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25"/>
  <workbookPr defaultThemeVersion="124226"/>
  <mc:AlternateContent xmlns:mc="http://schemas.openxmlformats.org/markup-compatibility/2006">
    <mc:Choice Requires="x15">
      <x15ac:absPath xmlns:x15ac="http://schemas.microsoft.com/office/spreadsheetml/2010/11/ac" url="C:\Users\BPARDILL\Desktop\castellano\"/>
    </mc:Choice>
  </mc:AlternateContent>
  <xr:revisionPtr revIDLastSave="3" documentId="11_BE6D793FE30759ACD08A802304E29A1D4A5DDD0F" xr6:coauthVersionLast="45" xr6:coauthVersionMax="45" xr10:uidLastSave="{E3C73450-38C6-46D6-89B8-2BA8E4F92E41}"/>
  <bookViews>
    <workbookView xWindow="-15" yWindow="225" windowWidth="9600" windowHeight="12960" xr2:uid="{00000000-000D-0000-FFFF-FFFF00000000}"/>
  </bookViews>
  <sheets>
    <sheet name="Hoja 1" sheetId="1" r:id="rId1"/>
  </sheets>
  <definedNames>
    <definedName name="_xlnm.Print_Area" localSheetId="0">'Hoja 1'!$A$1:$L$67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25" i="1" l="1"/>
  <c r="S25" i="1"/>
</calcChain>
</file>

<file path=xl/sharedStrings.xml><?xml version="1.0" encoding="utf-8"?>
<sst xmlns="http://schemas.openxmlformats.org/spreadsheetml/2006/main" count="68" uniqueCount="62">
  <si>
    <t>Sector hospitalario. Recursos, actividad asistencial y económica por tipo de hospital según la titularidad. CAPV 2018</t>
  </si>
  <si>
    <t>Total</t>
  </si>
  <si>
    <t>Público</t>
  </si>
  <si>
    <t>Privado</t>
  </si>
  <si>
    <t>Agudos</t>
  </si>
  <si>
    <t>Media y larga estancia</t>
  </si>
  <si>
    <t>Psiquiátricos</t>
  </si>
  <si>
    <t>Recursos</t>
  </si>
  <si>
    <r>
      <t>Total personal</t>
    </r>
    <r>
      <rPr>
        <b/>
        <vertAlign val="subscript"/>
        <sz val="8"/>
        <rFont val="Arial"/>
        <family val="2"/>
      </rPr>
      <t xml:space="preserve">(1) </t>
    </r>
  </si>
  <si>
    <t>-Personal sanitario</t>
  </si>
  <si>
    <t>--Personal médico</t>
  </si>
  <si>
    <t>--Personal de enfermería</t>
  </si>
  <si>
    <t>--Otro sanitario</t>
  </si>
  <si>
    <t>-Personal no sanitario</t>
  </si>
  <si>
    <t>Camas</t>
  </si>
  <si>
    <t>Actividad asistencial</t>
  </si>
  <si>
    <t xml:space="preserve">Ingresos </t>
  </si>
  <si>
    <t>Estancias</t>
  </si>
  <si>
    <t xml:space="preserve">Altas </t>
  </si>
  <si>
    <t>Consultas externas intrahospitalarias</t>
  </si>
  <si>
    <t>Urgencias</t>
  </si>
  <si>
    <t>Intervenciones quirúrgicas</t>
  </si>
  <si>
    <t>Partos</t>
  </si>
  <si>
    <t>Actividad económica (Miles Euros)</t>
  </si>
  <si>
    <t xml:space="preserve">Gasto total </t>
  </si>
  <si>
    <t>-Gastos corrientes</t>
  </si>
  <si>
    <t>--Gastos de personal</t>
  </si>
  <si>
    <r>
      <t>--Otros gastos corrientes</t>
    </r>
    <r>
      <rPr>
        <b/>
        <vertAlign val="subscript"/>
        <sz val="8"/>
        <rFont val="Arial"/>
        <family val="2"/>
      </rPr>
      <t>(2)</t>
    </r>
  </si>
  <si>
    <r>
      <t>-Inversión</t>
    </r>
    <r>
      <rPr>
        <b/>
        <vertAlign val="subscript"/>
        <sz val="8"/>
        <rFont val="Arial"/>
        <family val="2"/>
      </rPr>
      <t>(3)</t>
    </r>
  </si>
  <si>
    <r>
      <rPr>
        <b/>
        <sz val="7"/>
        <rFont val="Arial"/>
        <family val="2"/>
      </rPr>
      <t>Ingreso total</t>
    </r>
    <r>
      <rPr>
        <b/>
        <vertAlign val="subscript"/>
        <sz val="8"/>
        <rFont val="Arial"/>
        <family val="2"/>
      </rPr>
      <t>(4)</t>
    </r>
  </si>
  <si>
    <t>-Ventas</t>
  </si>
  <si>
    <r>
      <t>-Subvenciones</t>
    </r>
    <r>
      <rPr>
        <b/>
        <vertAlign val="subscript"/>
        <sz val="8"/>
        <rFont val="Arial"/>
        <family val="2"/>
      </rPr>
      <t>(2)</t>
    </r>
  </si>
  <si>
    <t>-Resto ventas e ingresos</t>
  </si>
  <si>
    <t>Indicadores de estructura</t>
  </si>
  <si>
    <t>Personal médico/100 camas ocupadas</t>
  </si>
  <si>
    <t>Personal de enfermería/100 camas ocupadas</t>
  </si>
  <si>
    <t>Camas/1.000 habitantes</t>
  </si>
  <si>
    <t>Indicadores de actividad</t>
  </si>
  <si>
    <t>Estancias/1.000 habitantes</t>
  </si>
  <si>
    <t>Ingresos/1.000 habitantes</t>
  </si>
  <si>
    <t>Urgencias/1.000 habitantes</t>
  </si>
  <si>
    <t>Intervenciones quirúrgicas/1.000 habitantes</t>
  </si>
  <si>
    <t>Consultas externas/1.000 habitantes</t>
  </si>
  <si>
    <t>Indicadores de funcionamiento</t>
  </si>
  <si>
    <t>Índice de ocupación  (%)</t>
  </si>
  <si>
    <t>Estancia media (días)</t>
  </si>
  <si>
    <t>Índice de rotación (pac./cama)</t>
  </si>
  <si>
    <t>Índice de mortalidad bruta (%)</t>
  </si>
  <si>
    <t>Índice de necropsias (‰)</t>
  </si>
  <si>
    <t>Índice de cesáreas (%)</t>
  </si>
  <si>
    <t>Presión de urgencias (%)</t>
  </si>
  <si>
    <t>Urgencias ingresadas (%)</t>
  </si>
  <si>
    <t>Notas Metodológicas:</t>
  </si>
  <si>
    <t xml:space="preserve">-A partir del año 2011 se incluye el personal de  los centros de especialidades dependientes del hospital. </t>
  </si>
  <si>
    <t xml:space="preserve">-A partir del año 2012  se incluye la actividad de los centros de la Red de Salud mental de Bizkaia, Araba y Gipuzkoa. </t>
  </si>
  <si>
    <t>-A partir del año 2013 la información sobre los hospitales públicos procede de los servicios de información de la organización central de Osakidetza, con anterioridad dicha información era recogida directamente de cada hospital.</t>
  </si>
  <si>
    <r>
      <rPr>
        <b/>
        <sz val="7"/>
        <rFont val="Arial"/>
        <family val="2"/>
      </rPr>
      <t>(1)</t>
    </r>
    <r>
      <rPr>
        <sz val="7"/>
        <rFont val="Arial"/>
        <family val="2"/>
      </rPr>
      <t xml:space="preserve"> A partir del año 2013 la información sobre el personal del sector público procede de un fichero administrativo.</t>
    </r>
  </si>
  <si>
    <r>
      <rPr>
        <b/>
        <sz val="7"/>
        <rFont val="Arial"/>
        <family val="2"/>
      </rPr>
      <t>(2)</t>
    </r>
    <r>
      <rPr>
        <sz val="7"/>
        <rFont val="Arial"/>
        <family val="2"/>
      </rPr>
      <t xml:space="preserve"> En lo que respecta a la actividad económica del sector público, a partir de 2013 se incluyen dos partidas no consideradas hasta 2012, las relativas al gasto en amortización (con su contrapartida en la cuenta de ingresos). 
</t>
    </r>
  </si>
  <si>
    <r>
      <rPr>
        <b/>
        <sz val="7"/>
        <rFont val="Arial"/>
        <family val="2"/>
      </rPr>
      <t xml:space="preserve">(3) </t>
    </r>
    <r>
      <rPr>
        <sz val="7"/>
        <rFont val="Arial"/>
        <family val="2"/>
      </rPr>
      <t>A partir del año 2013  se incluyen las inversiones estratégicas de Osakidetza. A partir del año 2015 se incluye la inversión del nuevo Hospital de Osakidetza en Eibar.</t>
    </r>
  </si>
  <si>
    <r>
      <rPr>
        <b/>
        <sz val="7"/>
        <rFont val="Arial"/>
        <family val="2"/>
      </rPr>
      <t>(4)</t>
    </r>
    <r>
      <rPr>
        <sz val="7"/>
        <rFont val="Arial"/>
        <family val="2"/>
      </rPr>
      <t xml:space="preserve"> A partir del año 2017  en la cuenta 704.  concertados c/ Entidades u organismos del Sistema Nacional de salud (Osakidetza) se incluye la actividad en Atención Primaría y Especializada.</t>
    </r>
  </si>
  <si>
    <t>Los datos, sobre recursos humanos y físicos, actividad asistencial y actividad económica incluidos en la Estadística hospitalaria, pertenecen a la Atención Especializada.</t>
  </si>
  <si>
    <t xml:space="preserve">Fuente: Estadística de Atención especializada (Estadística Hospitalaria). Dpto. Salud del Gobierno Vasco.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</si>
</sst>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
    <numFmt numFmtId="167" formatCode="#,##0.0;\-#,##0.0;\-"/>
  </numFmts>
  <fonts count="13">
    <font>
      <sz val="10"/>
      <name val="Arial"/>
    </font>
    <font>
      <sz val="10"/>
      <name val="Arial"/>
    </font>
    <font>
      <b/>
      <sz val="10"/>
      <name val="Arial"/>
      <family val="2"/>
    </font>
    <font>
      <sz val="7"/>
      <name val="Arial"/>
      <family val="2"/>
    </font>
    <font>
      <b/>
      <sz val="7"/>
      <name val="Arial"/>
      <family val="2"/>
    </font>
    <font>
      <sz val="10"/>
      <name val="Arial"/>
      <family val="2"/>
    </font>
    <font>
      <sz val="10"/>
      <name val="Arial"/>
      <family val="2"/>
    </font>
    <font>
      <i/>
      <sz val="7"/>
      <name val="Arial"/>
      <family val="2"/>
    </font>
    <font>
      <b/>
      <vertAlign val="subscript"/>
      <sz val="8"/>
      <name val="Arial"/>
      <family val="2"/>
    </font>
    <font>
      <b/>
      <sz val="11"/>
      <name val="Arial"/>
      <family val="2"/>
    </font>
    <font>
      <sz val="8"/>
      <name val="Arial"/>
      <family val="2"/>
    </font>
    <font>
      <sz val="10"/>
      <color rgb="FFFF0000"/>
      <name val="Arial"/>
      <family val="2"/>
    </font>
    <font>
      <sz val="8"/>
      <color rgb="FFFF0000"/>
      <name val="Arial"/>
      <family val="2"/>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9"/>
      </left>
      <right/>
      <top style="thin">
        <color indexed="9"/>
      </top>
      <bottom/>
      <diagonal/>
    </border>
    <border>
      <left style="dotted">
        <color indexed="64"/>
      </left>
      <right/>
      <top style="dotted">
        <color indexed="64"/>
      </top>
      <bottom/>
      <diagonal/>
    </border>
    <border>
      <left/>
      <right/>
      <top style="dotted">
        <color indexed="64"/>
      </top>
      <bottom/>
      <diagonal/>
    </border>
    <border>
      <left/>
      <right style="thin">
        <color indexed="9"/>
      </right>
      <top style="dotted">
        <color indexed="64"/>
      </top>
      <bottom/>
      <diagonal/>
    </border>
    <border>
      <left/>
      <right style="thin">
        <color indexed="9"/>
      </right>
      <top/>
      <bottom/>
      <diagonal/>
    </border>
    <border>
      <left style="dotted">
        <color indexed="64"/>
      </left>
      <right style="dotted">
        <color indexed="64"/>
      </right>
      <top style="dotted">
        <color indexed="64"/>
      </top>
      <bottom/>
      <diagonal/>
    </border>
    <border>
      <left style="dotted">
        <color indexed="64"/>
      </left>
      <right style="dotted">
        <color indexed="64"/>
      </right>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bottom/>
      <diagonal/>
    </border>
    <border>
      <left style="dotted">
        <color indexed="64"/>
      </left>
      <right style="dotted">
        <color indexed="64"/>
      </right>
      <top style="dotted">
        <color indexed="64"/>
      </top>
      <bottom style="dotted">
        <color indexed="64"/>
      </bottom>
      <diagonal/>
    </border>
    <border>
      <left style="dotted">
        <color indexed="64"/>
      </left>
      <right/>
      <top/>
      <bottom/>
      <diagonal/>
    </border>
    <border>
      <left/>
      <right/>
      <top/>
      <bottom style="thin">
        <color indexed="9"/>
      </bottom>
      <diagonal/>
    </border>
  </borders>
  <cellStyleXfs count="1">
    <xf numFmtId="0" fontId="0" fillId="0" borderId="0"/>
  </cellStyleXfs>
  <cellXfs count="62">
    <xf numFmtId="0" fontId="0" fillId="0" borderId="0" xfId="0"/>
    <xf numFmtId="0" fontId="2" fillId="0" borderId="0" xfId="0" applyFont="1" applyFill="1" applyAlignment="1">
      <alignment horizontal="left" vertical="center"/>
    </xf>
    <xf numFmtId="0" fontId="1" fillId="0" borderId="0" xfId="0" applyFont="1" applyFill="1"/>
    <xf numFmtId="166" fontId="3" fillId="0" borderId="0" xfId="0" applyNumberFormat="1" applyFont="1" applyFill="1"/>
    <xf numFmtId="0" fontId="3" fillId="0" borderId="0" xfId="0" applyFont="1" applyFill="1" applyAlignment="1">
      <alignment horizontal="left"/>
    </xf>
    <xf numFmtId="166" fontId="3" fillId="0" borderId="0" xfId="0" applyNumberFormat="1" applyFont="1" applyFill="1" applyBorder="1"/>
    <xf numFmtId="0" fontId="1" fillId="0" borderId="0" xfId="0" applyFont="1" applyFill="1" applyAlignment="1">
      <alignment horizontal="right"/>
    </xf>
    <xf numFmtId="0" fontId="3" fillId="0" borderId="1" xfId="0" applyFont="1" applyFill="1" applyBorder="1" applyAlignment="1">
      <alignment vertical="center" wrapText="1"/>
    </xf>
    <xf numFmtId="0" fontId="5" fillId="0" borderId="0" xfId="0" applyFont="1" applyFill="1"/>
    <xf numFmtId="0" fontId="5" fillId="0" borderId="0" xfId="0" applyFont="1" applyFill="1" applyAlignment="1">
      <alignment wrapText="1"/>
    </xf>
    <xf numFmtId="0" fontId="5" fillId="0" borderId="2" xfId="0" applyFont="1" applyFill="1" applyBorder="1"/>
    <xf numFmtId="0" fontId="5" fillId="0" borderId="3" xfId="0" applyFont="1" applyFill="1" applyBorder="1"/>
    <xf numFmtId="0" fontId="5" fillId="0" borderId="3" xfId="0" applyFont="1" applyFill="1" applyBorder="1" applyAlignment="1">
      <alignment horizontal="right"/>
    </xf>
    <xf numFmtId="0" fontId="5" fillId="0" borderId="4" xfId="0" applyFont="1" applyFill="1" applyBorder="1"/>
    <xf numFmtId="3" fontId="3" fillId="0" borderId="0" xfId="0" applyNumberFormat="1" applyFont="1" applyFill="1" applyBorder="1" applyAlignment="1">
      <alignment horizontal="right" vertical="top"/>
    </xf>
    <xf numFmtId="166" fontId="5" fillId="0" borderId="5" xfId="0" applyNumberFormat="1" applyFont="1" applyFill="1" applyBorder="1"/>
    <xf numFmtId="0" fontId="5" fillId="0" borderId="0" xfId="0" applyFont="1" applyFill="1" applyBorder="1"/>
    <xf numFmtId="3" fontId="3" fillId="0" borderId="0" xfId="0" applyNumberFormat="1" applyFont="1" applyFill="1" applyBorder="1" applyAlignment="1">
      <alignment vertical="top"/>
    </xf>
    <xf numFmtId="0" fontId="6" fillId="0" borderId="0" xfId="0" applyFont="1" applyFill="1"/>
    <xf numFmtId="0" fontId="6" fillId="0" borderId="0" xfId="0" applyFont="1" applyFill="1" applyAlignment="1">
      <alignment horizontal="right"/>
    </xf>
    <xf numFmtId="0" fontId="5" fillId="0" borderId="0" xfId="0" applyFont="1"/>
    <xf numFmtId="0" fontId="3" fillId="0" borderId="0" xfId="0" applyFont="1"/>
    <xf numFmtId="0" fontId="3" fillId="0" borderId="0" xfId="0" applyFont="1" applyAlignment="1">
      <alignment horizontal="left"/>
    </xf>
    <xf numFmtId="0" fontId="11" fillId="0" borderId="0" xfId="0" applyFont="1"/>
    <xf numFmtId="166" fontId="5" fillId="0" borderId="0" xfId="0" applyNumberFormat="1" applyFont="1" applyFill="1"/>
    <xf numFmtId="49" fontId="4" fillId="0" borderId="6" xfId="0" applyNumberFormat="1" applyFont="1" applyFill="1" applyBorder="1" applyAlignment="1">
      <alignment horizontal="center" vertical="center"/>
    </xf>
    <xf numFmtId="49" fontId="3" fillId="0" borderId="7" xfId="0" applyNumberFormat="1" applyFont="1" applyFill="1" applyBorder="1" applyAlignment="1">
      <alignment vertical="center"/>
    </xf>
    <xf numFmtId="49" fontId="4" fillId="0" borderId="7" xfId="0" applyNumberFormat="1" applyFont="1" applyFill="1" applyBorder="1" applyAlignment="1">
      <alignment horizontal="center"/>
    </xf>
    <xf numFmtId="49" fontId="4" fillId="0" borderId="7" xfId="0" applyNumberFormat="1" applyFont="1" applyFill="1" applyBorder="1" applyAlignment="1">
      <alignment horizontal="center" vertical="center"/>
    </xf>
    <xf numFmtId="49" fontId="4" fillId="0" borderId="7" xfId="0" applyNumberFormat="1" applyFont="1" applyFill="1" applyBorder="1" applyAlignment="1">
      <alignment vertical="center"/>
    </xf>
    <xf numFmtId="49" fontId="3" fillId="0" borderId="0" xfId="0" applyNumberFormat="1" applyFont="1" applyFill="1" applyBorder="1" applyAlignment="1">
      <alignment vertical="center"/>
    </xf>
    <xf numFmtId="0" fontId="4" fillId="0" borderId="8" xfId="0" applyFont="1" applyFill="1" applyBorder="1" applyAlignment="1">
      <alignment horizontal="left" vertical="center"/>
    </xf>
    <xf numFmtId="0" fontId="4" fillId="0" borderId="9" xfId="0" applyFont="1" applyFill="1" applyBorder="1" applyAlignment="1">
      <alignment horizontal="left" vertical="center"/>
    </xf>
    <xf numFmtId="0" fontId="4" fillId="0" borderId="10" xfId="0" applyFont="1" applyFill="1" applyBorder="1" applyAlignment="1">
      <alignment horizontal="left" vertical="center"/>
    </xf>
    <xf numFmtId="0" fontId="4" fillId="0" borderId="9" xfId="0" applyFont="1" applyFill="1" applyBorder="1" applyAlignment="1">
      <alignment horizontal="right" vertical="center"/>
    </xf>
    <xf numFmtId="0" fontId="4" fillId="0" borderId="10" xfId="0" applyFont="1" applyFill="1" applyBorder="1" applyAlignment="1">
      <alignment vertical="center"/>
    </xf>
    <xf numFmtId="49" fontId="3" fillId="0" borderId="11" xfId="0" applyNumberFormat="1" applyFont="1" applyFill="1" applyBorder="1" applyAlignment="1">
      <alignment vertical="center"/>
    </xf>
    <xf numFmtId="0" fontId="5" fillId="0" borderId="0" xfId="0" applyFont="1" applyFill="1" applyAlignment="1">
      <alignment vertical="center"/>
    </xf>
    <xf numFmtId="49" fontId="5" fillId="0" borderId="0" xfId="0" applyNumberFormat="1" applyFont="1"/>
    <xf numFmtId="49" fontId="5" fillId="0" borderId="0" xfId="0" applyNumberFormat="1" applyFont="1" applyFill="1"/>
    <xf numFmtId="49" fontId="3" fillId="0" borderId="0" xfId="0" applyNumberFormat="1" applyFont="1"/>
    <xf numFmtId="0" fontId="4" fillId="0" borderId="12" xfId="0" applyFont="1" applyFill="1" applyBorder="1" applyAlignment="1">
      <alignment horizontal="center" vertical="center" wrapText="1"/>
    </xf>
    <xf numFmtId="3" fontId="3" fillId="0" borderId="0" xfId="0" applyNumberFormat="1" applyFont="1" applyFill="1" applyBorder="1" applyAlignment="1">
      <alignment vertical="center"/>
    </xf>
    <xf numFmtId="3" fontId="3" fillId="0" borderId="0" xfId="0" applyNumberFormat="1" applyFont="1" applyFill="1" applyAlignment="1">
      <alignment vertical="center"/>
    </xf>
    <xf numFmtId="3" fontId="5" fillId="0" borderId="13" xfId="0" applyNumberFormat="1" applyFont="1" applyFill="1" applyBorder="1" applyAlignment="1">
      <alignment vertical="center"/>
    </xf>
    <xf numFmtId="3" fontId="5" fillId="0" borderId="0" xfId="0" applyNumberFormat="1" applyFont="1" applyFill="1" applyBorder="1" applyAlignment="1">
      <alignment vertical="center"/>
    </xf>
    <xf numFmtId="3" fontId="5" fillId="0" borderId="5" xfId="0" applyNumberFormat="1" applyFont="1" applyFill="1" applyBorder="1" applyAlignment="1">
      <alignment vertical="center"/>
    </xf>
    <xf numFmtId="164" fontId="9" fillId="0" borderId="0" xfId="0" applyNumberFormat="1" applyFont="1" applyFill="1" applyBorder="1" applyAlignment="1">
      <alignment vertical="center"/>
    </xf>
    <xf numFmtId="167" fontId="10" fillId="0" borderId="0" xfId="0" applyNumberFormat="1" applyFont="1" applyFill="1" applyBorder="1" applyAlignment="1">
      <alignment vertical="center"/>
    </xf>
    <xf numFmtId="0" fontId="4" fillId="2" borderId="0" xfId="0" applyFont="1" applyFill="1" applyBorder="1" applyAlignment="1">
      <alignment vertical="center"/>
    </xf>
    <xf numFmtId="49" fontId="3" fillId="2" borderId="7" xfId="0" applyNumberFormat="1" applyFont="1" applyFill="1" applyBorder="1" applyAlignment="1">
      <alignment vertical="center"/>
    </xf>
    <xf numFmtId="49" fontId="3" fillId="2" borderId="11" xfId="0" applyNumberFormat="1" applyFont="1" applyFill="1" applyBorder="1" applyAlignment="1">
      <alignment vertical="center"/>
    </xf>
    <xf numFmtId="0" fontId="5" fillId="0" borderId="0" xfId="0" applyFont="1" applyFill="1" applyAlignment="1">
      <alignment horizontal="right"/>
    </xf>
    <xf numFmtId="49" fontId="4" fillId="2" borderId="7" xfId="0" applyNumberFormat="1" applyFont="1" applyFill="1" applyBorder="1" applyAlignment="1">
      <alignment vertical="center"/>
    </xf>
    <xf numFmtId="165" fontId="11" fillId="0" borderId="14" xfId="0" applyNumberFormat="1" applyFont="1" applyFill="1" applyBorder="1" applyAlignment="1">
      <alignment vertical="center"/>
    </xf>
    <xf numFmtId="3" fontId="10" fillId="0" borderId="0" xfId="0" applyNumberFormat="1" applyFont="1" applyAlignment="1">
      <alignment horizontal="right"/>
    </xf>
    <xf numFmtId="0" fontId="10" fillId="0" borderId="0" xfId="0" applyFont="1" applyAlignment="1">
      <alignment horizontal="right"/>
    </xf>
    <xf numFmtId="3" fontId="10" fillId="0" borderId="0" xfId="0" applyNumberFormat="1" applyFont="1" applyFill="1" applyAlignment="1">
      <alignment vertical="center"/>
    </xf>
    <xf numFmtId="165" fontId="10" fillId="0" borderId="14" xfId="0" applyNumberFormat="1" applyFont="1" applyFill="1" applyBorder="1" applyAlignment="1">
      <alignment vertical="center"/>
    </xf>
    <xf numFmtId="165" fontId="12" fillId="0" borderId="14" xfId="0" applyNumberFormat="1" applyFont="1" applyFill="1" applyBorder="1" applyAlignment="1">
      <alignment vertical="center"/>
    </xf>
    <xf numFmtId="164" fontId="10" fillId="0" borderId="14" xfId="0" applyNumberFormat="1" applyFont="1" applyFill="1" applyBorder="1" applyAlignment="1">
      <alignment vertical="center"/>
    </xf>
    <xf numFmtId="49" fontId="7" fillId="0" borderId="0" xfId="0" applyNumberFormat="1" applyFont="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67"/>
  <sheetViews>
    <sheetView showGridLines="0" tabSelected="1" topLeftCell="A22" zoomScale="120" zoomScaleNormal="120" workbookViewId="0">
      <selection activeCell="A67" sqref="A67"/>
    </sheetView>
  </sheetViews>
  <sheetFormatPr defaultColWidth="11.42578125" defaultRowHeight="12.75"/>
  <cols>
    <col min="1" max="1" width="28.85546875" style="18" customWidth="1"/>
    <col min="2" max="2" width="11.42578125" style="18" customWidth="1"/>
    <col min="3" max="3" width="9.140625" style="18" customWidth="1"/>
    <col min="4" max="4" width="9.5703125" style="18" customWidth="1"/>
    <col min="5" max="5" width="11.5703125" style="18" customWidth="1"/>
    <col min="6" max="6" width="9.140625" style="19" customWidth="1"/>
    <col min="7" max="7" width="9.5703125" style="18" customWidth="1"/>
    <col min="8" max="10" width="9.140625" style="18" customWidth="1"/>
    <col min="11" max="16384" width="11.42578125" style="18"/>
  </cols>
  <sheetData>
    <row r="1" spans="1:10" s="2" customFormat="1" ht="12.75" customHeight="1">
      <c r="F1" s="6"/>
    </row>
    <row r="2" spans="1:10" s="8" customFormat="1" ht="11.25" customHeight="1">
      <c r="A2" s="1" t="s">
        <v>0</v>
      </c>
      <c r="B2" s="1"/>
      <c r="C2" s="1"/>
      <c r="D2" s="1"/>
      <c r="F2" s="24"/>
      <c r="G2" s="24"/>
      <c r="H2" s="24"/>
      <c r="I2" s="24"/>
      <c r="J2" s="15"/>
    </row>
    <row r="3" spans="1:10" s="8" customFormat="1" ht="8.25" customHeight="1">
      <c r="A3" s="1"/>
      <c r="B3" s="1"/>
      <c r="C3" s="1"/>
      <c r="D3" s="1"/>
      <c r="F3" s="3"/>
      <c r="G3" s="3"/>
      <c r="H3" s="3"/>
      <c r="I3" s="3"/>
      <c r="J3" s="5"/>
    </row>
    <row r="4" spans="1:10" s="8" customFormat="1" ht="13.5" customHeight="1">
      <c r="A4" s="4"/>
      <c r="B4" s="31" t="s">
        <v>1</v>
      </c>
      <c r="C4" s="32"/>
      <c r="D4" s="33"/>
      <c r="E4" s="31" t="s">
        <v>2</v>
      </c>
      <c r="F4" s="34"/>
      <c r="G4" s="35"/>
      <c r="H4" s="31" t="s">
        <v>3</v>
      </c>
      <c r="I4" s="32"/>
      <c r="J4" s="33"/>
    </row>
    <row r="5" spans="1:10" s="9" customFormat="1" ht="18" customHeight="1">
      <c r="A5" s="7"/>
      <c r="B5" s="41" t="s">
        <v>4</v>
      </c>
      <c r="C5" s="41" t="s">
        <v>5</v>
      </c>
      <c r="D5" s="41" t="s">
        <v>6</v>
      </c>
      <c r="E5" s="41" t="s">
        <v>4</v>
      </c>
      <c r="F5" s="41" t="s">
        <v>5</v>
      </c>
      <c r="G5" s="41" t="s">
        <v>6</v>
      </c>
      <c r="H5" s="41" t="s">
        <v>4</v>
      </c>
      <c r="I5" s="41" t="s">
        <v>5</v>
      </c>
      <c r="J5" s="41" t="s">
        <v>6</v>
      </c>
    </row>
    <row r="6" spans="1:10" s="8" customFormat="1">
      <c r="A6" s="25" t="s">
        <v>7</v>
      </c>
      <c r="B6" s="10"/>
      <c r="C6" s="11"/>
      <c r="D6" s="11"/>
      <c r="E6" s="11"/>
      <c r="F6" s="12"/>
      <c r="G6" s="13"/>
      <c r="H6" s="11"/>
      <c r="I6" s="11"/>
      <c r="J6" s="11"/>
    </row>
    <row r="7" spans="1:10" s="8" customFormat="1">
      <c r="A7" s="26" t="s">
        <v>8</v>
      </c>
      <c r="B7" s="55">
        <v>32990</v>
      </c>
      <c r="C7" s="55">
        <v>1689</v>
      </c>
      <c r="D7" s="55">
        <v>3060</v>
      </c>
      <c r="E7" s="55">
        <v>28417</v>
      </c>
      <c r="F7" s="55">
        <v>1406</v>
      </c>
      <c r="G7" s="55">
        <v>2170</v>
      </c>
      <c r="H7" s="55">
        <v>4573</v>
      </c>
      <c r="I7" s="56">
        <v>283</v>
      </c>
      <c r="J7" s="56">
        <v>890</v>
      </c>
    </row>
    <row r="8" spans="1:10" s="8" customFormat="1">
      <c r="A8" s="26" t="s">
        <v>9</v>
      </c>
      <c r="B8" s="55">
        <v>25371</v>
      </c>
      <c r="C8" s="55">
        <v>1184</v>
      </c>
      <c r="D8" s="55">
        <v>2170</v>
      </c>
      <c r="E8" s="55">
        <v>21729</v>
      </c>
      <c r="F8" s="56">
        <v>952</v>
      </c>
      <c r="G8" s="55">
        <v>1500</v>
      </c>
      <c r="H8" s="55">
        <v>3642</v>
      </c>
      <c r="I8" s="56">
        <v>232</v>
      </c>
      <c r="J8" s="56">
        <v>670</v>
      </c>
    </row>
    <row r="9" spans="1:10" s="8" customFormat="1">
      <c r="A9" s="26" t="s">
        <v>10</v>
      </c>
      <c r="B9" s="55">
        <v>6066</v>
      </c>
      <c r="C9" s="56">
        <v>103</v>
      </c>
      <c r="D9" s="56">
        <v>322</v>
      </c>
      <c r="E9" s="55">
        <v>4317</v>
      </c>
      <c r="F9" s="56">
        <v>74</v>
      </c>
      <c r="G9" s="56">
        <v>274</v>
      </c>
      <c r="H9" s="55">
        <v>1749</v>
      </c>
      <c r="I9" s="56">
        <v>29</v>
      </c>
      <c r="J9" s="56">
        <v>48</v>
      </c>
    </row>
    <row r="10" spans="1:10" s="8" customFormat="1">
      <c r="A10" s="26" t="s">
        <v>11</v>
      </c>
      <c r="B10" s="55">
        <v>10872</v>
      </c>
      <c r="C10" s="56">
        <v>551</v>
      </c>
      <c r="D10" s="56">
        <v>574</v>
      </c>
      <c r="E10" s="55">
        <v>9819</v>
      </c>
      <c r="F10" s="56">
        <v>452</v>
      </c>
      <c r="G10" s="56">
        <v>436</v>
      </c>
      <c r="H10" s="55">
        <v>1053</v>
      </c>
      <c r="I10" s="56">
        <v>99</v>
      </c>
      <c r="J10" s="56">
        <v>138</v>
      </c>
    </row>
    <row r="11" spans="1:10" s="8" customFormat="1">
      <c r="A11" s="26" t="s">
        <v>12</v>
      </c>
      <c r="B11" s="55">
        <v>8433</v>
      </c>
      <c r="C11" s="56">
        <v>530</v>
      </c>
      <c r="D11" s="55">
        <v>1274</v>
      </c>
      <c r="E11" s="55">
        <v>7593</v>
      </c>
      <c r="F11" s="56">
        <v>426</v>
      </c>
      <c r="G11" s="56">
        <v>790</v>
      </c>
      <c r="H11" s="56">
        <v>840</v>
      </c>
      <c r="I11" s="56">
        <v>104</v>
      </c>
      <c r="J11" s="56">
        <v>484</v>
      </c>
    </row>
    <row r="12" spans="1:10" s="8" customFormat="1">
      <c r="A12" s="26" t="s">
        <v>13</v>
      </c>
      <c r="B12" s="55">
        <v>7619</v>
      </c>
      <c r="C12" s="56">
        <v>505</v>
      </c>
      <c r="D12" s="56">
        <v>890</v>
      </c>
      <c r="E12" s="55">
        <v>6688</v>
      </c>
      <c r="F12" s="56">
        <v>454</v>
      </c>
      <c r="G12" s="56">
        <v>670</v>
      </c>
      <c r="H12" s="56">
        <v>931</v>
      </c>
      <c r="I12" s="56">
        <v>51</v>
      </c>
      <c r="J12" s="56">
        <v>220</v>
      </c>
    </row>
    <row r="13" spans="1:10" s="8" customFormat="1">
      <c r="A13" s="26" t="s">
        <v>14</v>
      </c>
      <c r="B13" s="55">
        <v>5127</v>
      </c>
      <c r="C13" s="56">
        <v>489</v>
      </c>
      <c r="D13" s="55">
        <v>1394</v>
      </c>
      <c r="E13" s="55">
        <v>4132</v>
      </c>
      <c r="F13" s="56">
        <v>350</v>
      </c>
      <c r="G13" s="56">
        <v>506</v>
      </c>
      <c r="H13" s="56">
        <v>995</v>
      </c>
      <c r="I13" s="56">
        <v>139</v>
      </c>
      <c r="J13" s="56">
        <v>888</v>
      </c>
    </row>
    <row r="14" spans="1:10" s="8" customFormat="1" ht="8.25" customHeight="1">
      <c r="A14" s="26"/>
      <c r="B14" s="57"/>
      <c r="C14" s="57"/>
      <c r="D14" s="57"/>
      <c r="E14" s="57"/>
      <c r="F14" s="57"/>
      <c r="G14" s="57"/>
      <c r="H14" s="57"/>
      <c r="I14" s="57"/>
      <c r="J14" s="57"/>
    </row>
    <row r="15" spans="1:10" s="8" customFormat="1">
      <c r="A15" s="27" t="s">
        <v>15</v>
      </c>
      <c r="B15" s="57"/>
      <c r="C15" s="57"/>
      <c r="D15" s="57"/>
      <c r="E15" s="57"/>
      <c r="F15" s="57"/>
      <c r="G15" s="57"/>
      <c r="H15" s="57"/>
      <c r="I15" s="57"/>
      <c r="J15" s="57"/>
    </row>
    <row r="16" spans="1:10" s="8" customFormat="1">
      <c r="A16" s="26" t="s">
        <v>16</v>
      </c>
      <c r="B16" s="55">
        <v>318513</v>
      </c>
      <c r="C16" s="55">
        <v>8677</v>
      </c>
      <c r="D16" s="55">
        <v>2604</v>
      </c>
      <c r="E16" s="55">
        <v>256037</v>
      </c>
      <c r="F16" s="55">
        <v>7316</v>
      </c>
      <c r="G16" s="55">
        <v>1580</v>
      </c>
      <c r="H16" s="55">
        <v>62476</v>
      </c>
      <c r="I16" s="55">
        <v>1361</v>
      </c>
      <c r="J16" s="55">
        <v>1024</v>
      </c>
    </row>
    <row r="17" spans="1:20" s="8" customFormat="1">
      <c r="A17" s="26" t="s">
        <v>17</v>
      </c>
      <c r="B17" s="55">
        <v>1355228</v>
      </c>
      <c r="C17" s="55">
        <v>157408</v>
      </c>
      <c r="D17" s="55">
        <v>492582</v>
      </c>
      <c r="E17" s="55">
        <v>1164440</v>
      </c>
      <c r="F17" s="55">
        <v>113644</v>
      </c>
      <c r="G17" s="55">
        <v>178482</v>
      </c>
      <c r="H17" s="55">
        <v>190788</v>
      </c>
      <c r="I17" s="55">
        <v>43764</v>
      </c>
      <c r="J17" s="55">
        <v>314100</v>
      </c>
    </row>
    <row r="18" spans="1:20" s="8" customFormat="1">
      <c r="A18" s="26" t="s">
        <v>18</v>
      </c>
      <c r="B18" s="55">
        <v>320885</v>
      </c>
      <c r="C18" s="55">
        <v>8847</v>
      </c>
      <c r="D18" s="55">
        <v>2787</v>
      </c>
      <c r="E18" s="55">
        <v>256041</v>
      </c>
      <c r="F18" s="55">
        <v>7318</v>
      </c>
      <c r="G18" s="55">
        <v>1596</v>
      </c>
      <c r="H18" s="55">
        <v>64844</v>
      </c>
      <c r="I18" s="55">
        <v>1529</v>
      </c>
      <c r="J18" s="55">
        <v>1191</v>
      </c>
    </row>
    <row r="19" spans="1:20" s="8" customFormat="1">
      <c r="A19" s="26" t="s">
        <v>19</v>
      </c>
      <c r="B19" s="55">
        <v>3343179</v>
      </c>
      <c r="C19" s="55">
        <v>35886</v>
      </c>
      <c r="D19" s="55">
        <v>54181</v>
      </c>
      <c r="E19" s="55">
        <v>2866606</v>
      </c>
      <c r="F19" s="55">
        <v>13197</v>
      </c>
      <c r="G19" s="55">
        <v>5788</v>
      </c>
      <c r="H19" s="55">
        <v>476573</v>
      </c>
      <c r="I19" s="55">
        <v>22689</v>
      </c>
      <c r="J19" s="55">
        <v>48393</v>
      </c>
      <c r="K19" s="37"/>
    </row>
    <row r="20" spans="1:20" s="8" customFormat="1">
      <c r="A20" s="26" t="s">
        <v>20</v>
      </c>
      <c r="B20" s="55">
        <v>1232454</v>
      </c>
      <c r="C20" s="55">
        <v>6675</v>
      </c>
      <c r="D20" s="56">
        <v>571</v>
      </c>
      <c r="E20" s="55">
        <v>959952</v>
      </c>
      <c r="F20" s="55">
        <v>6675</v>
      </c>
      <c r="G20" s="48">
        <v>0</v>
      </c>
      <c r="H20" s="55">
        <v>272502</v>
      </c>
      <c r="I20" s="48">
        <v>0</v>
      </c>
      <c r="J20" s="56">
        <v>571</v>
      </c>
    </row>
    <row r="21" spans="1:20" s="8" customFormat="1">
      <c r="A21" s="26" t="s">
        <v>21</v>
      </c>
      <c r="B21" s="55">
        <v>301731</v>
      </c>
      <c r="C21" s="48">
        <v>0</v>
      </c>
      <c r="D21" s="48">
        <v>0</v>
      </c>
      <c r="E21" s="55">
        <v>225444</v>
      </c>
      <c r="F21" s="48">
        <v>0</v>
      </c>
      <c r="G21" s="48">
        <v>0</v>
      </c>
      <c r="H21" s="55">
        <v>76287</v>
      </c>
      <c r="I21" s="48">
        <v>0</v>
      </c>
      <c r="J21" s="48">
        <v>0</v>
      </c>
    </row>
    <row r="22" spans="1:20" s="8" customFormat="1">
      <c r="A22" s="26" t="s">
        <v>22</v>
      </c>
      <c r="B22" s="55">
        <v>16292</v>
      </c>
      <c r="C22" s="48">
        <v>0</v>
      </c>
      <c r="D22" s="48">
        <v>0</v>
      </c>
      <c r="E22" s="55">
        <v>14055</v>
      </c>
      <c r="F22" s="48">
        <v>0</v>
      </c>
      <c r="G22" s="48">
        <v>0</v>
      </c>
      <c r="H22" s="55">
        <v>2237</v>
      </c>
      <c r="I22" s="48">
        <v>0</v>
      </c>
      <c r="J22" s="48">
        <v>0</v>
      </c>
    </row>
    <row r="23" spans="1:20" s="8" customFormat="1" ht="8.25" customHeight="1">
      <c r="A23" s="26"/>
      <c r="B23" s="57"/>
      <c r="C23" s="57"/>
      <c r="D23" s="57"/>
      <c r="E23" s="57"/>
      <c r="F23" s="57"/>
      <c r="G23" s="57"/>
      <c r="H23" s="57"/>
      <c r="I23" s="57"/>
      <c r="J23" s="57"/>
    </row>
    <row r="24" spans="1:20" s="8" customFormat="1">
      <c r="A24" s="28" t="s">
        <v>23</v>
      </c>
      <c r="B24" s="57"/>
      <c r="C24" s="57"/>
      <c r="D24" s="57"/>
      <c r="E24" s="57"/>
      <c r="F24" s="57"/>
      <c r="G24" s="57"/>
      <c r="H24" s="57"/>
      <c r="I24" s="57"/>
      <c r="J24" s="57"/>
    </row>
    <row r="25" spans="1:20" s="8" customFormat="1">
      <c r="A25" s="29" t="s">
        <v>24</v>
      </c>
      <c r="B25" s="55">
        <v>2462575</v>
      </c>
      <c r="C25" s="55">
        <v>80737</v>
      </c>
      <c r="D25" s="55">
        <v>154122</v>
      </c>
      <c r="E25" s="55">
        <v>2181538</v>
      </c>
      <c r="F25" s="55">
        <v>66609</v>
      </c>
      <c r="G25" s="55">
        <v>108394</v>
      </c>
      <c r="H25" s="55">
        <v>281037</v>
      </c>
      <c r="I25" s="55">
        <v>14128</v>
      </c>
      <c r="J25" s="55">
        <v>45727</v>
      </c>
      <c r="L25" s="24"/>
      <c r="M25" s="24"/>
      <c r="N25" s="24"/>
      <c r="O25" s="24"/>
      <c r="P25" s="24"/>
      <c r="Q25" s="24"/>
      <c r="R25" s="24"/>
      <c r="S25" s="24">
        <f>I26+I29</f>
        <v>14128</v>
      </c>
      <c r="T25" s="24">
        <f>J26+J29</f>
        <v>45727</v>
      </c>
    </row>
    <row r="26" spans="1:20" s="8" customFormat="1">
      <c r="A26" s="26" t="s">
        <v>25</v>
      </c>
      <c r="B26" s="55">
        <v>2392915</v>
      </c>
      <c r="C26" s="55">
        <v>70769</v>
      </c>
      <c r="D26" s="55">
        <v>151382</v>
      </c>
      <c r="E26" s="55">
        <v>2116742</v>
      </c>
      <c r="F26" s="55">
        <v>56717</v>
      </c>
      <c r="G26" s="55">
        <v>107622</v>
      </c>
      <c r="H26" s="55">
        <v>276173</v>
      </c>
      <c r="I26" s="55">
        <v>14052</v>
      </c>
      <c r="J26" s="55">
        <v>43759</v>
      </c>
    </row>
    <row r="27" spans="1:20" s="8" customFormat="1">
      <c r="A27" s="26" t="s">
        <v>26</v>
      </c>
      <c r="B27" s="55">
        <v>1446184</v>
      </c>
      <c r="C27" s="55">
        <v>59184</v>
      </c>
      <c r="D27" s="55">
        <v>124545</v>
      </c>
      <c r="E27" s="55">
        <v>1319183</v>
      </c>
      <c r="F27" s="55">
        <v>48814</v>
      </c>
      <c r="G27" s="55">
        <v>93574</v>
      </c>
      <c r="H27" s="55">
        <v>127001</v>
      </c>
      <c r="I27" s="55">
        <v>10370</v>
      </c>
      <c r="J27" s="55">
        <v>30971</v>
      </c>
    </row>
    <row r="28" spans="1:20" s="8" customFormat="1">
      <c r="A28" s="50" t="s">
        <v>27</v>
      </c>
      <c r="B28" s="55">
        <v>946731</v>
      </c>
      <c r="C28" s="55">
        <v>11585</v>
      </c>
      <c r="D28" s="55">
        <v>26837</v>
      </c>
      <c r="E28" s="55">
        <v>797559</v>
      </c>
      <c r="F28" s="55">
        <v>7903</v>
      </c>
      <c r="G28" s="55">
        <v>14048</v>
      </c>
      <c r="H28" s="55">
        <v>149172</v>
      </c>
      <c r="I28" s="55">
        <v>3682</v>
      </c>
      <c r="J28" s="55">
        <v>12789</v>
      </c>
    </row>
    <row r="29" spans="1:20" s="8" customFormat="1">
      <c r="A29" s="26" t="s">
        <v>28</v>
      </c>
      <c r="B29" s="55">
        <v>69659</v>
      </c>
      <c r="C29" s="55">
        <v>9967</v>
      </c>
      <c r="D29" s="55">
        <v>2740</v>
      </c>
      <c r="E29" s="55">
        <v>64795</v>
      </c>
      <c r="F29" s="55">
        <v>9892</v>
      </c>
      <c r="G29" s="56">
        <v>772</v>
      </c>
      <c r="H29" s="55">
        <v>4864</v>
      </c>
      <c r="I29" s="56">
        <v>76</v>
      </c>
      <c r="J29" s="55">
        <v>1968</v>
      </c>
    </row>
    <row r="30" spans="1:20" s="8" customFormat="1">
      <c r="A30" s="53" t="s">
        <v>29</v>
      </c>
      <c r="B30" s="55">
        <v>2758485</v>
      </c>
      <c r="C30" s="55">
        <v>75238</v>
      </c>
      <c r="D30" s="55">
        <v>155059</v>
      </c>
      <c r="E30" s="55">
        <v>2504291</v>
      </c>
      <c r="F30" s="55">
        <v>60372</v>
      </c>
      <c r="G30" s="55">
        <v>107575</v>
      </c>
      <c r="H30" s="55">
        <v>254194</v>
      </c>
      <c r="I30" s="55">
        <v>14866</v>
      </c>
      <c r="J30" s="55">
        <v>47484</v>
      </c>
    </row>
    <row r="31" spans="1:20" s="8" customFormat="1">
      <c r="A31" s="26" t="s">
        <v>30</v>
      </c>
      <c r="B31" s="55">
        <v>2709277</v>
      </c>
      <c r="C31" s="55">
        <v>74101</v>
      </c>
      <c r="D31" s="55">
        <v>151621</v>
      </c>
      <c r="E31" s="55">
        <v>2464386</v>
      </c>
      <c r="F31" s="55">
        <v>59254</v>
      </c>
      <c r="G31" s="55">
        <v>106270</v>
      </c>
      <c r="H31" s="55">
        <v>244890</v>
      </c>
      <c r="I31" s="55">
        <v>14847</v>
      </c>
      <c r="J31" s="55">
        <v>45351</v>
      </c>
    </row>
    <row r="32" spans="1:20" s="8" customFormat="1">
      <c r="A32" s="26" t="s">
        <v>31</v>
      </c>
      <c r="B32" s="55">
        <v>39240</v>
      </c>
      <c r="C32" s="55">
        <v>1097</v>
      </c>
      <c r="D32" s="55">
        <v>1324</v>
      </c>
      <c r="E32" s="55">
        <v>35665</v>
      </c>
      <c r="F32" s="55">
        <v>1097</v>
      </c>
      <c r="G32" s="55">
        <v>1210</v>
      </c>
      <c r="H32" s="55">
        <v>3575</v>
      </c>
      <c r="I32" s="48">
        <v>0</v>
      </c>
      <c r="J32" s="56">
        <v>114</v>
      </c>
    </row>
    <row r="33" spans="1:12" s="8" customFormat="1">
      <c r="A33" s="26" t="s">
        <v>32</v>
      </c>
      <c r="B33" s="55">
        <v>9968</v>
      </c>
      <c r="C33" s="56">
        <v>40</v>
      </c>
      <c r="D33" s="55">
        <v>2114</v>
      </c>
      <c r="E33" s="55">
        <v>4239</v>
      </c>
      <c r="F33" s="56">
        <v>21</v>
      </c>
      <c r="G33" s="56">
        <v>95</v>
      </c>
      <c r="H33" s="55">
        <v>5728</v>
      </c>
      <c r="I33" s="56">
        <v>19</v>
      </c>
      <c r="J33" s="55">
        <v>2019</v>
      </c>
    </row>
    <row r="34" spans="1:12" s="8" customFormat="1" ht="8.25" customHeight="1">
      <c r="A34" s="26"/>
      <c r="B34" s="43"/>
      <c r="C34" s="43"/>
      <c r="D34" s="43"/>
      <c r="E34" s="43"/>
      <c r="F34" s="43"/>
      <c r="G34" s="43"/>
      <c r="H34" s="43"/>
      <c r="I34" s="43"/>
      <c r="J34" s="43"/>
    </row>
    <row r="35" spans="1:12" s="8" customFormat="1">
      <c r="A35" s="28" t="s">
        <v>33</v>
      </c>
      <c r="B35" s="44"/>
      <c r="C35" s="42"/>
      <c r="D35" s="42"/>
      <c r="E35" s="45"/>
      <c r="F35" s="45"/>
      <c r="G35" s="46"/>
      <c r="H35" s="42"/>
      <c r="I35" s="45"/>
      <c r="J35" s="42"/>
    </row>
    <row r="36" spans="1:12">
      <c r="A36" s="26" t="s">
        <v>34</v>
      </c>
      <c r="B36" s="58">
        <v>130</v>
      </c>
      <c r="C36" s="58">
        <v>22.8</v>
      </c>
      <c r="D36" s="58">
        <v>22.8</v>
      </c>
      <c r="E36" s="58">
        <v>131.1</v>
      </c>
      <c r="F36" s="58">
        <v>23.6</v>
      </c>
      <c r="G36" s="58">
        <v>54.2</v>
      </c>
      <c r="H36" s="58">
        <v>123.8</v>
      </c>
      <c r="I36" s="58">
        <v>20.9</v>
      </c>
      <c r="J36" s="58">
        <v>5</v>
      </c>
      <c r="K36" s="8"/>
      <c r="L36" s="8"/>
    </row>
    <row r="37" spans="1:12">
      <c r="A37" s="26" t="s">
        <v>35</v>
      </c>
      <c r="B37" s="58">
        <v>253.5</v>
      </c>
      <c r="C37" s="58">
        <v>114.4</v>
      </c>
      <c r="D37" s="58">
        <v>37.5</v>
      </c>
      <c r="E37" s="58">
        <v>265.60000000000002</v>
      </c>
      <c r="F37" s="58">
        <v>127.2</v>
      </c>
      <c r="G37" s="58">
        <v>80.8</v>
      </c>
      <c r="H37" s="58">
        <v>179.8</v>
      </c>
      <c r="I37" s="58">
        <v>81.3</v>
      </c>
      <c r="J37" s="58">
        <v>13</v>
      </c>
      <c r="K37" s="8"/>
      <c r="L37" s="8"/>
    </row>
    <row r="38" spans="1:12" s="16" customFormat="1">
      <c r="A38" s="26" t="s">
        <v>36</v>
      </c>
      <c r="B38" s="58">
        <v>2.2999999999999998</v>
      </c>
      <c r="C38" s="58">
        <v>0.2</v>
      </c>
      <c r="D38" s="58">
        <v>0.6</v>
      </c>
      <c r="E38" s="58">
        <v>1.9</v>
      </c>
      <c r="F38" s="58">
        <v>0.2</v>
      </c>
      <c r="G38" s="58">
        <v>0.2</v>
      </c>
      <c r="H38" s="58">
        <v>0.5</v>
      </c>
      <c r="I38" s="58">
        <v>0.1</v>
      </c>
      <c r="J38" s="58">
        <v>0.4</v>
      </c>
    </row>
    <row r="39" spans="1:12" s="16" customFormat="1" ht="8.25" customHeight="1">
      <c r="A39" s="26"/>
      <c r="B39" s="59"/>
      <c r="C39" s="59"/>
      <c r="D39" s="58"/>
      <c r="E39" s="58"/>
      <c r="F39" s="58"/>
      <c r="G39" s="58"/>
      <c r="H39" s="58"/>
      <c r="I39" s="58"/>
      <c r="J39" s="58"/>
      <c r="L39" s="54"/>
    </row>
    <row r="40" spans="1:12" s="8" customFormat="1">
      <c r="A40" s="28" t="s">
        <v>37</v>
      </c>
      <c r="B40" s="59"/>
      <c r="C40" s="59"/>
      <c r="D40" s="58"/>
      <c r="E40" s="58"/>
      <c r="F40" s="58"/>
      <c r="G40" s="58"/>
      <c r="H40" s="58"/>
      <c r="I40" s="58"/>
      <c r="J40" s="58"/>
      <c r="L40" s="54"/>
    </row>
    <row r="41" spans="1:12">
      <c r="A41" s="36" t="s">
        <v>38</v>
      </c>
      <c r="B41" s="58">
        <v>620.5</v>
      </c>
      <c r="C41" s="58">
        <v>72.099999999999994</v>
      </c>
      <c r="D41" s="58">
        <v>225.5</v>
      </c>
      <c r="E41" s="58">
        <v>533.1</v>
      </c>
      <c r="F41" s="58">
        <v>52</v>
      </c>
      <c r="G41" s="58">
        <v>81.7</v>
      </c>
      <c r="H41" s="58">
        <v>87.3</v>
      </c>
      <c r="I41" s="58">
        <v>20</v>
      </c>
      <c r="J41" s="58">
        <v>143.80000000000001</v>
      </c>
      <c r="K41" s="8"/>
      <c r="L41" s="54"/>
    </row>
    <row r="42" spans="1:12">
      <c r="A42" s="36" t="s">
        <v>39</v>
      </c>
      <c r="B42" s="58">
        <v>145.80000000000001</v>
      </c>
      <c r="C42" s="58">
        <v>4</v>
      </c>
      <c r="D42" s="58">
        <v>1.2</v>
      </c>
      <c r="E42" s="58">
        <v>117.2</v>
      </c>
      <c r="F42" s="58">
        <v>3.3</v>
      </c>
      <c r="G42" s="58">
        <v>0.7</v>
      </c>
      <c r="H42" s="58">
        <v>28.6</v>
      </c>
      <c r="I42" s="58">
        <v>0.6</v>
      </c>
      <c r="J42" s="58">
        <v>0.5</v>
      </c>
      <c r="K42" s="8"/>
      <c r="L42" s="54"/>
    </row>
    <row r="43" spans="1:12">
      <c r="A43" s="36" t="s">
        <v>40</v>
      </c>
      <c r="B43" s="58">
        <v>564.29999999999995</v>
      </c>
      <c r="C43" s="58">
        <v>3.1</v>
      </c>
      <c r="D43" s="58">
        <v>0.3</v>
      </c>
      <c r="E43" s="58">
        <v>439.5</v>
      </c>
      <c r="F43" s="58">
        <v>3.1</v>
      </c>
      <c r="G43" s="48">
        <v>0</v>
      </c>
      <c r="H43" s="58">
        <v>124.8</v>
      </c>
      <c r="I43" s="48">
        <v>0</v>
      </c>
      <c r="J43" s="58">
        <v>0.3</v>
      </c>
      <c r="K43" s="8"/>
      <c r="L43" s="54"/>
    </row>
    <row r="44" spans="1:12">
      <c r="A44" s="36" t="s">
        <v>41</v>
      </c>
      <c r="B44" s="58">
        <v>138.1</v>
      </c>
      <c r="C44" s="48">
        <v>0</v>
      </c>
      <c r="D44" s="48">
        <v>0</v>
      </c>
      <c r="E44" s="58">
        <v>103.2</v>
      </c>
      <c r="F44" s="48">
        <v>0</v>
      </c>
      <c r="G44" s="48">
        <v>0</v>
      </c>
      <c r="H44" s="58">
        <v>34.9</v>
      </c>
      <c r="I44" s="48">
        <v>0</v>
      </c>
      <c r="J44" s="48">
        <v>0</v>
      </c>
      <c r="K44" s="8"/>
      <c r="L44" s="54"/>
    </row>
    <row r="45" spans="1:12" s="8" customFormat="1">
      <c r="A45" s="36" t="s">
        <v>42</v>
      </c>
      <c r="B45" s="60">
        <v>1530.6</v>
      </c>
      <c r="C45" s="58">
        <v>16.399999999999999</v>
      </c>
      <c r="D45" s="58">
        <v>24.8</v>
      </c>
      <c r="E45" s="60">
        <v>1312.4</v>
      </c>
      <c r="F45" s="58">
        <v>6</v>
      </c>
      <c r="G45" s="58">
        <v>2.6</v>
      </c>
      <c r="H45" s="58">
        <v>218.2</v>
      </c>
      <c r="I45" s="58">
        <v>10.4</v>
      </c>
      <c r="J45" s="58">
        <v>22.2</v>
      </c>
      <c r="L45" s="54"/>
    </row>
    <row r="46" spans="1:12" s="8" customFormat="1" ht="8.25" customHeight="1">
      <c r="A46" s="26"/>
      <c r="B46" s="59"/>
      <c r="C46" s="58"/>
      <c r="D46" s="58"/>
      <c r="E46" s="59"/>
      <c r="F46" s="58"/>
      <c r="G46" s="58"/>
      <c r="H46" s="59"/>
      <c r="I46" s="58"/>
      <c r="J46" s="58"/>
      <c r="L46" s="54"/>
    </row>
    <row r="47" spans="1:12" ht="15">
      <c r="A47" s="28" t="s">
        <v>43</v>
      </c>
      <c r="B47" s="59"/>
      <c r="C47" s="58"/>
      <c r="D47" s="58"/>
      <c r="E47" s="59"/>
      <c r="F47" s="58"/>
      <c r="G47" s="58"/>
      <c r="H47" s="59"/>
      <c r="I47" s="58"/>
      <c r="J47" s="58"/>
      <c r="K47" s="8"/>
      <c r="L47" s="47"/>
    </row>
    <row r="48" spans="1:12">
      <c r="A48" s="36" t="s">
        <v>44</v>
      </c>
      <c r="B48" s="58">
        <v>72.400000000000006</v>
      </c>
      <c r="C48" s="58">
        <v>88.2</v>
      </c>
      <c r="D48" s="58">
        <v>96.8</v>
      </c>
      <c r="E48" s="58">
        <v>77.2</v>
      </c>
      <c r="F48" s="58">
        <v>89</v>
      </c>
      <c r="G48" s="58">
        <v>96.6</v>
      </c>
      <c r="H48" s="58">
        <v>52.5</v>
      </c>
      <c r="I48" s="58">
        <v>86.3</v>
      </c>
      <c r="J48" s="58">
        <v>96.9</v>
      </c>
      <c r="K48" s="8"/>
      <c r="L48" s="8"/>
    </row>
    <row r="49" spans="1:19">
      <c r="A49" s="36" t="s">
        <v>45</v>
      </c>
      <c r="B49" s="58">
        <v>4.2</v>
      </c>
      <c r="C49" s="58">
        <v>17.8</v>
      </c>
      <c r="D49" s="58">
        <v>176.7</v>
      </c>
      <c r="E49" s="58">
        <v>4.5</v>
      </c>
      <c r="F49" s="58">
        <v>15.5</v>
      </c>
      <c r="G49" s="58">
        <v>111.8</v>
      </c>
      <c r="H49" s="58">
        <v>2.9</v>
      </c>
      <c r="I49" s="58">
        <v>28.6</v>
      </c>
      <c r="J49" s="58">
        <v>263.7</v>
      </c>
      <c r="K49" s="8"/>
      <c r="L49" s="8"/>
      <c r="M49" s="8"/>
      <c r="N49" s="8"/>
      <c r="O49" s="8"/>
      <c r="P49" s="8"/>
      <c r="Q49" s="8"/>
      <c r="R49" s="8"/>
      <c r="S49" s="8"/>
    </row>
    <row r="50" spans="1:19">
      <c r="A50" s="51" t="s">
        <v>46</v>
      </c>
      <c r="B50" s="58">
        <v>62.6</v>
      </c>
      <c r="C50" s="58">
        <v>18.100000000000001</v>
      </c>
      <c r="D50" s="58">
        <v>2</v>
      </c>
      <c r="E50" s="58">
        <v>62</v>
      </c>
      <c r="F50" s="58">
        <v>20.9</v>
      </c>
      <c r="G50" s="58">
        <v>3.2</v>
      </c>
      <c r="H50" s="58">
        <v>65.2</v>
      </c>
      <c r="I50" s="58">
        <v>11</v>
      </c>
      <c r="J50" s="58">
        <v>1.3</v>
      </c>
      <c r="K50" s="8"/>
      <c r="L50" s="8"/>
      <c r="M50" s="8"/>
      <c r="N50" s="8"/>
      <c r="O50" s="8"/>
      <c r="P50" s="8"/>
      <c r="Q50" s="8"/>
      <c r="R50" s="8"/>
      <c r="S50" s="8"/>
    </row>
    <row r="51" spans="1:19">
      <c r="A51" s="36" t="s">
        <v>47</v>
      </c>
      <c r="B51" s="58">
        <v>2.5</v>
      </c>
      <c r="C51" s="58">
        <v>27.7</v>
      </c>
      <c r="D51" s="58">
        <v>1.7</v>
      </c>
      <c r="E51" s="58">
        <v>2.7</v>
      </c>
      <c r="F51" s="58">
        <v>26.1</v>
      </c>
      <c r="G51" s="58">
        <v>0.6</v>
      </c>
      <c r="H51" s="58">
        <v>1.9</v>
      </c>
      <c r="I51" s="58">
        <v>35.6</v>
      </c>
      <c r="J51" s="58">
        <v>3.2</v>
      </c>
      <c r="K51" s="8"/>
      <c r="L51" s="8"/>
      <c r="M51" s="8"/>
      <c r="N51" s="8"/>
      <c r="O51" s="8"/>
      <c r="P51" s="8"/>
      <c r="Q51" s="8"/>
      <c r="R51" s="8"/>
      <c r="S51" s="8"/>
    </row>
    <row r="52" spans="1:19">
      <c r="A52" s="36" t="s">
        <v>48</v>
      </c>
      <c r="B52" s="58">
        <v>47.8</v>
      </c>
      <c r="C52" s="48">
        <v>0</v>
      </c>
      <c r="D52" s="48">
        <v>0</v>
      </c>
      <c r="E52" s="58">
        <v>56.2</v>
      </c>
      <c r="F52" s="48">
        <v>0</v>
      </c>
      <c r="G52" s="48">
        <v>0</v>
      </c>
      <c r="H52" s="58">
        <v>0.8</v>
      </c>
      <c r="I52" s="48">
        <v>0</v>
      </c>
      <c r="J52" s="48">
        <v>0</v>
      </c>
      <c r="K52" s="8"/>
      <c r="L52" s="8"/>
      <c r="M52" s="8"/>
      <c r="N52" s="8"/>
      <c r="O52" s="8"/>
      <c r="P52" s="8"/>
      <c r="Q52" s="8"/>
      <c r="R52" s="8"/>
      <c r="S52" s="8"/>
    </row>
    <row r="53" spans="1:19">
      <c r="A53" s="36" t="s">
        <v>49</v>
      </c>
      <c r="B53" s="58">
        <v>14.6</v>
      </c>
      <c r="C53" s="48">
        <v>0</v>
      </c>
      <c r="D53" s="48">
        <v>0</v>
      </c>
      <c r="E53" s="58">
        <v>13.4</v>
      </c>
      <c r="F53" s="48">
        <v>0</v>
      </c>
      <c r="G53" s="48">
        <v>0</v>
      </c>
      <c r="H53" s="58">
        <v>22.1</v>
      </c>
      <c r="I53" s="48">
        <v>0</v>
      </c>
      <c r="J53" s="48">
        <v>0</v>
      </c>
      <c r="K53" s="8"/>
      <c r="L53" s="8"/>
      <c r="M53" s="8"/>
      <c r="N53" s="8"/>
      <c r="O53" s="8"/>
      <c r="P53" s="8"/>
      <c r="Q53" s="8"/>
      <c r="R53" s="8"/>
      <c r="S53" s="8"/>
    </row>
    <row r="54" spans="1:19">
      <c r="A54" s="36" t="s">
        <v>50</v>
      </c>
      <c r="B54" s="58">
        <v>48.3</v>
      </c>
      <c r="C54" s="58">
        <v>54.2</v>
      </c>
      <c r="D54" s="58">
        <v>8</v>
      </c>
      <c r="E54" s="58">
        <v>54.3</v>
      </c>
      <c r="F54" s="58">
        <v>64.2</v>
      </c>
      <c r="G54" s="58">
        <v>0.4</v>
      </c>
      <c r="H54" s="58">
        <v>23.7</v>
      </c>
      <c r="I54" s="48">
        <v>0</v>
      </c>
      <c r="J54" s="58">
        <v>19.8</v>
      </c>
      <c r="K54" s="8"/>
      <c r="L54" s="8"/>
      <c r="M54" s="8"/>
      <c r="N54" s="8"/>
      <c r="O54" s="8"/>
      <c r="P54" s="8"/>
      <c r="Q54" s="8"/>
      <c r="R54" s="8"/>
      <c r="S54" s="8"/>
    </row>
    <row r="55" spans="1:19">
      <c r="A55" s="36" t="s">
        <v>51</v>
      </c>
      <c r="B55" s="58">
        <v>11.8</v>
      </c>
      <c r="C55" s="58">
        <v>65</v>
      </c>
      <c r="D55" s="58">
        <v>35.6</v>
      </c>
      <c r="E55" s="58">
        <v>13.5</v>
      </c>
      <c r="F55" s="58">
        <v>65</v>
      </c>
      <c r="G55" s="48">
        <v>0</v>
      </c>
      <c r="H55" s="58">
        <v>5.6</v>
      </c>
      <c r="I55" s="48">
        <v>0</v>
      </c>
      <c r="J55" s="58">
        <v>35.6</v>
      </c>
      <c r="K55" s="8"/>
      <c r="L55" s="8"/>
      <c r="M55" s="8"/>
      <c r="N55" s="8"/>
      <c r="O55" s="8"/>
      <c r="P55" s="8"/>
      <c r="Q55" s="8"/>
      <c r="R55" s="8"/>
      <c r="S55" s="8"/>
    </row>
    <row r="56" spans="1:19" ht="12.75" customHeight="1">
      <c r="A56" s="8"/>
      <c r="B56" s="8"/>
      <c r="C56" s="8"/>
      <c r="D56" s="8"/>
      <c r="E56" s="8"/>
      <c r="F56" s="52"/>
      <c r="G56" s="8"/>
      <c r="H56" s="8"/>
      <c r="I56" s="8"/>
      <c r="J56" s="8"/>
      <c r="K56" s="8"/>
      <c r="L56" s="8"/>
      <c r="M56" s="8"/>
      <c r="N56" s="8"/>
      <c r="O56" s="8"/>
      <c r="P56" s="8"/>
      <c r="Q56" s="8"/>
      <c r="R56" s="8"/>
      <c r="S56" s="8"/>
    </row>
    <row r="57" spans="1:19" s="16" customFormat="1" ht="14.25" customHeight="1">
      <c r="A57" s="49" t="s">
        <v>52</v>
      </c>
      <c r="B57" s="14"/>
      <c r="C57" s="17"/>
      <c r="D57" s="17"/>
      <c r="E57" s="14"/>
      <c r="F57" s="14"/>
      <c r="G57" s="17"/>
      <c r="H57" s="47"/>
    </row>
    <row r="58" spans="1:19" s="16" customFormat="1" ht="11.25" customHeight="1">
      <c r="A58" s="30" t="s">
        <v>53</v>
      </c>
      <c r="B58" s="5"/>
      <c r="C58" s="5"/>
      <c r="D58" s="5"/>
      <c r="E58" s="5"/>
      <c r="F58" s="5"/>
      <c r="G58" s="5"/>
      <c r="H58" s="47"/>
    </row>
    <row r="59" spans="1:19" s="20" customFormat="1">
      <c r="A59" s="30" t="s">
        <v>54</v>
      </c>
      <c r="B59" s="23"/>
      <c r="C59" s="23"/>
      <c r="D59" s="23"/>
      <c r="E59" s="23"/>
      <c r="M59" s="8"/>
      <c r="N59" s="8"/>
      <c r="O59" s="8"/>
      <c r="P59" s="21"/>
      <c r="Q59" s="21"/>
      <c r="R59" s="21"/>
      <c r="S59" s="21"/>
    </row>
    <row r="60" spans="1:19" s="38" customFormat="1" ht="12.75" customHeight="1">
      <c r="A60" s="30" t="s">
        <v>55</v>
      </c>
      <c r="G60" s="39"/>
      <c r="H60" s="39"/>
      <c r="I60" s="39"/>
      <c r="J60" s="40"/>
      <c r="K60" s="40"/>
      <c r="L60" s="40"/>
      <c r="M60" s="40"/>
    </row>
    <row r="61" spans="1:19" s="20" customFormat="1" ht="14.25" customHeight="1">
      <c r="A61" s="30" t="s">
        <v>56</v>
      </c>
      <c r="G61" s="8"/>
      <c r="H61" s="8"/>
      <c r="I61" s="8"/>
      <c r="J61" s="21"/>
      <c r="K61" s="21"/>
      <c r="L61" s="21"/>
      <c r="M61" s="21"/>
    </row>
    <row r="62" spans="1:19" s="20" customFormat="1" ht="11.25" customHeight="1">
      <c r="A62" s="30" t="s">
        <v>57</v>
      </c>
      <c r="G62" s="8"/>
      <c r="H62" s="8"/>
      <c r="I62" s="8"/>
      <c r="J62" s="21"/>
      <c r="K62" s="21"/>
      <c r="L62" s="21"/>
      <c r="M62" s="21"/>
    </row>
    <row r="63" spans="1:19" s="20" customFormat="1" ht="12.75" customHeight="1">
      <c r="A63" s="30" t="s">
        <v>58</v>
      </c>
      <c r="G63" s="8"/>
      <c r="H63" s="8"/>
      <c r="I63" s="8"/>
      <c r="J63" s="21"/>
      <c r="K63" s="21"/>
      <c r="L63" s="21"/>
      <c r="M63" s="21"/>
    </row>
    <row r="64" spans="1:19" s="20" customFormat="1" ht="14.25" customHeight="1">
      <c r="A64" s="30" t="s">
        <v>59</v>
      </c>
      <c r="G64" s="8"/>
      <c r="H64" s="8"/>
      <c r="I64" s="8"/>
      <c r="J64" s="21"/>
      <c r="K64" s="21"/>
      <c r="L64" s="21"/>
      <c r="M64" s="21"/>
    </row>
    <row r="65" spans="1:19" s="20" customFormat="1" ht="16.5" customHeight="1">
      <c r="A65" s="30" t="s">
        <v>60</v>
      </c>
      <c r="G65" s="8"/>
      <c r="H65" s="8"/>
      <c r="I65" s="8"/>
      <c r="J65" s="21"/>
      <c r="K65" s="21"/>
      <c r="L65" s="21"/>
      <c r="M65" s="21"/>
    </row>
    <row r="66" spans="1:19" s="20" customFormat="1">
      <c r="A66" s="22"/>
      <c r="M66" s="8"/>
      <c r="N66" s="8"/>
      <c r="O66" s="8"/>
      <c r="P66" s="21"/>
      <c r="Q66" s="21"/>
      <c r="R66" s="21"/>
      <c r="S66" s="21"/>
    </row>
    <row r="67" spans="1:19">
      <c r="A67" s="61" t="s">
        <v>61</v>
      </c>
      <c r="B67" s="20"/>
      <c r="C67" s="20"/>
      <c r="D67" s="20"/>
      <c r="E67" s="20"/>
      <c r="F67" s="20"/>
      <c r="G67" s="20"/>
      <c r="H67" s="20"/>
      <c r="I67" s="8"/>
      <c r="J67" s="8"/>
      <c r="K67" s="8"/>
      <c r="L67" s="8"/>
      <c r="M67" s="8"/>
      <c r="N67" s="8"/>
      <c r="O67" s="8"/>
      <c r="P67" s="8"/>
      <c r="Q67" s="8"/>
      <c r="R67" s="8"/>
      <c r="S67" s="8"/>
    </row>
  </sheetData>
  <phoneticPr fontId="0" type="noConversion"/>
  <pageMargins left="0.59055118110236227" right="0.59055118110236227" top="0.59055118110236227" bottom="0.59055118110236227" header="0.39370078740157483" footer="0.39370078740157483"/>
  <pageSetup paperSize="9" orientation="landscape" r:id="rId1"/>
  <headerFooter alignWithMargins="0">
    <oddFooter>&amp;R&amp;7Página: &amp;P ( &amp;N)</oddFoot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Eustat</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Sector hospitalario. Recursos, actividad asistencial y económica por territorio histórico, titularidad y tipo de hospital. 2010</dc:title>
  <dc:subject/>
  <dc:creator>EUSTAT</dc:creator>
  <cp:keywords/>
  <dc:description/>
  <cp:lastModifiedBy>Pardillo Mol, Belen</cp:lastModifiedBy>
  <cp:revision/>
  <dcterms:created xsi:type="dcterms:W3CDTF">2013-09-12T08:17:51Z</dcterms:created>
  <dcterms:modified xsi:type="dcterms:W3CDTF">2020-03-26T10:49:54Z</dcterms:modified>
  <cp:category/>
  <cp:contentStatus/>
</cp:coreProperties>
</file>