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EUSKERA\TAULA ETA GRAFIKOAK-WEB\BEA2024\2024_4H_Cds\"/>
    </mc:Choice>
  </mc:AlternateContent>
  <xr:revisionPtr revIDLastSave="0" documentId="8_{99F6A3FF-C09B-4049-95AC-0601A7F705E5}" xr6:coauthVersionLast="47" xr6:coauthVersionMax="47" xr10:uidLastSave="{00000000-0000-0000-0000-000000000000}"/>
  <bookViews>
    <workbookView xWindow="975" yWindow="150" windowWidth="22395" windowHeight="15225" tabRatio="921" firstSheet="9" activeTab="13" xr2:uid="{00000000-000D-0000-FFFF-FFFF00000000}"/>
  </bookViews>
  <sheets>
    <sheet name="Hoja de trabajo" sheetId="2" state="hidden" r:id="rId1"/>
    <sheet name="Maestros" sheetId="4" state="hidden" r:id="rId2"/>
    <sheet name="Tabla gráfico evolución" sheetId="12" state="hidden" r:id="rId3"/>
    <sheet name="Tabla evolución" sheetId="10" state="hidden" r:id="rId4"/>
    <sheet name="AURKIBIDEA" sheetId="47" r:id="rId5"/>
    <sheet name="BAROMETROA E-ADMIN. TAU.4.1.1" sheetId="22" r:id="rId6"/>
    <sheet name="BAROMETROA E-ADMIN. G.4.1.1" sheetId="39" r:id="rId7"/>
    <sheet name="BAROMETROA E-ADMIN. TAU.4.1.2" sheetId="24" r:id="rId8"/>
    <sheet name="BAROMETROA E-ADMIN. TAU.4.1.3" sheetId="41" r:id="rId9"/>
    <sheet name="BAROMETROA E-ADMIN. G.4.1.3" sheetId="42" r:id="rId10"/>
    <sheet name="BAROMETROA E-ADMIN. TAU.4.1.4" sheetId="44" r:id="rId11"/>
    <sheet name="BAROMETRO E-ADMIN G.4.1.4" sheetId="43" r:id="rId12"/>
    <sheet name="BAROMETROA E-ADMIN. TAU.5.1.1" sheetId="45" r:id="rId13"/>
    <sheet name="BAROMETROA E-ADMIN. G.5.1.1" sheetId="46" r:id="rId14"/>
  </sheets>
  <definedNames>
    <definedName name="_xlnm._FilterDatabase" localSheetId="0" hidden="1">'Hoja de trabajo'!$A$1:$S$977</definedName>
    <definedName name="_xlnm._FilterDatabase" localSheetId="1" hidden="1">Maestros!$A$1:$C$1</definedName>
    <definedName name="_xlnm._FilterDatabase" localSheetId="3" hidden="1">'Tabla evolución'!$A$1:$E$343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39" l="1"/>
  <c r="F44" i="39"/>
  <c r="E48" i="39" s="1"/>
  <c r="E85" i="42"/>
  <c r="F85" i="42"/>
  <c r="G85" i="42"/>
  <c r="H85" i="42"/>
  <c r="I85" i="42"/>
  <c r="J85" i="42"/>
  <c r="K85" i="42"/>
  <c r="L85" i="42"/>
  <c r="M85" i="42"/>
  <c r="N85" i="42"/>
  <c r="O85" i="42"/>
  <c r="P85" i="42"/>
  <c r="Q85" i="42"/>
  <c r="R85" i="42"/>
  <c r="S85" i="42"/>
  <c r="D85" i="42"/>
  <c r="D84" i="42"/>
  <c r="E82" i="42"/>
  <c r="F82" i="42"/>
  <c r="G82" i="42"/>
  <c r="H82" i="42"/>
  <c r="I82" i="42"/>
  <c r="J82" i="42"/>
  <c r="K82" i="42"/>
  <c r="L82" i="42"/>
  <c r="M82" i="42"/>
  <c r="N82" i="42"/>
  <c r="O82" i="42"/>
  <c r="P82" i="42"/>
  <c r="Q82" i="42"/>
  <c r="R82" i="42"/>
  <c r="S82" i="42"/>
  <c r="E83" i="42"/>
  <c r="F83" i="42"/>
  <c r="G83" i="42"/>
  <c r="H83" i="42"/>
  <c r="I83" i="42"/>
  <c r="J83" i="42"/>
  <c r="K83" i="42"/>
  <c r="L83" i="42"/>
  <c r="M83" i="42"/>
  <c r="N83" i="42"/>
  <c r="O83" i="42"/>
  <c r="P83" i="42"/>
  <c r="Q83" i="42"/>
  <c r="R83" i="42"/>
  <c r="S83" i="42"/>
  <c r="E84" i="42"/>
  <c r="F84" i="42"/>
  <c r="G84" i="42"/>
  <c r="H84" i="42"/>
  <c r="I84" i="42"/>
  <c r="J84" i="42"/>
  <c r="K84" i="42"/>
  <c r="L84" i="42"/>
  <c r="M84" i="42"/>
  <c r="N84" i="42"/>
  <c r="O84" i="42"/>
  <c r="P84" i="42"/>
  <c r="Q84" i="42"/>
  <c r="R84" i="42"/>
  <c r="S84" i="42"/>
  <c r="D83" i="42"/>
  <c r="D82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C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C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C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C75" i="42"/>
  <c r="C47" i="39"/>
  <c r="D47" i="39"/>
  <c r="E47" i="39"/>
  <c r="F47" i="39"/>
  <c r="F42" i="39"/>
  <c r="F46" i="39" s="1"/>
  <c r="C48" i="39" l="1"/>
  <c r="D48" i="39"/>
  <c r="C46" i="39"/>
  <c r="E46" i="39"/>
  <c r="D46" i="39"/>
  <c r="C3" i="2"/>
  <c r="A3" i="2" s="1"/>
  <c r="D3" i="2"/>
  <c r="E3" i="2"/>
  <c r="F3" i="2"/>
  <c r="G3" i="2"/>
  <c r="H3" i="2"/>
  <c r="J3" i="2" s="1"/>
  <c r="I3" i="2"/>
  <c r="C4" i="2"/>
  <c r="A4" i="2" s="1"/>
  <c r="D4" i="2"/>
  <c r="E4" i="2"/>
  <c r="F4" i="2"/>
  <c r="G4" i="2"/>
  <c r="H4" i="2"/>
  <c r="J4" i="2" s="1"/>
  <c r="I4" i="2"/>
  <c r="C5" i="2"/>
  <c r="B5" i="2" s="1"/>
  <c r="D5" i="2"/>
  <c r="E5" i="2"/>
  <c r="F5" i="2"/>
  <c r="G5" i="2"/>
  <c r="H5" i="2"/>
  <c r="J5" i="2" s="1"/>
  <c r="K5" i="2" s="1"/>
  <c r="I5" i="2"/>
  <c r="C6" i="2"/>
  <c r="D6" i="2"/>
  <c r="E6" i="2"/>
  <c r="F6" i="2"/>
  <c r="G6" i="2"/>
  <c r="H6" i="2"/>
  <c r="J6" i="2" s="1"/>
  <c r="K6" i="2" s="1"/>
  <c r="I6" i="2"/>
  <c r="C7" i="2"/>
  <c r="D7" i="2"/>
  <c r="E7" i="2"/>
  <c r="F7" i="2"/>
  <c r="G7" i="2"/>
  <c r="H7" i="2"/>
  <c r="J7" i="2" s="1"/>
  <c r="S7" i="2" s="1"/>
  <c r="I7" i="2"/>
  <c r="C8" i="2"/>
  <c r="D8" i="2"/>
  <c r="E8" i="2"/>
  <c r="F8" i="2"/>
  <c r="G8" i="2"/>
  <c r="H8" i="2"/>
  <c r="J8" i="2" s="1"/>
  <c r="S8" i="2" s="1"/>
  <c r="I8" i="2"/>
  <c r="C9" i="2"/>
  <c r="D9" i="2"/>
  <c r="E9" i="2"/>
  <c r="F9" i="2"/>
  <c r="G9" i="2"/>
  <c r="H9" i="2"/>
  <c r="J9" i="2" s="1"/>
  <c r="R9" i="2" s="1"/>
  <c r="I9" i="2"/>
  <c r="C10" i="2"/>
  <c r="D10" i="2"/>
  <c r="E10" i="2"/>
  <c r="F10" i="2"/>
  <c r="G10" i="2"/>
  <c r="H10" i="2"/>
  <c r="J10" i="2" s="1"/>
  <c r="R10" i="2" s="1"/>
  <c r="I10" i="2"/>
  <c r="C11" i="2"/>
  <c r="D11" i="2"/>
  <c r="E11" i="2"/>
  <c r="F11" i="2"/>
  <c r="G11" i="2"/>
  <c r="H11" i="2"/>
  <c r="J11" i="2" s="1"/>
  <c r="M11" i="2" s="1"/>
  <c r="I11" i="2"/>
  <c r="C12" i="2"/>
  <c r="D12" i="2"/>
  <c r="E12" i="2"/>
  <c r="F12" i="2"/>
  <c r="G12" i="2"/>
  <c r="H12" i="2"/>
  <c r="J12" i="2" s="1"/>
  <c r="I12" i="2"/>
  <c r="C13" i="2"/>
  <c r="D13" i="2"/>
  <c r="E13" i="2"/>
  <c r="F13" i="2"/>
  <c r="G13" i="2"/>
  <c r="H13" i="2"/>
  <c r="J13" i="2"/>
  <c r="Q13" i="2" s="1"/>
  <c r="I13" i="2"/>
  <c r="C14" i="2"/>
  <c r="D14" i="2"/>
  <c r="E14" i="2"/>
  <c r="F14" i="2"/>
  <c r="G14" i="2"/>
  <c r="H14" i="2"/>
  <c r="J14" i="2" s="1"/>
  <c r="I14" i="2"/>
  <c r="C15" i="2"/>
  <c r="B15" i="2" s="1"/>
  <c r="D15" i="2"/>
  <c r="E15" i="2"/>
  <c r="F15" i="2"/>
  <c r="G15" i="2"/>
  <c r="H15" i="2"/>
  <c r="J15" i="2" s="1"/>
  <c r="I15" i="2"/>
  <c r="C16" i="2"/>
  <c r="D16" i="2"/>
  <c r="E16" i="2"/>
  <c r="F16" i="2"/>
  <c r="G16" i="2"/>
  <c r="H16" i="2"/>
  <c r="J16" i="2" s="1"/>
  <c r="P16" i="2" s="1"/>
  <c r="I16" i="2"/>
  <c r="C17" i="2"/>
  <c r="D17" i="2"/>
  <c r="E17" i="2"/>
  <c r="F17" i="2"/>
  <c r="G17" i="2"/>
  <c r="H17" i="2"/>
  <c r="J17" i="2" s="1"/>
  <c r="I17" i="2"/>
  <c r="C18" i="2"/>
  <c r="D18" i="2"/>
  <c r="E18" i="2"/>
  <c r="F18" i="2"/>
  <c r="G18" i="2"/>
  <c r="H18" i="2"/>
  <c r="J18" i="2" s="1"/>
  <c r="I18" i="2"/>
  <c r="C19" i="2"/>
  <c r="D19" i="2"/>
  <c r="E19" i="2"/>
  <c r="F19" i="2"/>
  <c r="G19" i="2"/>
  <c r="H19" i="2"/>
  <c r="J19" i="2" s="1"/>
  <c r="I19" i="2"/>
  <c r="C20" i="2"/>
  <c r="D20" i="2"/>
  <c r="E20" i="2"/>
  <c r="F20" i="2"/>
  <c r="G20" i="2"/>
  <c r="H20" i="2"/>
  <c r="J20" i="2" s="1"/>
  <c r="I20" i="2"/>
  <c r="C21" i="2"/>
  <c r="D21" i="2"/>
  <c r="E21" i="2"/>
  <c r="F21" i="2"/>
  <c r="G21" i="2"/>
  <c r="H21" i="2"/>
  <c r="J21" i="2" s="1"/>
  <c r="M21" i="2" s="1"/>
  <c r="I21" i="2"/>
  <c r="C22" i="2"/>
  <c r="D22" i="2"/>
  <c r="E22" i="2"/>
  <c r="F22" i="2"/>
  <c r="G22" i="2"/>
  <c r="H22" i="2"/>
  <c r="J22" i="2"/>
  <c r="I22" i="2"/>
  <c r="C23" i="2"/>
  <c r="B23" i="2" s="1"/>
  <c r="D23" i="2"/>
  <c r="E23" i="2"/>
  <c r="F23" i="2"/>
  <c r="G23" i="2"/>
  <c r="H23" i="2"/>
  <c r="J23" i="2" s="1"/>
  <c r="I23" i="2"/>
  <c r="C24" i="2"/>
  <c r="D24" i="2"/>
  <c r="E24" i="2"/>
  <c r="F24" i="2"/>
  <c r="G24" i="2"/>
  <c r="H24" i="2"/>
  <c r="J24" i="2" s="1"/>
  <c r="I24" i="2"/>
  <c r="C25" i="2"/>
  <c r="D25" i="2"/>
  <c r="E25" i="2"/>
  <c r="F25" i="2"/>
  <c r="G25" i="2"/>
  <c r="H25" i="2"/>
  <c r="J25" i="2" s="1"/>
  <c r="I25" i="2"/>
  <c r="C26" i="2"/>
  <c r="D26" i="2"/>
  <c r="E26" i="2"/>
  <c r="F26" i="2"/>
  <c r="G26" i="2"/>
  <c r="H26" i="2"/>
  <c r="J26" i="2" s="1"/>
  <c r="O26" i="2" s="1"/>
  <c r="I26" i="2"/>
  <c r="C27" i="2"/>
  <c r="D27" i="2"/>
  <c r="E27" i="2"/>
  <c r="F27" i="2"/>
  <c r="G27" i="2"/>
  <c r="H27" i="2"/>
  <c r="J27" i="2" s="1"/>
  <c r="O27" i="2" s="1"/>
  <c r="I27" i="2"/>
  <c r="C28" i="2"/>
  <c r="D28" i="2"/>
  <c r="E28" i="2"/>
  <c r="F28" i="2"/>
  <c r="G28" i="2"/>
  <c r="H28" i="2"/>
  <c r="J28" i="2"/>
  <c r="I28" i="2"/>
  <c r="C29" i="2"/>
  <c r="D29" i="2"/>
  <c r="E29" i="2"/>
  <c r="F29" i="2"/>
  <c r="G29" i="2"/>
  <c r="H29" i="2"/>
  <c r="J29" i="2" s="1"/>
  <c r="P29" i="2" s="1"/>
  <c r="I29" i="2"/>
  <c r="C30" i="2"/>
  <c r="D30" i="2"/>
  <c r="E30" i="2"/>
  <c r="F30" i="2"/>
  <c r="G30" i="2"/>
  <c r="H30" i="2"/>
  <c r="J30" i="2" s="1"/>
  <c r="R30" i="2" s="1"/>
  <c r="I30" i="2"/>
  <c r="C31" i="2"/>
  <c r="D31" i="2"/>
  <c r="E31" i="2"/>
  <c r="F31" i="2"/>
  <c r="G31" i="2"/>
  <c r="H31" i="2"/>
  <c r="J31" i="2" s="1"/>
  <c r="O31" i="2" s="1"/>
  <c r="I31" i="2"/>
  <c r="C32" i="2"/>
  <c r="A32" i="2" s="1"/>
  <c r="D32" i="2"/>
  <c r="E32" i="2"/>
  <c r="F32" i="2"/>
  <c r="G32" i="2"/>
  <c r="H32" i="2"/>
  <c r="J32" i="2" s="1"/>
  <c r="O32" i="2" s="1"/>
  <c r="I32" i="2"/>
  <c r="C33" i="2"/>
  <c r="D33" i="2"/>
  <c r="E33" i="2"/>
  <c r="F33" i="2"/>
  <c r="G33" i="2"/>
  <c r="H33" i="2"/>
  <c r="J33" i="2" s="1"/>
  <c r="N33" i="2" s="1"/>
  <c r="I33" i="2"/>
  <c r="C34" i="2"/>
  <c r="D34" i="2"/>
  <c r="E34" i="2"/>
  <c r="F34" i="2"/>
  <c r="G34" i="2"/>
  <c r="H34" i="2"/>
  <c r="J34" i="2" s="1"/>
  <c r="I34" i="2"/>
  <c r="C35" i="2"/>
  <c r="D35" i="2"/>
  <c r="E35" i="2"/>
  <c r="F35" i="2"/>
  <c r="G35" i="2"/>
  <c r="H35" i="2"/>
  <c r="J35" i="2" s="1"/>
  <c r="Q35" i="2" s="1"/>
  <c r="I35" i="2"/>
  <c r="C36" i="2"/>
  <c r="D36" i="2"/>
  <c r="E36" i="2"/>
  <c r="F36" i="2"/>
  <c r="G36" i="2"/>
  <c r="H36" i="2"/>
  <c r="J36" i="2" s="1"/>
  <c r="K36" i="2" s="1"/>
  <c r="I36" i="2"/>
  <c r="C37" i="2"/>
  <c r="D37" i="2"/>
  <c r="E37" i="2"/>
  <c r="F37" i="2"/>
  <c r="G37" i="2"/>
  <c r="H37" i="2"/>
  <c r="J37" i="2" s="1"/>
  <c r="M37" i="2" s="1"/>
  <c r="I37" i="2"/>
  <c r="C38" i="2"/>
  <c r="D38" i="2"/>
  <c r="E38" i="2"/>
  <c r="F38" i="2"/>
  <c r="G38" i="2"/>
  <c r="H38" i="2"/>
  <c r="J38" i="2"/>
  <c r="P38" i="2" s="1"/>
  <c r="I38" i="2"/>
  <c r="C39" i="2"/>
  <c r="A39" i="2"/>
  <c r="D39" i="2"/>
  <c r="E39" i="2"/>
  <c r="F39" i="2"/>
  <c r="G39" i="2"/>
  <c r="H39" i="2"/>
  <c r="J39" i="2" s="1"/>
  <c r="K39" i="2" s="1"/>
  <c r="I39" i="2"/>
  <c r="C40" i="2"/>
  <c r="B40" i="2" s="1"/>
  <c r="D40" i="2"/>
  <c r="E40" i="2"/>
  <c r="F40" i="2"/>
  <c r="G40" i="2"/>
  <c r="H40" i="2"/>
  <c r="J40" i="2" s="1"/>
  <c r="O40" i="2" s="1"/>
  <c r="I40" i="2"/>
  <c r="C41" i="2"/>
  <c r="D41" i="2"/>
  <c r="E41" i="2"/>
  <c r="F41" i="2"/>
  <c r="G41" i="2"/>
  <c r="H41" i="2"/>
  <c r="J41" i="2" s="1"/>
  <c r="Q41" i="2" s="1"/>
  <c r="I41" i="2"/>
  <c r="C42" i="2"/>
  <c r="D42" i="2"/>
  <c r="E42" i="2"/>
  <c r="F42" i="2"/>
  <c r="G42" i="2"/>
  <c r="H42" i="2"/>
  <c r="J42" i="2"/>
  <c r="O42" i="2" s="1"/>
  <c r="I42" i="2"/>
  <c r="C43" i="2"/>
  <c r="D43" i="2"/>
  <c r="E43" i="2"/>
  <c r="F43" i="2"/>
  <c r="G43" i="2"/>
  <c r="H43" i="2"/>
  <c r="J43" i="2" s="1"/>
  <c r="I43" i="2"/>
  <c r="C44" i="2"/>
  <c r="D44" i="2"/>
  <c r="E44" i="2"/>
  <c r="F44" i="2"/>
  <c r="G44" i="2"/>
  <c r="H44" i="2"/>
  <c r="J44" i="2" s="1"/>
  <c r="I44" i="2"/>
  <c r="C45" i="2"/>
  <c r="A45" i="2"/>
  <c r="D45" i="2"/>
  <c r="E45" i="2"/>
  <c r="F45" i="2"/>
  <c r="G45" i="2"/>
  <c r="H45" i="2"/>
  <c r="J45" i="2" s="1"/>
  <c r="K45" i="2" s="1"/>
  <c r="I45" i="2"/>
  <c r="C46" i="2"/>
  <c r="A46" i="2" s="1"/>
  <c r="D46" i="2"/>
  <c r="E46" i="2"/>
  <c r="F46" i="2"/>
  <c r="G46" i="2"/>
  <c r="H46" i="2"/>
  <c r="J46" i="2" s="1"/>
  <c r="I46" i="2"/>
  <c r="C47" i="2"/>
  <c r="A47" i="2" s="1"/>
  <c r="D47" i="2"/>
  <c r="E47" i="2"/>
  <c r="F47" i="2"/>
  <c r="G47" i="2"/>
  <c r="H47" i="2"/>
  <c r="J47" i="2" s="1"/>
  <c r="P47" i="2" s="1"/>
  <c r="I47" i="2"/>
  <c r="C48" i="2"/>
  <c r="A48" i="2" s="1"/>
  <c r="D48" i="2"/>
  <c r="E48" i="2"/>
  <c r="F48" i="2"/>
  <c r="G48" i="2"/>
  <c r="H48" i="2"/>
  <c r="J48" i="2"/>
  <c r="P48" i="2" s="1"/>
  <c r="I48" i="2"/>
  <c r="C49" i="2"/>
  <c r="D49" i="2"/>
  <c r="E49" i="2"/>
  <c r="F49" i="2"/>
  <c r="G49" i="2"/>
  <c r="H49" i="2"/>
  <c r="J49" i="2" s="1"/>
  <c r="K49" i="2" s="1"/>
  <c r="I49" i="2"/>
  <c r="C50" i="2"/>
  <c r="D50" i="2"/>
  <c r="E50" i="2"/>
  <c r="F50" i="2"/>
  <c r="G50" i="2"/>
  <c r="H50" i="2"/>
  <c r="J50" i="2" s="1"/>
  <c r="I50" i="2"/>
  <c r="C51" i="2"/>
  <c r="D51" i="2"/>
  <c r="E51" i="2"/>
  <c r="F51" i="2"/>
  <c r="G51" i="2"/>
  <c r="H51" i="2"/>
  <c r="J51" i="2"/>
  <c r="I51" i="2"/>
  <c r="C52" i="2"/>
  <c r="B52" i="2" s="1"/>
  <c r="D52" i="2"/>
  <c r="E52" i="2"/>
  <c r="F52" i="2"/>
  <c r="G52" i="2"/>
  <c r="H52" i="2"/>
  <c r="J52" i="2" s="1"/>
  <c r="I52" i="2"/>
  <c r="C53" i="2"/>
  <c r="A53" i="2" s="1"/>
  <c r="D53" i="2"/>
  <c r="E53" i="2"/>
  <c r="F53" i="2"/>
  <c r="G53" i="2"/>
  <c r="H53" i="2"/>
  <c r="J53" i="2" s="1"/>
  <c r="N53" i="2" s="1"/>
  <c r="I53" i="2"/>
  <c r="C54" i="2"/>
  <c r="D54" i="2"/>
  <c r="E54" i="2"/>
  <c r="F54" i="2"/>
  <c r="G54" i="2"/>
  <c r="H54" i="2"/>
  <c r="J54" i="2" s="1"/>
  <c r="I54" i="2"/>
  <c r="C55" i="2"/>
  <c r="D55" i="2"/>
  <c r="E55" i="2"/>
  <c r="F55" i="2"/>
  <c r="G55" i="2"/>
  <c r="H55" i="2"/>
  <c r="J55" i="2" s="1"/>
  <c r="M55" i="2" s="1"/>
  <c r="I55" i="2"/>
  <c r="C56" i="2"/>
  <c r="D56" i="2"/>
  <c r="E56" i="2"/>
  <c r="F56" i="2"/>
  <c r="G56" i="2"/>
  <c r="H56" i="2"/>
  <c r="J56" i="2" s="1"/>
  <c r="I56" i="2"/>
  <c r="C57" i="2"/>
  <c r="D57" i="2"/>
  <c r="E57" i="2"/>
  <c r="F57" i="2"/>
  <c r="G57" i="2"/>
  <c r="H57" i="2"/>
  <c r="J57" i="2" s="1"/>
  <c r="I57" i="2"/>
  <c r="C58" i="2"/>
  <c r="D58" i="2"/>
  <c r="E58" i="2"/>
  <c r="F58" i="2"/>
  <c r="G58" i="2"/>
  <c r="H58" i="2"/>
  <c r="J58" i="2"/>
  <c r="O58" i="2" s="1"/>
  <c r="I58" i="2"/>
  <c r="C59" i="2"/>
  <c r="D59" i="2"/>
  <c r="E59" i="2"/>
  <c r="F59" i="2"/>
  <c r="G59" i="2"/>
  <c r="H59" i="2"/>
  <c r="J59" i="2" s="1"/>
  <c r="P59" i="2" s="1"/>
  <c r="I59" i="2"/>
  <c r="C60" i="2"/>
  <c r="D60" i="2"/>
  <c r="E60" i="2"/>
  <c r="F60" i="2"/>
  <c r="G60" i="2"/>
  <c r="H60" i="2"/>
  <c r="J60" i="2" s="1"/>
  <c r="I60" i="2"/>
  <c r="C61" i="2"/>
  <c r="D61" i="2"/>
  <c r="E61" i="2"/>
  <c r="F61" i="2"/>
  <c r="G61" i="2"/>
  <c r="H61" i="2"/>
  <c r="J61" i="2" s="1"/>
  <c r="I61" i="2"/>
  <c r="C62" i="2"/>
  <c r="D62" i="2"/>
  <c r="E62" i="2"/>
  <c r="F62" i="2"/>
  <c r="G62" i="2"/>
  <c r="H62" i="2"/>
  <c r="J62" i="2" s="1"/>
  <c r="I62" i="2"/>
  <c r="C63" i="2"/>
  <c r="A63" i="2" s="1"/>
  <c r="D63" i="2"/>
  <c r="E63" i="2"/>
  <c r="F63" i="2"/>
  <c r="G63" i="2"/>
  <c r="H63" i="2"/>
  <c r="J63" i="2" s="1"/>
  <c r="P63" i="2" s="1"/>
  <c r="I63" i="2"/>
  <c r="C64" i="2"/>
  <c r="D64" i="2"/>
  <c r="E64" i="2"/>
  <c r="F64" i="2"/>
  <c r="G64" i="2"/>
  <c r="H64" i="2"/>
  <c r="J64" i="2" s="1"/>
  <c r="I64" i="2"/>
  <c r="C65" i="2"/>
  <c r="B65" i="2" s="1"/>
  <c r="D65" i="2"/>
  <c r="E65" i="2"/>
  <c r="F65" i="2"/>
  <c r="G65" i="2"/>
  <c r="H65" i="2"/>
  <c r="J65" i="2"/>
  <c r="I65" i="2"/>
  <c r="C66" i="2"/>
  <c r="D66" i="2"/>
  <c r="E66" i="2"/>
  <c r="F66" i="2"/>
  <c r="G66" i="2"/>
  <c r="H66" i="2"/>
  <c r="J66" i="2" s="1"/>
  <c r="O66" i="2" s="1"/>
  <c r="I66" i="2"/>
  <c r="C67" i="2"/>
  <c r="B67" i="2" s="1"/>
  <c r="D67" i="2"/>
  <c r="E67" i="2"/>
  <c r="F67" i="2"/>
  <c r="G67" i="2"/>
  <c r="H67" i="2"/>
  <c r="J67" i="2" s="1"/>
  <c r="I67" i="2"/>
  <c r="C68" i="2"/>
  <c r="D68" i="2"/>
  <c r="E68" i="2"/>
  <c r="F68" i="2"/>
  <c r="G68" i="2"/>
  <c r="H68" i="2"/>
  <c r="J68" i="2" s="1"/>
  <c r="I68" i="2"/>
  <c r="C69" i="2"/>
  <c r="B69" i="2" s="1"/>
  <c r="D69" i="2"/>
  <c r="E69" i="2"/>
  <c r="F69" i="2"/>
  <c r="G69" i="2"/>
  <c r="H69" i="2"/>
  <c r="J69" i="2" s="1"/>
  <c r="K69" i="2" s="1"/>
  <c r="I69" i="2"/>
  <c r="C70" i="2"/>
  <c r="D70" i="2"/>
  <c r="E70" i="2"/>
  <c r="F70" i="2"/>
  <c r="G70" i="2"/>
  <c r="H70" i="2"/>
  <c r="J70" i="2" s="1"/>
  <c r="I70" i="2"/>
  <c r="C71" i="2"/>
  <c r="D71" i="2"/>
  <c r="E71" i="2"/>
  <c r="F71" i="2"/>
  <c r="G71" i="2"/>
  <c r="H71" i="2"/>
  <c r="J71" i="2" s="1"/>
  <c r="I71" i="2"/>
  <c r="C72" i="2"/>
  <c r="D72" i="2"/>
  <c r="E72" i="2"/>
  <c r="F72" i="2"/>
  <c r="G72" i="2"/>
  <c r="H72" i="2"/>
  <c r="J72" i="2" s="1"/>
  <c r="I72" i="2"/>
  <c r="N72" i="2"/>
  <c r="C73" i="2"/>
  <c r="D73" i="2"/>
  <c r="E73" i="2"/>
  <c r="F73" i="2"/>
  <c r="G73" i="2"/>
  <c r="H73" i="2"/>
  <c r="J73" i="2" s="1"/>
  <c r="I73" i="2"/>
  <c r="C74" i="2"/>
  <c r="D74" i="2"/>
  <c r="E74" i="2"/>
  <c r="F74" i="2"/>
  <c r="G74" i="2"/>
  <c r="H74" i="2"/>
  <c r="J74" i="2" s="1"/>
  <c r="I74" i="2"/>
  <c r="C75" i="2"/>
  <c r="D75" i="2"/>
  <c r="E75" i="2"/>
  <c r="F75" i="2"/>
  <c r="G75" i="2"/>
  <c r="H75" i="2"/>
  <c r="J75" i="2" s="1"/>
  <c r="I75" i="2"/>
  <c r="C76" i="2"/>
  <c r="D76" i="2"/>
  <c r="E76" i="2"/>
  <c r="F76" i="2"/>
  <c r="G76" i="2"/>
  <c r="H76" i="2"/>
  <c r="J76" i="2"/>
  <c r="I76" i="2"/>
  <c r="C77" i="2"/>
  <c r="D77" i="2"/>
  <c r="E77" i="2"/>
  <c r="F77" i="2"/>
  <c r="G77" i="2"/>
  <c r="H77" i="2"/>
  <c r="J77" i="2" s="1"/>
  <c r="I77" i="2"/>
  <c r="C78" i="2"/>
  <c r="D78" i="2"/>
  <c r="E78" i="2"/>
  <c r="F78" i="2"/>
  <c r="G78" i="2"/>
  <c r="H78" i="2"/>
  <c r="J78" i="2" s="1"/>
  <c r="O78" i="2" s="1"/>
  <c r="I78" i="2"/>
  <c r="C79" i="2"/>
  <c r="D79" i="2"/>
  <c r="E79" i="2"/>
  <c r="F79" i="2"/>
  <c r="G79" i="2"/>
  <c r="H79" i="2"/>
  <c r="J79" i="2"/>
  <c r="I79" i="2"/>
  <c r="C80" i="2"/>
  <c r="A80" i="2" s="1"/>
  <c r="D80" i="2"/>
  <c r="E80" i="2"/>
  <c r="F80" i="2"/>
  <c r="G80" i="2"/>
  <c r="H80" i="2"/>
  <c r="J80" i="2" s="1"/>
  <c r="I80" i="2"/>
  <c r="C81" i="2"/>
  <c r="D81" i="2"/>
  <c r="E81" i="2"/>
  <c r="F81" i="2"/>
  <c r="G81" i="2"/>
  <c r="H81" i="2"/>
  <c r="J81" i="2" s="1"/>
  <c r="S81" i="2" s="1"/>
  <c r="I81" i="2"/>
  <c r="C82" i="2"/>
  <c r="A82" i="2"/>
  <c r="D82" i="2"/>
  <c r="E82" i="2"/>
  <c r="F82" i="2"/>
  <c r="G82" i="2"/>
  <c r="H82" i="2"/>
  <c r="J82" i="2" s="1"/>
  <c r="I82" i="2"/>
  <c r="C83" i="2"/>
  <c r="D83" i="2"/>
  <c r="E83" i="2"/>
  <c r="F83" i="2"/>
  <c r="G83" i="2"/>
  <c r="H83" i="2"/>
  <c r="J83" i="2"/>
  <c r="R83" i="2" s="1"/>
  <c r="I83" i="2"/>
  <c r="C84" i="2"/>
  <c r="D84" i="2"/>
  <c r="E84" i="2"/>
  <c r="F84" i="2"/>
  <c r="G84" i="2"/>
  <c r="H84" i="2"/>
  <c r="J84" i="2"/>
  <c r="S84" i="2" s="1"/>
  <c r="I84" i="2"/>
  <c r="C85" i="2"/>
  <c r="D85" i="2"/>
  <c r="E85" i="2"/>
  <c r="F85" i="2"/>
  <c r="G85" i="2"/>
  <c r="H85" i="2"/>
  <c r="J85" i="2"/>
  <c r="I85" i="2"/>
  <c r="C86" i="2"/>
  <c r="D86" i="2"/>
  <c r="E86" i="2"/>
  <c r="F86" i="2"/>
  <c r="G86" i="2"/>
  <c r="H86" i="2"/>
  <c r="J86" i="2"/>
  <c r="I86" i="2"/>
  <c r="C87" i="2"/>
  <c r="A87" i="2" s="1"/>
  <c r="D87" i="2"/>
  <c r="E87" i="2"/>
  <c r="F87" i="2"/>
  <c r="G87" i="2"/>
  <c r="H87" i="2"/>
  <c r="J87" i="2"/>
  <c r="P87" i="2" s="1"/>
  <c r="I87" i="2"/>
  <c r="C88" i="2"/>
  <c r="D88" i="2"/>
  <c r="E88" i="2"/>
  <c r="F88" i="2"/>
  <c r="G88" i="2"/>
  <c r="H88" i="2"/>
  <c r="J88" i="2" s="1"/>
  <c r="I88" i="2"/>
  <c r="C89" i="2"/>
  <c r="D89" i="2"/>
  <c r="E89" i="2"/>
  <c r="F89" i="2"/>
  <c r="G89" i="2"/>
  <c r="H89" i="2"/>
  <c r="J89" i="2" s="1"/>
  <c r="I89" i="2"/>
  <c r="C90" i="2"/>
  <c r="D90" i="2"/>
  <c r="E90" i="2"/>
  <c r="F90" i="2"/>
  <c r="G90" i="2"/>
  <c r="H90" i="2"/>
  <c r="J90" i="2"/>
  <c r="N90" i="2" s="1"/>
  <c r="I90" i="2"/>
  <c r="C91" i="2"/>
  <c r="D91" i="2"/>
  <c r="E91" i="2"/>
  <c r="F91" i="2"/>
  <c r="G91" i="2"/>
  <c r="H91" i="2"/>
  <c r="J91" i="2" s="1"/>
  <c r="L91" i="2" s="1"/>
  <c r="I91" i="2"/>
  <c r="C92" i="2"/>
  <c r="D92" i="2"/>
  <c r="E92" i="2"/>
  <c r="F92" i="2"/>
  <c r="G92" i="2"/>
  <c r="H92" i="2"/>
  <c r="J92" i="2" s="1"/>
  <c r="I92" i="2"/>
  <c r="C93" i="2"/>
  <c r="B93" i="2" s="1"/>
  <c r="D93" i="2"/>
  <c r="E93" i="2"/>
  <c r="F93" i="2"/>
  <c r="G93" i="2"/>
  <c r="H93" i="2"/>
  <c r="J93" i="2" s="1"/>
  <c r="N93" i="2" s="1"/>
  <c r="I93" i="2"/>
  <c r="C94" i="2"/>
  <c r="B94" i="2"/>
  <c r="D94" i="2"/>
  <c r="E94" i="2"/>
  <c r="F94" i="2"/>
  <c r="G94" i="2"/>
  <c r="H94" i="2"/>
  <c r="J94" i="2" s="1"/>
  <c r="O94" i="2" s="1"/>
  <c r="I94" i="2"/>
  <c r="C95" i="2"/>
  <c r="A95" i="2" s="1"/>
  <c r="B95" i="2"/>
  <c r="D95" i="2"/>
  <c r="E95" i="2"/>
  <c r="F95" i="2"/>
  <c r="G95" i="2"/>
  <c r="H95" i="2"/>
  <c r="J95" i="2" s="1"/>
  <c r="I95" i="2"/>
  <c r="C96" i="2"/>
  <c r="D96" i="2"/>
  <c r="E96" i="2"/>
  <c r="F96" i="2"/>
  <c r="G96" i="2"/>
  <c r="H96" i="2"/>
  <c r="J96" i="2" s="1"/>
  <c r="I96" i="2"/>
  <c r="C97" i="2"/>
  <c r="D97" i="2"/>
  <c r="E97" i="2"/>
  <c r="F97" i="2"/>
  <c r="G97" i="2"/>
  <c r="H97" i="2"/>
  <c r="J97" i="2" s="1"/>
  <c r="R97" i="2" s="1"/>
  <c r="I97" i="2"/>
  <c r="C98" i="2"/>
  <c r="B98" i="2" s="1"/>
  <c r="D98" i="2"/>
  <c r="E98" i="2"/>
  <c r="F98" i="2"/>
  <c r="G98" i="2"/>
  <c r="H98" i="2"/>
  <c r="J98" i="2" s="1"/>
  <c r="I98" i="2"/>
  <c r="C99" i="2"/>
  <c r="B99" i="2" s="1"/>
  <c r="D99" i="2"/>
  <c r="E99" i="2"/>
  <c r="F99" i="2"/>
  <c r="G99" i="2"/>
  <c r="H99" i="2"/>
  <c r="J99" i="2" s="1"/>
  <c r="O99" i="2" s="1"/>
  <c r="I99" i="2"/>
  <c r="C100" i="2"/>
  <c r="D100" i="2"/>
  <c r="E100" i="2"/>
  <c r="F100" i="2"/>
  <c r="G100" i="2"/>
  <c r="H100" i="2"/>
  <c r="J100" i="2" s="1"/>
  <c r="I100" i="2"/>
  <c r="C101" i="2"/>
  <c r="D101" i="2"/>
  <c r="E101" i="2"/>
  <c r="F101" i="2"/>
  <c r="G101" i="2"/>
  <c r="H101" i="2"/>
  <c r="J101" i="2" s="1"/>
  <c r="Q101" i="2" s="1"/>
  <c r="I101" i="2"/>
  <c r="C102" i="2"/>
  <c r="A102" i="2" s="1"/>
  <c r="D102" i="2"/>
  <c r="E102" i="2"/>
  <c r="F102" i="2"/>
  <c r="G102" i="2"/>
  <c r="H102" i="2"/>
  <c r="J102" i="2" s="1"/>
  <c r="R102" i="2" s="1"/>
  <c r="I102" i="2"/>
  <c r="C103" i="2"/>
  <c r="D103" i="2"/>
  <c r="E103" i="2"/>
  <c r="F103" i="2"/>
  <c r="G103" i="2"/>
  <c r="H103" i="2"/>
  <c r="J103" i="2" s="1"/>
  <c r="K103" i="2" s="1"/>
  <c r="I103" i="2"/>
  <c r="C104" i="2"/>
  <c r="A104" i="2" s="1"/>
  <c r="B104" i="2"/>
  <c r="D104" i="2"/>
  <c r="E104" i="2"/>
  <c r="F104" i="2"/>
  <c r="G104" i="2"/>
  <c r="H104" i="2"/>
  <c r="J104" i="2" s="1"/>
  <c r="N104" i="2" s="1"/>
  <c r="I104" i="2"/>
  <c r="C105" i="2"/>
  <c r="D105" i="2"/>
  <c r="E105" i="2"/>
  <c r="F105" i="2"/>
  <c r="G105" i="2"/>
  <c r="H105" i="2"/>
  <c r="J105" i="2" s="1"/>
  <c r="N105" i="2" s="1"/>
  <c r="I105" i="2"/>
  <c r="C106" i="2"/>
  <c r="D106" i="2"/>
  <c r="E106" i="2"/>
  <c r="F106" i="2"/>
  <c r="G106" i="2"/>
  <c r="H106" i="2"/>
  <c r="J106" i="2"/>
  <c r="I106" i="2"/>
  <c r="C107" i="2"/>
  <c r="D107" i="2"/>
  <c r="E107" i="2"/>
  <c r="F107" i="2"/>
  <c r="G107" i="2"/>
  <c r="H107" i="2"/>
  <c r="J107" i="2" s="1"/>
  <c r="Q107" i="2" s="1"/>
  <c r="I107" i="2"/>
  <c r="C108" i="2"/>
  <c r="B108" i="2"/>
  <c r="D108" i="2"/>
  <c r="E108" i="2"/>
  <c r="F108" i="2"/>
  <c r="G108" i="2"/>
  <c r="H108" i="2"/>
  <c r="J108" i="2" s="1"/>
  <c r="N108" i="2" s="1"/>
  <c r="I108" i="2"/>
  <c r="C109" i="2"/>
  <c r="B109" i="2" s="1"/>
  <c r="D109" i="2"/>
  <c r="E109" i="2"/>
  <c r="F109" i="2"/>
  <c r="G109" i="2"/>
  <c r="H109" i="2"/>
  <c r="J109" i="2" s="1"/>
  <c r="L109" i="2" s="1"/>
  <c r="I109" i="2"/>
  <c r="C110" i="2"/>
  <c r="B110" i="2" s="1"/>
  <c r="D110" i="2"/>
  <c r="E110" i="2"/>
  <c r="F110" i="2"/>
  <c r="G110" i="2"/>
  <c r="H110" i="2"/>
  <c r="J110" i="2" s="1"/>
  <c r="I110" i="2"/>
  <c r="C111" i="2"/>
  <c r="D111" i="2"/>
  <c r="E111" i="2"/>
  <c r="F111" i="2"/>
  <c r="G111" i="2"/>
  <c r="H111" i="2"/>
  <c r="J111" i="2" s="1"/>
  <c r="P111" i="2" s="1"/>
  <c r="I111" i="2"/>
  <c r="C112" i="2"/>
  <c r="A112" i="2" s="1"/>
  <c r="B112" i="2"/>
  <c r="D112" i="2"/>
  <c r="E112" i="2"/>
  <c r="F112" i="2"/>
  <c r="G112" i="2"/>
  <c r="H112" i="2"/>
  <c r="J112" i="2" s="1"/>
  <c r="I112" i="2"/>
  <c r="C113" i="2"/>
  <c r="D113" i="2"/>
  <c r="E113" i="2"/>
  <c r="F113" i="2"/>
  <c r="G113" i="2"/>
  <c r="H113" i="2"/>
  <c r="J113" i="2" s="1"/>
  <c r="I113" i="2"/>
  <c r="C114" i="2"/>
  <c r="D114" i="2"/>
  <c r="E114" i="2"/>
  <c r="F114" i="2"/>
  <c r="G114" i="2"/>
  <c r="H114" i="2"/>
  <c r="J114" i="2" s="1"/>
  <c r="I114" i="2"/>
  <c r="C115" i="2"/>
  <c r="D115" i="2"/>
  <c r="E115" i="2"/>
  <c r="F115" i="2"/>
  <c r="G115" i="2"/>
  <c r="H115" i="2"/>
  <c r="J115" i="2" s="1"/>
  <c r="R115" i="2" s="1"/>
  <c r="I115" i="2"/>
  <c r="C116" i="2"/>
  <c r="A116" i="2" s="1"/>
  <c r="D116" i="2"/>
  <c r="E116" i="2"/>
  <c r="F116" i="2"/>
  <c r="G116" i="2"/>
  <c r="H116" i="2"/>
  <c r="J116" i="2" s="1"/>
  <c r="I116" i="2"/>
  <c r="C117" i="2"/>
  <c r="D117" i="2"/>
  <c r="E117" i="2"/>
  <c r="F117" i="2"/>
  <c r="G117" i="2"/>
  <c r="H117" i="2"/>
  <c r="J117" i="2" s="1"/>
  <c r="S117" i="2" s="1"/>
  <c r="I117" i="2"/>
  <c r="C118" i="2"/>
  <c r="D118" i="2"/>
  <c r="E118" i="2"/>
  <c r="F118" i="2"/>
  <c r="G118" i="2"/>
  <c r="H118" i="2"/>
  <c r="J118" i="2" s="1"/>
  <c r="I118" i="2"/>
  <c r="C119" i="2"/>
  <c r="D119" i="2"/>
  <c r="E119" i="2"/>
  <c r="F119" i="2"/>
  <c r="G119" i="2"/>
  <c r="H119" i="2"/>
  <c r="J119" i="2" s="1"/>
  <c r="L119" i="2" s="1"/>
  <c r="I119" i="2"/>
  <c r="C120" i="2"/>
  <c r="D120" i="2"/>
  <c r="E120" i="2"/>
  <c r="F120" i="2"/>
  <c r="G120" i="2"/>
  <c r="H120" i="2"/>
  <c r="J120" i="2"/>
  <c r="N120" i="2" s="1"/>
  <c r="I120" i="2"/>
  <c r="C121" i="2"/>
  <c r="B121" i="2" s="1"/>
  <c r="D121" i="2"/>
  <c r="E121" i="2"/>
  <c r="F121" i="2"/>
  <c r="G121" i="2"/>
  <c r="H121" i="2"/>
  <c r="J121" i="2" s="1"/>
  <c r="I121" i="2"/>
  <c r="C122" i="2"/>
  <c r="B122" i="2" s="1"/>
  <c r="D122" i="2"/>
  <c r="E122" i="2"/>
  <c r="F122" i="2"/>
  <c r="G122" i="2"/>
  <c r="H122" i="2"/>
  <c r="J122" i="2" s="1"/>
  <c r="R122" i="2" s="1"/>
  <c r="I122" i="2"/>
  <c r="C123" i="2"/>
  <c r="D123" i="2"/>
  <c r="E123" i="2"/>
  <c r="F123" i="2"/>
  <c r="G123" i="2"/>
  <c r="H123" i="2"/>
  <c r="J123" i="2" s="1"/>
  <c r="K123" i="2" s="1"/>
  <c r="I123" i="2"/>
  <c r="C124" i="2"/>
  <c r="A124" i="2"/>
  <c r="D124" i="2"/>
  <c r="E124" i="2"/>
  <c r="F124" i="2"/>
  <c r="G124" i="2"/>
  <c r="H124" i="2"/>
  <c r="J124" i="2" s="1"/>
  <c r="I124" i="2"/>
  <c r="C125" i="2"/>
  <c r="D125" i="2"/>
  <c r="E125" i="2"/>
  <c r="F125" i="2"/>
  <c r="G125" i="2"/>
  <c r="H125" i="2"/>
  <c r="J125" i="2" s="1"/>
  <c r="I125" i="2"/>
  <c r="C126" i="2"/>
  <c r="A126" i="2" s="1"/>
  <c r="D126" i="2"/>
  <c r="E126" i="2"/>
  <c r="F126" i="2"/>
  <c r="G126" i="2"/>
  <c r="H126" i="2"/>
  <c r="J126" i="2" s="1"/>
  <c r="P126" i="2" s="1"/>
  <c r="I126" i="2"/>
  <c r="C127" i="2"/>
  <c r="D127" i="2"/>
  <c r="E127" i="2"/>
  <c r="F127" i="2"/>
  <c r="G127" i="2"/>
  <c r="H127" i="2"/>
  <c r="J127" i="2" s="1"/>
  <c r="Q127" i="2" s="1"/>
  <c r="I127" i="2"/>
  <c r="C128" i="2"/>
  <c r="B128" i="2" s="1"/>
  <c r="D128" i="2"/>
  <c r="E128" i="2"/>
  <c r="F128" i="2"/>
  <c r="G128" i="2"/>
  <c r="H128" i="2"/>
  <c r="J128" i="2"/>
  <c r="I128" i="2"/>
  <c r="C129" i="2"/>
  <c r="D129" i="2"/>
  <c r="E129" i="2"/>
  <c r="F129" i="2"/>
  <c r="G129" i="2"/>
  <c r="H129" i="2"/>
  <c r="J129" i="2" s="1"/>
  <c r="I129" i="2"/>
  <c r="C130" i="2"/>
  <c r="D130" i="2"/>
  <c r="E130" i="2"/>
  <c r="F130" i="2"/>
  <c r="G130" i="2"/>
  <c r="H130" i="2"/>
  <c r="J130" i="2" s="1"/>
  <c r="M130" i="2" s="1"/>
  <c r="I130" i="2"/>
  <c r="C131" i="2"/>
  <c r="D131" i="2"/>
  <c r="E131" i="2"/>
  <c r="F131" i="2"/>
  <c r="G131" i="2"/>
  <c r="H131" i="2"/>
  <c r="J131" i="2" s="1"/>
  <c r="Q131" i="2" s="1"/>
  <c r="I131" i="2"/>
  <c r="C132" i="2"/>
  <c r="D132" i="2"/>
  <c r="E132" i="2"/>
  <c r="F132" i="2"/>
  <c r="G132" i="2"/>
  <c r="H132" i="2"/>
  <c r="J132" i="2"/>
  <c r="I132" i="2"/>
  <c r="C133" i="2"/>
  <c r="D133" i="2"/>
  <c r="E133" i="2"/>
  <c r="F133" i="2"/>
  <c r="G133" i="2"/>
  <c r="H133" i="2"/>
  <c r="J133" i="2" s="1"/>
  <c r="L133" i="2" s="1"/>
  <c r="I133" i="2"/>
  <c r="C134" i="2"/>
  <c r="D134" i="2"/>
  <c r="E134" i="2"/>
  <c r="F134" i="2"/>
  <c r="G134" i="2"/>
  <c r="H134" i="2"/>
  <c r="J134" i="2" s="1"/>
  <c r="S134" i="2" s="1"/>
  <c r="I134" i="2"/>
  <c r="C135" i="2"/>
  <c r="D135" i="2"/>
  <c r="E135" i="2"/>
  <c r="F135" i="2"/>
  <c r="G135" i="2"/>
  <c r="H135" i="2"/>
  <c r="J135" i="2" s="1"/>
  <c r="R135" i="2" s="1"/>
  <c r="I135" i="2"/>
  <c r="C136" i="2"/>
  <c r="D136" i="2"/>
  <c r="E136" i="2"/>
  <c r="F136" i="2"/>
  <c r="G136" i="2"/>
  <c r="H136" i="2"/>
  <c r="J136" i="2"/>
  <c r="K136" i="2" s="1"/>
  <c r="I136" i="2"/>
  <c r="C137" i="2"/>
  <c r="D137" i="2"/>
  <c r="E137" i="2"/>
  <c r="F137" i="2"/>
  <c r="G137" i="2"/>
  <c r="H137" i="2"/>
  <c r="J137" i="2" s="1"/>
  <c r="K137" i="2" s="1"/>
  <c r="I137" i="2"/>
  <c r="C138" i="2"/>
  <c r="D138" i="2"/>
  <c r="E138" i="2"/>
  <c r="F138" i="2"/>
  <c r="G138" i="2"/>
  <c r="H138" i="2"/>
  <c r="J138" i="2" s="1"/>
  <c r="O138" i="2" s="1"/>
  <c r="I138" i="2"/>
  <c r="C139" i="2"/>
  <c r="D139" i="2"/>
  <c r="E139" i="2"/>
  <c r="F139" i="2"/>
  <c r="G139" i="2"/>
  <c r="H139" i="2"/>
  <c r="J139" i="2" s="1"/>
  <c r="I139" i="2"/>
  <c r="C140" i="2"/>
  <c r="A140" i="2" s="1"/>
  <c r="B140" i="2"/>
  <c r="D140" i="2"/>
  <c r="E140" i="2"/>
  <c r="F140" i="2"/>
  <c r="G140" i="2"/>
  <c r="H140" i="2"/>
  <c r="J140" i="2" s="1"/>
  <c r="I140" i="2"/>
  <c r="C141" i="2"/>
  <c r="B141" i="2" s="1"/>
  <c r="D141" i="2"/>
  <c r="E141" i="2"/>
  <c r="F141" i="2"/>
  <c r="G141" i="2"/>
  <c r="H141" i="2"/>
  <c r="J141" i="2" s="1"/>
  <c r="L141" i="2" s="1"/>
  <c r="I141" i="2"/>
  <c r="C142" i="2"/>
  <c r="D142" i="2"/>
  <c r="E142" i="2"/>
  <c r="F142" i="2"/>
  <c r="G142" i="2"/>
  <c r="H142" i="2"/>
  <c r="J142" i="2" s="1"/>
  <c r="I142" i="2"/>
  <c r="C143" i="2"/>
  <c r="D143" i="2"/>
  <c r="E143" i="2"/>
  <c r="F143" i="2"/>
  <c r="G143" i="2"/>
  <c r="H143" i="2"/>
  <c r="J143" i="2" s="1"/>
  <c r="P143" i="2" s="1"/>
  <c r="I143" i="2"/>
  <c r="C144" i="2"/>
  <c r="B144" i="2" s="1"/>
  <c r="D144" i="2"/>
  <c r="E144" i="2"/>
  <c r="F144" i="2"/>
  <c r="G144" i="2"/>
  <c r="H144" i="2"/>
  <c r="J144" i="2" s="1"/>
  <c r="I144" i="2"/>
  <c r="C145" i="2"/>
  <c r="D145" i="2"/>
  <c r="E145" i="2"/>
  <c r="F145" i="2"/>
  <c r="G145" i="2"/>
  <c r="H145" i="2"/>
  <c r="J145" i="2" s="1"/>
  <c r="I145" i="2"/>
  <c r="C146" i="2"/>
  <c r="D146" i="2"/>
  <c r="E146" i="2"/>
  <c r="F146" i="2"/>
  <c r="G146" i="2"/>
  <c r="H146" i="2"/>
  <c r="J146" i="2"/>
  <c r="I146" i="2"/>
  <c r="C147" i="2"/>
  <c r="D147" i="2"/>
  <c r="E147" i="2"/>
  <c r="F147" i="2"/>
  <c r="G147" i="2"/>
  <c r="H147" i="2"/>
  <c r="J147" i="2" s="1"/>
  <c r="I147" i="2"/>
  <c r="C148" i="2"/>
  <c r="D148" i="2"/>
  <c r="E148" i="2"/>
  <c r="F148" i="2"/>
  <c r="G148" i="2"/>
  <c r="H148" i="2"/>
  <c r="J148" i="2" s="1"/>
  <c r="L148" i="2" s="1"/>
  <c r="I148" i="2"/>
  <c r="C149" i="2"/>
  <c r="D149" i="2"/>
  <c r="E149" i="2"/>
  <c r="F149" i="2"/>
  <c r="G149" i="2"/>
  <c r="H149" i="2"/>
  <c r="J149" i="2" s="1"/>
  <c r="I149" i="2"/>
  <c r="C150" i="2"/>
  <c r="B150" i="2"/>
  <c r="D150" i="2"/>
  <c r="E150" i="2"/>
  <c r="F150" i="2"/>
  <c r="G150" i="2"/>
  <c r="H150" i="2"/>
  <c r="J150" i="2" s="1"/>
  <c r="I150" i="2"/>
  <c r="C151" i="2"/>
  <c r="B151" i="2" s="1"/>
  <c r="D151" i="2"/>
  <c r="E151" i="2"/>
  <c r="F151" i="2"/>
  <c r="G151" i="2"/>
  <c r="H151" i="2"/>
  <c r="J151" i="2" s="1"/>
  <c r="I151" i="2"/>
  <c r="C152" i="2"/>
  <c r="D152" i="2"/>
  <c r="E152" i="2"/>
  <c r="F152" i="2"/>
  <c r="G152" i="2"/>
  <c r="H152" i="2"/>
  <c r="J152" i="2" s="1"/>
  <c r="I152" i="2"/>
  <c r="C153" i="2"/>
  <c r="D153" i="2"/>
  <c r="E153" i="2"/>
  <c r="F153" i="2"/>
  <c r="G153" i="2"/>
  <c r="H153" i="2"/>
  <c r="J153" i="2"/>
  <c r="I153" i="2"/>
  <c r="C154" i="2"/>
  <c r="D154" i="2"/>
  <c r="E154" i="2"/>
  <c r="F154" i="2"/>
  <c r="G154" i="2"/>
  <c r="H154" i="2"/>
  <c r="J154" i="2" s="1"/>
  <c r="I154" i="2"/>
  <c r="C155" i="2"/>
  <c r="B155" i="2" s="1"/>
  <c r="D155" i="2"/>
  <c r="E155" i="2"/>
  <c r="F155" i="2"/>
  <c r="G155" i="2"/>
  <c r="H155" i="2"/>
  <c r="I155" i="2"/>
  <c r="J155" i="2"/>
  <c r="C156" i="2"/>
  <c r="D156" i="2"/>
  <c r="E156" i="2"/>
  <c r="F156" i="2"/>
  <c r="G156" i="2"/>
  <c r="H156" i="2"/>
  <c r="J156" i="2" s="1"/>
  <c r="I156" i="2"/>
  <c r="C157" i="2"/>
  <c r="D157" i="2"/>
  <c r="E157" i="2"/>
  <c r="F157" i="2"/>
  <c r="G157" i="2"/>
  <c r="H157" i="2"/>
  <c r="J157" i="2" s="1"/>
  <c r="M157" i="2" s="1"/>
  <c r="I157" i="2"/>
  <c r="C158" i="2"/>
  <c r="D158" i="2"/>
  <c r="E158" i="2"/>
  <c r="F158" i="2"/>
  <c r="G158" i="2"/>
  <c r="H158" i="2"/>
  <c r="J158" i="2" s="1"/>
  <c r="I158" i="2"/>
  <c r="C159" i="2"/>
  <c r="D159" i="2"/>
  <c r="E159" i="2"/>
  <c r="F159" i="2"/>
  <c r="G159" i="2"/>
  <c r="H159" i="2"/>
  <c r="J159" i="2" s="1"/>
  <c r="I159" i="2"/>
  <c r="C160" i="2"/>
  <c r="D160" i="2"/>
  <c r="E160" i="2"/>
  <c r="F160" i="2"/>
  <c r="G160" i="2"/>
  <c r="H160" i="2"/>
  <c r="J160" i="2"/>
  <c r="S160" i="2" s="1"/>
  <c r="I160" i="2"/>
  <c r="C161" i="2"/>
  <c r="D161" i="2"/>
  <c r="E161" i="2"/>
  <c r="F161" i="2"/>
  <c r="G161" i="2"/>
  <c r="H161" i="2"/>
  <c r="J161" i="2" s="1"/>
  <c r="I161" i="2"/>
  <c r="C162" i="2"/>
  <c r="D162" i="2"/>
  <c r="E162" i="2"/>
  <c r="F162" i="2"/>
  <c r="G162" i="2"/>
  <c r="H162" i="2"/>
  <c r="J162" i="2" s="1"/>
  <c r="I162" i="2"/>
  <c r="C163" i="2"/>
  <c r="D163" i="2"/>
  <c r="E163" i="2"/>
  <c r="F163" i="2"/>
  <c r="G163" i="2"/>
  <c r="H163" i="2"/>
  <c r="J163" i="2" s="1"/>
  <c r="R163" i="2" s="1"/>
  <c r="I163" i="2"/>
  <c r="C164" i="2"/>
  <c r="B164" i="2" s="1"/>
  <c r="D164" i="2"/>
  <c r="E164" i="2"/>
  <c r="F164" i="2"/>
  <c r="G164" i="2"/>
  <c r="H164" i="2"/>
  <c r="J164" i="2" s="1"/>
  <c r="N164" i="2" s="1"/>
  <c r="I164" i="2"/>
  <c r="C165" i="2"/>
  <c r="D165" i="2"/>
  <c r="E165" i="2"/>
  <c r="F165" i="2"/>
  <c r="G165" i="2"/>
  <c r="H165" i="2"/>
  <c r="J165" i="2" s="1"/>
  <c r="I165" i="2"/>
  <c r="C166" i="2"/>
  <c r="D166" i="2"/>
  <c r="E166" i="2"/>
  <c r="F166" i="2"/>
  <c r="G166" i="2"/>
  <c r="H166" i="2"/>
  <c r="J166" i="2"/>
  <c r="I166" i="2"/>
  <c r="C167" i="2"/>
  <c r="D167" i="2"/>
  <c r="E167" i="2"/>
  <c r="F167" i="2"/>
  <c r="G167" i="2"/>
  <c r="H167" i="2"/>
  <c r="J167" i="2" s="1"/>
  <c r="I167" i="2"/>
  <c r="C168" i="2"/>
  <c r="D168" i="2"/>
  <c r="E168" i="2"/>
  <c r="F168" i="2"/>
  <c r="G168" i="2"/>
  <c r="H168" i="2"/>
  <c r="J168" i="2" s="1"/>
  <c r="I168" i="2"/>
  <c r="C169" i="2"/>
  <c r="A169" i="2" s="1"/>
  <c r="D169" i="2"/>
  <c r="E169" i="2"/>
  <c r="F169" i="2"/>
  <c r="G169" i="2"/>
  <c r="H169" i="2"/>
  <c r="J169" i="2"/>
  <c r="N169" i="2" s="1"/>
  <c r="I169" i="2"/>
  <c r="C170" i="2"/>
  <c r="A170" i="2" s="1"/>
  <c r="D170" i="2"/>
  <c r="E170" i="2"/>
  <c r="F170" i="2"/>
  <c r="G170" i="2"/>
  <c r="H170" i="2"/>
  <c r="J170" i="2" s="1"/>
  <c r="Q170" i="2" s="1"/>
  <c r="I170" i="2"/>
  <c r="C171" i="2"/>
  <c r="D171" i="2"/>
  <c r="E171" i="2"/>
  <c r="F171" i="2"/>
  <c r="G171" i="2"/>
  <c r="H171" i="2"/>
  <c r="J171" i="2" s="1"/>
  <c r="I171" i="2"/>
  <c r="C172" i="2"/>
  <c r="D172" i="2"/>
  <c r="E172" i="2"/>
  <c r="F172" i="2"/>
  <c r="G172" i="2"/>
  <c r="H172" i="2"/>
  <c r="J172" i="2" s="1"/>
  <c r="I172" i="2"/>
  <c r="C173" i="2"/>
  <c r="D173" i="2"/>
  <c r="E173" i="2"/>
  <c r="F173" i="2"/>
  <c r="G173" i="2"/>
  <c r="H173" i="2"/>
  <c r="J173" i="2" s="1"/>
  <c r="I173" i="2"/>
  <c r="C174" i="2"/>
  <c r="D174" i="2"/>
  <c r="E174" i="2"/>
  <c r="F174" i="2"/>
  <c r="G174" i="2"/>
  <c r="H174" i="2"/>
  <c r="J174" i="2" s="1"/>
  <c r="R174" i="2" s="1"/>
  <c r="I174" i="2"/>
  <c r="C175" i="2"/>
  <c r="A175" i="2" s="1"/>
  <c r="D175" i="2"/>
  <c r="E175" i="2"/>
  <c r="F175" i="2"/>
  <c r="G175" i="2"/>
  <c r="H175" i="2"/>
  <c r="J175" i="2" s="1"/>
  <c r="P175" i="2" s="1"/>
  <c r="I175" i="2"/>
  <c r="C176" i="2"/>
  <c r="D176" i="2"/>
  <c r="E176" i="2"/>
  <c r="F176" i="2"/>
  <c r="G176" i="2"/>
  <c r="H176" i="2"/>
  <c r="J176" i="2" s="1"/>
  <c r="I176" i="2"/>
  <c r="C177" i="2"/>
  <c r="D177" i="2"/>
  <c r="E177" i="2"/>
  <c r="F177" i="2"/>
  <c r="G177" i="2"/>
  <c r="H177" i="2"/>
  <c r="J177" i="2" s="1"/>
  <c r="I177" i="2"/>
  <c r="C178" i="2"/>
  <c r="D178" i="2"/>
  <c r="E178" i="2"/>
  <c r="F178" i="2"/>
  <c r="G178" i="2"/>
  <c r="H178" i="2"/>
  <c r="J178" i="2" s="1"/>
  <c r="I178" i="2"/>
  <c r="C179" i="2"/>
  <c r="D179" i="2"/>
  <c r="E179" i="2"/>
  <c r="F179" i="2"/>
  <c r="G179" i="2"/>
  <c r="H179" i="2"/>
  <c r="J179" i="2" s="1"/>
  <c r="I179" i="2"/>
  <c r="C180" i="2"/>
  <c r="D180" i="2"/>
  <c r="E180" i="2"/>
  <c r="F180" i="2"/>
  <c r="G180" i="2"/>
  <c r="H180" i="2"/>
  <c r="J180" i="2" s="1"/>
  <c r="I180" i="2"/>
  <c r="C181" i="2"/>
  <c r="D181" i="2"/>
  <c r="E181" i="2"/>
  <c r="F181" i="2"/>
  <c r="G181" i="2"/>
  <c r="H181" i="2"/>
  <c r="J181" i="2"/>
  <c r="I181" i="2"/>
  <c r="C182" i="2"/>
  <c r="D182" i="2"/>
  <c r="E182" i="2"/>
  <c r="F182" i="2"/>
  <c r="G182" i="2"/>
  <c r="H182" i="2"/>
  <c r="J182" i="2" s="1"/>
  <c r="M182" i="2" s="1"/>
  <c r="I182" i="2"/>
  <c r="C183" i="2"/>
  <c r="A183" i="2"/>
  <c r="B183" i="2"/>
  <c r="D183" i="2"/>
  <c r="E183" i="2"/>
  <c r="F183" i="2"/>
  <c r="G183" i="2"/>
  <c r="H183" i="2"/>
  <c r="J183" i="2" s="1"/>
  <c r="I183" i="2"/>
  <c r="C184" i="2"/>
  <c r="D184" i="2"/>
  <c r="E184" i="2"/>
  <c r="F184" i="2"/>
  <c r="G184" i="2"/>
  <c r="H184" i="2"/>
  <c r="J184" i="2" s="1"/>
  <c r="K184" i="2" s="1"/>
  <c r="I184" i="2"/>
  <c r="C185" i="2"/>
  <c r="B185" i="2" s="1"/>
  <c r="A185" i="2"/>
  <c r="D185" i="2"/>
  <c r="E185" i="2"/>
  <c r="F185" i="2"/>
  <c r="G185" i="2"/>
  <c r="H185" i="2"/>
  <c r="J185" i="2" s="1"/>
  <c r="I185" i="2"/>
  <c r="C186" i="2"/>
  <c r="A186" i="2"/>
  <c r="D186" i="2"/>
  <c r="E186" i="2"/>
  <c r="F186" i="2"/>
  <c r="G186" i="2"/>
  <c r="H186" i="2"/>
  <c r="J186" i="2" s="1"/>
  <c r="S186" i="2" s="1"/>
  <c r="I186" i="2"/>
  <c r="C187" i="2"/>
  <c r="D187" i="2"/>
  <c r="E187" i="2"/>
  <c r="F187" i="2"/>
  <c r="G187" i="2"/>
  <c r="H187" i="2"/>
  <c r="J187" i="2"/>
  <c r="I187" i="2"/>
  <c r="C188" i="2"/>
  <c r="D188" i="2"/>
  <c r="E188" i="2"/>
  <c r="F188" i="2"/>
  <c r="G188" i="2"/>
  <c r="H188" i="2"/>
  <c r="J188" i="2" s="1"/>
  <c r="S188" i="2" s="1"/>
  <c r="I188" i="2"/>
  <c r="C189" i="2"/>
  <c r="A189" i="2" s="1"/>
  <c r="B189" i="2"/>
  <c r="D189" i="2"/>
  <c r="E189" i="2"/>
  <c r="F189" i="2"/>
  <c r="G189" i="2"/>
  <c r="H189" i="2"/>
  <c r="J189" i="2" s="1"/>
  <c r="I189" i="2"/>
  <c r="C190" i="2"/>
  <c r="D190" i="2"/>
  <c r="E190" i="2"/>
  <c r="F190" i="2"/>
  <c r="G190" i="2"/>
  <c r="H190" i="2"/>
  <c r="J190" i="2" s="1"/>
  <c r="K190" i="2" s="1"/>
  <c r="I190" i="2"/>
  <c r="C191" i="2"/>
  <c r="D191" i="2"/>
  <c r="E191" i="2"/>
  <c r="F191" i="2"/>
  <c r="G191" i="2"/>
  <c r="H191" i="2"/>
  <c r="J191" i="2" s="1"/>
  <c r="I191" i="2"/>
  <c r="C192" i="2"/>
  <c r="D192" i="2"/>
  <c r="E192" i="2"/>
  <c r="F192" i="2"/>
  <c r="G192" i="2"/>
  <c r="H192" i="2"/>
  <c r="J192" i="2" s="1"/>
  <c r="L192" i="2" s="1"/>
  <c r="I192" i="2"/>
  <c r="C193" i="2"/>
  <c r="A193" i="2" s="1"/>
  <c r="D193" i="2"/>
  <c r="E193" i="2"/>
  <c r="F193" i="2"/>
  <c r="G193" i="2"/>
  <c r="H193" i="2"/>
  <c r="J193" i="2" s="1"/>
  <c r="L193" i="2" s="1"/>
  <c r="I193" i="2"/>
  <c r="C194" i="2"/>
  <c r="D194" i="2"/>
  <c r="E194" i="2"/>
  <c r="F194" i="2"/>
  <c r="G194" i="2"/>
  <c r="H194" i="2"/>
  <c r="J194" i="2" s="1"/>
  <c r="I194" i="2"/>
  <c r="C195" i="2"/>
  <c r="D195" i="2"/>
  <c r="E195" i="2"/>
  <c r="F195" i="2"/>
  <c r="G195" i="2"/>
  <c r="H195" i="2"/>
  <c r="J195" i="2" s="1"/>
  <c r="N195" i="2" s="1"/>
  <c r="I195" i="2"/>
  <c r="C196" i="2"/>
  <c r="D196" i="2"/>
  <c r="E196" i="2"/>
  <c r="F196" i="2"/>
  <c r="G196" i="2"/>
  <c r="H196" i="2"/>
  <c r="J196" i="2"/>
  <c r="I196" i="2"/>
  <c r="C197" i="2"/>
  <c r="D197" i="2"/>
  <c r="E197" i="2"/>
  <c r="F197" i="2"/>
  <c r="G197" i="2"/>
  <c r="H197" i="2"/>
  <c r="J197" i="2" s="1"/>
  <c r="R197" i="2" s="1"/>
  <c r="I197" i="2"/>
  <c r="C198" i="2"/>
  <c r="D198" i="2"/>
  <c r="E198" i="2"/>
  <c r="F198" i="2"/>
  <c r="G198" i="2"/>
  <c r="H198" i="2"/>
  <c r="J198" i="2" s="1"/>
  <c r="I198" i="2"/>
  <c r="C199" i="2"/>
  <c r="D199" i="2"/>
  <c r="E199" i="2"/>
  <c r="F199" i="2"/>
  <c r="G199" i="2"/>
  <c r="H199" i="2"/>
  <c r="J199" i="2" s="1"/>
  <c r="I199" i="2"/>
  <c r="C200" i="2"/>
  <c r="D200" i="2"/>
  <c r="E200" i="2"/>
  <c r="F200" i="2"/>
  <c r="G200" i="2"/>
  <c r="H200" i="2"/>
  <c r="J200" i="2" s="1"/>
  <c r="I200" i="2"/>
  <c r="C201" i="2"/>
  <c r="D201" i="2"/>
  <c r="E201" i="2"/>
  <c r="F201" i="2"/>
  <c r="G201" i="2"/>
  <c r="H201" i="2"/>
  <c r="J201" i="2"/>
  <c r="M201" i="2" s="1"/>
  <c r="I201" i="2"/>
  <c r="C202" i="2"/>
  <c r="D202" i="2"/>
  <c r="E202" i="2"/>
  <c r="F202" i="2"/>
  <c r="G202" i="2"/>
  <c r="H202" i="2"/>
  <c r="J202" i="2" s="1"/>
  <c r="I202" i="2"/>
  <c r="C203" i="2"/>
  <c r="D203" i="2"/>
  <c r="E203" i="2"/>
  <c r="F203" i="2"/>
  <c r="G203" i="2"/>
  <c r="H203" i="2"/>
  <c r="J203" i="2" s="1"/>
  <c r="I203" i="2"/>
  <c r="C204" i="2"/>
  <c r="D204" i="2"/>
  <c r="E204" i="2"/>
  <c r="F204" i="2"/>
  <c r="G204" i="2"/>
  <c r="H204" i="2"/>
  <c r="J204" i="2" s="1"/>
  <c r="I204" i="2"/>
  <c r="C205" i="2"/>
  <c r="D205" i="2"/>
  <c r="E205" i="2"/>
  <c r="F205" i="2"/>
  <c r="G205" i="2"/>
  <c r="H205" i="2"/>
  <c r="J205" i="2" s="1"/>
  <c r="I205" i="2"/>
  <c r="C206" i="2"/>
  <c r="B206" i="2"/>
  <c r="D206" i="2"/>
  <c r="E206" i="2"/>
  <c r="F206" i="2"/>
  <c r="G206" i="2"/>
  <c r="H206" i="2"/>
  <c r="J206" i="2" s="1"/>
  <c r="I206" i="2"/>
  <c r="C207" i="2"/>
  <c r="D207" i="2"/>
  <c r="E207" i="2"/>
  <c r="F207" i="2"/>
  <c r="G207" i="2"/>
  <c r="H207" i="2"/>
  <c r="J207" i="2" s="1"/>
  <c r="I207" i="2"/>
  <c r="C208" i="2"/>
  <c r="D208" i="2"/>
  <c r="E208" i="2"/>
  <c r="F208" i="2"/>
  <c r="G208" i="2"/>
  <c r="H208" i="2"/>
  <c r="J208" i="2" s="1"/>
  <c r="I208" i="2"/>
  <c r="C209" i="2"/>
  <c r="D209" i="2"/>
  <c r="E209" i="2"/>
  <c r="F209" i="2"/>
  <c r="G209" i="2"/>
  <c r="H209" i="2"/>
  <c r="J209" i="2" s="1"/>
  <c r="I209" i="2"/>
  <c r="C210" i="2"/>
  <c r="D210" i="2"/>
  <c r="E210" i="2"/>
  <c r="F210" i="2"/>
  <c r="G210" i="2"/>
  <c r="H210" i="2"/>
  <c r="J210" i="2" s="1"/>
  <c r="K210" i="2" s="1"/>
  <c r="I210" i="2"/>
  <c r="C211" i="2"/>
  <c r="D211" i="2"/>
  <c r="E211" i="2"/>
  <c r="F211" i="2"/>
  <c r="G211" i="2"/>
  <c r="H211" i="2"/>
  <c r="J211" i="2" s="1"/>
  <c r="I211" i="2"/>
  <c r="C212" i="2"/>
  <c r="D212" i="2"/>
  <c r="E212" i="2"/>
  <c r="F212" i="2"/>
  <c r="G212" i="2"/>
  <c r="H212" i="2"/>
  <c r="J212" i="2" s="1"/>
  <c r="Q212" i="2" s="1"/>
  <c r="I212" i="2"/>
  <c r="C213" i="2"/>
  <c r="D213" i="2"/>
  <c r="E213" i="2"/>
  <c r="F213" i="2"/>
  <c r="G213" i="2"/>
  <c r="H213" i="2"/>
  <c r="J213" i="2" s="1"/>
  <c r="I213" i="2"/>
  <c r="C214" i="2"/>
  <c r="D214" i="2"/>
  <c r="E214" i="2"/>
  <c r="F214" i="2"/>
  <c r="G214" i="2"/>
  <c r="H214" i="2"/>
  <c r="J214" i="2" s="1"/>
  <c r="I214" i="2"/>
  <c r="C215" i="2"/>
  <c r="B215" i="2"/>
  <c r="A215" i="2"/>
  <c r="D215" i="2"/>
  <c r="E215" i="2"/>
  <c r="F215" i="2"/>
  <c r="G215" i="2"/>
  <c r="H215" i="2"/>
  <c r="J215" i="2" s="1"/>
  <c r="I215" i="2"/>
  <c r="C216" i="2"/>
  <c r="D216" i="2"/>
  <c r="E216" i="2"/>
  <c r="F216" i="2"/>
  <c r="G216" i="2"/>
  <c r="H216" i="2"/>
  <c r="J216" i="2" s="1"/>
  <c r="N216" i="2" s="1"/>
  <c r="I216" i="2"/>
  <c r="C217" i="2"/>
  <c r="A217" i="2" s="1"/>
  <c r="D217" i="2"/>
  <c r="E217" i="2"/>
  <c r="F217" i="2"/>
  <c r="G217" i="2"/>
  <c r="H217" i="2"/>
  <c r="J217" i="2" s="1"/>
  <c r="M217" i="2" s="1"/>
  <c r="I217" i="2"/>
  <c r="C218" i="2"/>
  <c r="D218" i="2"/>
  <c r="E218" i="2"/>
  <c r="F218" i="2"/>
  <c r="G218" i="2"/>
  <c r="H218" i="2"/>
  <c r="J218" i="2" s="1"/>
  <c r="I218" i="2"/>
  <c r="C219" i="2"/>
  <c r="D219" i="2"/>
  <c r="E219" i="2"/>
  <c r="F219" i="2"/>
  <c r="G219" i="2"/>
  <c r="H219" i="2"/>
  <c r="J219" i="2" s="1"/>
  <c r="I219" i="2"/>
  <c r="C220" i="2"/>
  <c r="D220" i="2"/>
  <c r="E220" i="2"/>
  <c r="F220" i="2"/>
  <c r="G220" i="2"/>
  <c r="H220" i="2"/>
  <c r="J220" i="2" s="1"/>
  <c r="I220" i="2"/>
  <c r="C221" i="2"/>
  <c r="D221" i="2"/>
  <c r="E221" i="2"/>
  <c r="F221" i="2"/>
  <c r="G221" i="2"/>
  <c r="H221" i="2"/>
  <c r="J221" i="2" s="1"/>
  <c r="M221" i="2" s="1"/>
  <c r="I221" i="2"/>
  <c r="C222" i="2"/>
  <c r="D222" i="2"/>
  <c r="E222" i="2"/>
  <c r="F222" i="2"/>
  <c r="G222" i="2"/>
  <c r="H222" i="2"/>
  <c r="J222" i="2" s="1"/>
  <c r="M222" i="2" s="1"/>
  <c r="I222" i="2"/>
  <c r="C223" i="2"/>
  <c r="D223" i="2"/>
  <c r="E223" i="2"/>
  <c r="F223" i="2"/>
  <c r="G223" i="2"/>
  <c r="H223" i="2"/>
  <c r="J223" i="2" s="1"/>
  <c r="N223" i="2" s="1"/>
  <c r="I223" i="2"/>
  <c r="C224" i="2"/>
  <c r="A224" i="2"/>
  <c r="D224" i="2"/>
  <c r="E224" i="2"/>
  <c r="F224" i="2"/>
  <c r="G224" i="2"/>
  <c r="H224" i="2"/>
  <c r="J224" i="2"/>
  <c r="R224" i="2" s="1"/>
  <c r="I224" i="2"/>
  <c r="C225" i="2"/>
  <c r="D225" i="2"/>
  <c r="E225" i="2"/>
  <c r="F225" i="2"/>
  <c r="G225" i="2"/>
  <c r="H225" i="2"/>
  <c r="J225" i="2"/>
  <c r="O225" i="2" s="1"/>
  <c r="I225" i="2"/>
  <c r="C226" i="2"/>
  <c r="D226" i="2"/>
  <c r="E226" i="2"/>
  <c r="F226" i="2"/>
  <c r="G226" i="2"/>
  <c r="H226" i="2"/>
  <c r="J226" i="2" s="1"/>
  <c r="I226" i="2"/>
  <c r="C227" i="2"/>
  <c r="B227" i="2" s="1"/>
  <c r="D227" i="2"/>
  <c r="E227" i="2"/>
  <c r="F227" i="2"/>
  <c r="G227" i="2"/>
  <c r="H227" i="2"/>
  <c r="J227" i="2" s="1"/>
  <c r="I227" i="2"/>
  <c r="C228" i="2"/>
  <c r="D228" i="2"/>
  <c r="E228" i="2"/>
  <c r="F228" i="2"/>
  <c r="G228" i="2"/>
  <c r="H228" i="2"/>
  <c r="J228" i="2" s="1"/>
  <c r="Q228" i="2" s="1"/>
  <c r="I228" i="2"/>
  <c r="C229" i="2"/>
  <c r="D229" i="2"/>
  <c r="E229" i="2"/>
  <c r="F229" i="2"/>
  <c r="G229" i="2"/>
  <c r="H229" i="2"/>
  <c r="J229" i="2" s="1"/>
  <c r="I229" i="2"/>
  <c r="C230" i="2"/>
  <c r="D230" i="2"/>
  <c r="E230" i="2"/>
  <c r="F230" i="2"/>
  <c r="G230" i="2"/>
  <c r="H230" i="2"/>
  <c r="J230" i="2" s="1"/>
  <c r="O230" i="2" s="1"/>
  <c r="I230" i="2"/>
  <c r="C231" i="2"/>
  <c r="D231" i="2"/>
  <c r="E231" i="2"/>
  <c r="F231" i="2"/>
  <c r="G231" i="2"/>
  <c r="H231" i="2"/>
  <c r="J231" i="2" s="1"/>
  <c r="I231" i="2"/>
  <c r="C232" i="2"/>
  <c r="D232" i="2"/>
  <c r="E232" i="2"/>
  <c r="F232" i="2"/>
  <c r="G232" i="2"/>
  <c r="H232" i="2"/>
  <c r="J232" i="2" s="1"/>
  <c r="K232" i="2" s="1"/>
  <c r="I232" i="2"/>
  <c r="C233" i="2"/>
  <c r="D233" i="2"/>
  <c r="E233" i="2"/>
  <c r="F233" i="2"/>
  <c r="G233" i="2"/>
  <c r="H233" i="2"/>
  <c r="J233" i="2" s="1"/>
  <c r="L233" i="2"/>
  <c r="I233" i="2"/>
  <c r="C234" i="2"/>
  <c r="D234" i="2"/>
  <c r="E234" i="2"/>
  <c r="F234" i="2"/>
  <c r="G234" i="2"/>
  <c r="H234" i="2"/>
  <c r="J234" i="2" s="1"/>
  <c r="I234" i="2"/>
  <c r="C235" i="2"/>
  <c r="A235" i="2" s="1"/>
  <c r="D235" i="2"/>
  <c r="E235" i="2"/>
  <c r="F235" i="2"/>
  <c r="G235" i="2"/>
  <c r="H235" i="2"/>
  <c r="J235" i="2" s="1"/>
  <c r="I235" i="2"/>
  <c r="C236" i="2"/>
  <c r="D236" i="2"/>
  <c r="E236" i="2"/>
  <c r="F236" i="2"/>
  <c r="G236" i="2"/>
  <c r="H236" i="2"/>
  <c r="J236" i="2" s="1"/>
  <c r="P236" i="2" s="1"/>
  <c r="I236" i="2"/>
  <c r="C237" i="2"/>
  <c r="D237" i="2"/>
  <c r="E237" i="2"/>
  <c r="F237" i="2"/>
  <c r="G237" i="2"/>
  <c r="H237" i="2"/>
  <c r="J237" i="2" s="1"/>
  <c r="I237" i="2"/>
  <c r="C238" i="2"/>
  <c r="D238" i="2"/>
  <c r="E238" i="2"/>
  <c r="F238" i="2"/>
  <c r="G238" i="2"/>
  <c r="H238" i="2"/>
  <c r="J238" i="2"/>
  <c r="O238" i="2" s="1"/>
  <c r="I238" i="2"/>
  <c r="C239" i="2"/>
  <c r="D239" i="2"/>
  <c r="E239" i="2"/>
  <c r="F239" i="2"/>
  <c r="G239" i="2"/>
  <c r="H239" i="2"/>
  <c r="J239" i="2" s="1"/>
  <c r="O239" i="2" s="1"/>
  <c r="I239" i="2"/>
  <c r="C240" i="2"/>
  <c r="D240" i="2"/>
  <c r="E240" i="2"/>
  <c r="F240" i="2"/>
  <c r="G240" i="2"/>
  <c r="H240" i="2"/>
  <c r="J240" i="2" s="1"/>
  <c r="M240" i="2" s="1"/>
  <c r="I240" i="2"/>
  <c r="C241" i="2"/>
  <c r="D241" i="2"/>
  <c r="E241" i="2"/>
  <c r="F241" i="2"/>
  <c r="G241" i="2"/>
  <c r="H241" i="2"/>
  <c r="J241" i="2" s="1"/>
  <c r="I241" i="2"/>
  <c r="C242" i="2"/>
  <c r="D242" i="2"/>
  <c r="E242" i="2"/>
  <c r="F242" i="2"/>
  <c r="G242" i="2"/>
  <c r="H242" i="2"/>
  <c r="J242" i="2" s="1"/>
  <c r="R242" i="2" s="1"/>
  <c r="I242" i="2"/>
  <c r="C243" i="2"/>
  <c r="D243" i="2"/>
  <c r="E243" i="2"/>
  <c r="F243" i="2"/>
  <c r="G243" i="2"/>
  <c r="H243" i="2"/>
  <c r="J243" i="2" s="1"/>
  <c r="I243" i="2"/>
  <c r="C244" i="2"/>
  <c r="D244" i="2"/>
  <c r="E244" i="2"/>
  <c r="F244" i="2"/>
  <c r="G244" i="2"/>
  <c r="H244" i="2"/>
  <c r="J244" i="2" s="1"/>
  <c r="K244" i="2" s="1"/>
  <c r="I244" i="2"/>
  <c r="C245" i="2"/>
  <c r="D245" i="2"/>
  <c r="E245" i="2"/>
  <c r="F245" i="2"/>
  <c r="G245" i="2"/>
  <c r="H245" i="2"/>
  <c r="J245" i="2"/>
  <c r="I245" i="2"/>
  <c r="C246" i="2"/>
  <c r="D246" i="2"/>
  <c r="E246" i="2"/>
  <c r="F246" i="2"/>
  <c r="G246" i="2"/>
  <c r="H246" i="2"/>
  <c r="J246" i="2" s="1"/>
  <c r="I246" i="2"/>
  <c r="C247" i="2"/>
  <c r="D247" i="2"/>
  <c r="E247" i="2"/>
  <c r="F247" i="2"/>
  <c r="G247" i="2"/>
  <c r="H247" i="2"/>
  <c r="J247" i="2" s="1"/>
  <c r="I247" i="2"/>
  <c r="C248" i="2"/>
  <c r="D248" i="2"/>
  <c r="E248" i="2"/>
  <c r="F248" i="2"/>
  <c r="G248" i="2"/>
  <c r="H248" i="2"/>
  <c r="J248" i="2" s="1"/>
  <c r="O248" i="2" s="1"/>
  <c r="I248" i="2"/>
  <c r="C249" i="2"/>
  <c r="D249" i="2"/>
  <c r="E249" i="2"/>
  <c r="F249" i="2"/>
  <c r="G249" i="2"/>
  <c r="H249" i="2"/>
  <c r="J249" i="2" s="1"/>
  <c r="I249" i="2"/>
  <c r="C250" i="2"/>
  <c r="D250" i="2"/>
  <c r="E250" i="2"/>
  <c r="F250" i="2"/>
  <c r="G250" i="2"/>
  <c r="H250" i="2"/>
  <c r="J250" i="2" s="1"/>
  <c r="K250" i="2" s="1"/>
  <c r="I250" i="2"/>
  <c r="C251" i="2"/>
  <c r="A251" i="2"/>
  <c r="B251" i="2"/>
  <c r="D251" i="2"/>
  <c r="E251" i="2"/>
  <c r="F251" i="2"/>
  <c r="G251" i="2"/>
  <c r="H251" i="2"/>
  <c r="J251" i="2" s="1"/>
  <c r="I251" i="2"/>
  <c r="C252" i="2"/>
  <c r="D252" i="2"/>
  <c r="E252" i="2"/>
  <c r="F252" i="2"/>
  <c r="G252" i="2"/>
  <c r="H252" i="2"/>
  <c r="J252" i="2" s="1"/>
  <c r="I252" i="2"/>
  <c r="C253" i="2"/>
  <c r="D253" i="2"/>
  <c r="E253" i="2"/>
  <c r="F253" i="2"/>
  <c r="G253" i="2"/>
  <c r="H253" i="2"/>
  <c r="J253" i="2" s="1"/>
  <c r="I253" i="2"/>
  <c r="C254" i="2"/>
  <c r="D254" i="2"/>
  <c r="E254" i="2"/>
  <c r="F254" i="2"/>
  <c r="G254" i="2"/>
  <c r="H254" i="2"/>
  <c r="J254" i="2" s="1"/>
  <c r="I254" i="2"/>
  <c r="C255" i="2"/>
  <c r="D255" i="2"/>
  <c r="E255" i="2"/>
  <c r="F255" i="2"/>
  <c r="G255" i="2"/>
  <c r="H255" i="2"/>
  <c r="J255" i="2" s="1"/>
  <c r="I255" i="2"/>
  <c r="C256" i="2"/>
  <c r="D256" i="2"/>
  <c r="E256" i="2"/>
  <c r="F256" i="2"/>
  <c r="G256" i="2"/>
  <c r="H256" i="2"/>
  <c r="J256" i="2" s="1"/>
  <c r="I256" i="2"/>
  <c r="C257" i="2"/>
  <c r="D257" i="2"/>
  <c r="E257" i="2"/>
  <c r="F257" i="2"/>
  <c r="G257" i="2"/>
  <c r="H257" i="2"/>
  <c r="J257" i="2" s="1"/>
  <c r="I257" i="2"/>
  <c r="C258" i="2"/>
  <c r="D258" i="2"/>
  <c r="E258" i="2"/>
  <c r="F258" i="2"/>
  <c r="G258" i="2"/>
  <c r="H258" i="2"/>
  <c r="J258" i="2" s="1"/>
  <c r="R258" i="2" s="1"/>
  <c r="I258" i="2"/>
  <c r="C259" i="2"/>
  <c r="D259" i="2"/>
  <c r="E259" i="2"/>
  <c r="F259" i="2"/>
  <c r="G259" i="2"/>
  <c r="H259" i="2"/>
  <c r="J259" i="2" s="1"/>
  <c r="L259" i="2" s="1"/>
  <c r="I259" i="2"/>
  <c r="C260" i="2"/>
  <c r="D260" i="2"/>
  <c r="E260" i="2"/>
  <c r="F260" i="2"/>
  <c r="G260" i="2"/>
  <c r="H260" i="2"/>
  <c r="J260" i="2" s="1"/>
  <c r="I260" i="2"/>
  <c r="C261" i="2"/>
  <c r="A261" i="2" s="1"/>
  <c r="D261" i="2"/>
  <c r="E261" i="2"/>
  <c r="F261" i="2"/>
  <c r="G261" i="2"/>
  <c r="H261" i="2"/>
  <c r="J261" i="2"/>
  <c r="I261" i="2"/>
  <c r="C262" i="2"/>
  <c r="D262" i="2"/>
  <c r="E262" i="2"/>
  <c r="F262" i="2"/>
  <c r="G262" i="2"/>
  <c r="H262" i="2"/>
  <c r="J262" i="2" s="1"/>
  <c r="M262" i="2" s="1"/>
  <c r="I262" i="2"/>
  <c r="C263" i="2"/>
  <c r="D263" i="2"/>
  <c r="E263" i="2"/>
  <c r="F263" i="2"/>
  <c r="G263" i="2"/>
  <c r="H263" i="2"/>
  <c r="J263" i="2" s="1"/>
  <c r="I263" i="2"/>
  <c r="C264" i="2"/>
  <c r="A264" i="2" s="1"/>
  <c r="D264" i="2"/>
  <c r="E264" i="2"/>
  <c r="F264" i="2"/>
  <c r="G264" i="2"/>
  <c r="H264" i="2"/>
  <c r="J264" i="2"/>
  <c r="I264" i="2"/>
  <c r="C265" i="2"/>
  <c r="B265" i="2" s="1"/>
  <c r="D265" i="2"/>
  <c r="E265" i="2"/>
  <c r="F265" i="2"/>
  <c r="G265" i="2"/>
  <c r="H265" i="2"/>
  <c r="J265" i="2" s="1"/>
  <c r="Q265" i="2" s="1"/>
  <c r="I265" i="2"/>
  <c r="C266" i="2"/>
  <c r="B266" i="2"/>
  <c r="D266" i="2"/>
  <c r="E266" i="2"/>
  <c r="F266" i="2"/>
  <c r="G266" i="2"/>
  <c r="H266" i="2"/>
  <c r="J266" i="2" s="1"/>
  <c r="S266" i="2" s="1"/>
  <c r="I266" i="2"/>
  <c r="C267" i="2"/>
  <c r="D267" i="2"/>
  <c r="E267" i="2"/>
  <c r="F267" i="2"/>
  <c r="G267" i="2"/>
  <c r="H267" i="2"/>
  <c r="J267" i="2" s="1"/>
  <c r="I267" i="2"/>
  <c r="C268" i="2"/>
  <c r="D268" i="2"/>
  <c r="E268" i="2"/>
  <c r="F268" i="2"/>
  <c r="G268" i="2"/>
  <c r="H268" i="2"/>
  <c r="J268" i="2" s="1"/>
  <c r="I268" i="2"/>
  <c r="C269" i="2"/>
  <c r="D269" i="2"/>
  <c r="E269" i="2"/>
  <c r="F269" i="2"/>
  <c r="G269" i="2"/>
  <c r="H269" i="2"/>
  <c r="J269" i="2"/>
  <c r="I269" i="2"/>
  <c r="C270" i="2"/>
  <c r="D270" i="2"/>
  <c r="E270" i="2"/>
  <c r="F270" i="2"/>
  <c r="G270" i="2"/>
  <c r="H270" i="2"/>
  <c r="J270" i="2"/>
  <c r="I270" i="2"/>
  <c r="C271" i="2"/>
  <c r="A271" i="2" s="1"/>
  <c r="D271" i="2"/>
  <c r="E271" i="2"/>
  <c r="F271" i="2"/>
  <c r="G271" i="2"/>
  <c r="H271" i="2"/>
  <c r="J271" i="2" s="1"/>
  <c r="R271" i="2" s="1"/>
  <c r="I271" i="2"/>
  <c r="C272" i="2"/>
  <c r="D272" i="2"/>
  <c r="E272" i="2"/>
  <c r="F272" i="2"/>
  <c r="G272" i="2"/>
  <c r="H272" i="2"/>
  <c r="J272" i="2" s="1"/>
  <c r="I272" i="2"/>
  <c r="C273" i="2"/>
  <c r="B273" i="2" s="1"/>
  <c r="D273" i="2"/>
  <c r="E273" i="2"/>
  <c r="F273" i="2"/>
  <c r="G273" i="2"/>
  <c r="H273" i="2"/>
  <c r="J273" i="2" s="1"/>
  <c r="N273" i="2" s="1"/>
  <c r="I273" i="2"/>
  <c r="C274" i="2"/>
  <c r="D274" i="2"/>
  <c r="E274" i="2"/>
  <c r="F274" i="2"/>
  <c r="G274" i="2"/>
  <c r="H274" i="2"/>
  <c r="J274" i="2" s="1"/>
  <c r="I274" i="2"/>
  <c r="C275" i="2"/>
  <c r="D275" i="2"/>
  <c r="E275" i="2"/>
  <c r="F275" i="2"/>
  <c r="G275" i="2"/>
  <c r="H275" i="2"/>
  <c r="J275" i="2" s="1"/>
  <c r="I275" i="2"/>
  <c r="C276" i="2"/>
  <c r="D276" i="2"/>
  <c r="E276" i="2"/>
  <c r="F276" i="2"/>
  <c r="G276" i="2"/>
  <c r="H276" i="2"/>
  <c r="J276" i="2"/>
  <c r="I276" i="2"/>
  <c r="C277" i="2"/>
  <c r="A277" i="2" s="1"/>
  <c r="B277" i="2"/>
  <c r="D277" i="2"/>
  <c r="E277" i="2"/>
  <c r="F277" i="2"/>
  <c r="G277" i="2"/>
  <c r="H277" i="2"/>
  <c r="J277" i="2" s="1"/>
  <c r="L277" i="2" s="1"/>
  <c r="I277" i="2"/>
  <c r="C278" i="2"/>
  <c r="D278" i="2"/>
  <c r="E278" i="2"/>
  <c r="F278" i="2"/>
  <c r="G278" i="2"/>
  <c r="H278" i="2"/>
  <c r="J278" i="2" s="1"/>
  <c r="L278" i="2" s="1"/>
  <c r="I278" i="2"/>
  <c r="C279" i="2"/>
  <c r="A279" i="2" s="1"/>
  <c r="D279" i="2"/>
  <c r="E279" i="2"/>
  <c r="F279" i="2"/>
  <c r="G279" i="2"/>
  <c r="H279" i="2"/>
  <c r="J279" i="2" s="1"/>
  <c r="I279" i="2"/>
  <c r="C280" i="2"/>
  <c r="D280" i="2"/>
  <c r="E280" i="2"/>
  <c r="F280" i="2"/>
  <c r="G280" i="2"/>
  <c r="H280" i="2"/>
  <c r="J280" i="2" s="1"/>
  <c r="I280" i="2"/>
  <c r="C281" i="2"/>
  <c r="D281" i="2"/>
  <c r="E281" i="2"/>
  <c r="F281" i="2"/>
  <c r="G281" i="2"/>
  <c r="H281" i="2"/>
  <c r="J281" i="2" s="1"/>
  <c r="L281" i="2" s="1"/>
  <c r="I281" i="2"/>
  <c r="C282" i="2"/>
  <c r="D282" i="2"/>
  <c r="E282" i="2"/>
  <c r="F282" i="2"/>
  <c r="G282" i="2"/>
  <c r="H282" i="2"/>
  <c r="J282" i="2" s="1"/>
  <c r="I282" i="2"/>
  <c r="C283" i="2"/>
  <c r="D283" i="2"/>
  <c r="E283" i="2"/>
  <c r="F283" i="2"/>
  <c r="G283" i="2"/>
  <c r="H283" i="2"/>
  <c r="J283" i="2" s="1"/>
  <c r="I283" i="2"/>
  <c r="C284" i="2"/>
  <c r="D284" i="2"/>
  <c r="E284" i="2"/>
  <c r="F284" i="2"/>
  <c r="G284" i="2"/>
  <c r="H284" i="2"/>
  <c r="J284" i="2" s="1"/>
  <c r="P284" i="2" s="1"/>
  <c r="I284" i="2"/>
  <c r="C285" i="2"/>
  <c r="D285" i="2"/>
  <c r="E285" i="2"/>
  <c r="F285" i="2"/>
  <c r="G285" i="2"/>
  <c r="H285" i="2"/>
  <c r="J285" i="2" s="1"/>
  <c r="I285" i="2"/>
  <c r="C286" i="2"/>
  <c r="D286" i="2"/>
  <c r="E286" i="2"/>
  <c r="F286" i="2"/>
  <c r="G286" i="2"/>
  <c r="H286" i="2"/>
  <c r="J286" i="2" s="1"/>
  <c r="K286" i="2" s="1"/>
  <c r="I286" i="2"/>
  <c r="C287" i="2"/>
  <c r="D287" i="2"/>
  <c r="E287" i="2"/>
  <c r="F287" i="2"/>
  <c r="G287" i="2"/>
  <c r="H287" i="2"/>
  <c r="J287" i="2" s="1"/>
  <c r="L287" i="2" s="1"/>
  <c r="I287" i="2"/>
  <c r="C288" i="2"/>
  <c r="D288" i="2"/>
  <c r="E288" i="2"/>
  <c r="F288" i="2"/>
  <c r="G288" i="2"/>
  <c r="H288" i="2"/>
  <c r="J288" i="2"/>
  <c r="I288" i="2"/>
  <c r="C289" i="2"/>
  <c r="D289" i="2"/>
  <c r="E289" i="2"/>
  <c r="F289" i="2"/>
  <c r="G289" i="2"/>
  <c r="H289" i="2"/>
  <c r="J289" i="2" s="1"/>
  <c r="I289" i="2"/>
  <c r="C290" i="2"/>
  <c r="D290" i="2"/>
  <c r="E290" i="2"/>
  <c r="F290" i="2"/>
  <c r="G290" i="2"/>
  <c r="H290" i="2"/>
  <c r="J290" i="2" s="1"/>
  <c r="I290" i="2"/>
  <c r="C291" i="2"/>
  <c r="B291" i="2" s="1"/>
  <c r="A291" i="2"/>
  <c r="D291" i="2"/>
  <c r="E291" i="2"/>
  <c r="F291" i="2"/>
  <c r="G291" i="2"/>
  <c r="H291" i="2"/>
  <c r="J291" i="2" s="1"/>
  <c r="L291" i="2" s="1"/>
  <c r="I291" i="2"/>
  <c r="C292" i="2"/>
  <c r="D292" i="2"/>
  <c r="E292" i="2"/>
  <c r="F292" i="2"/>
  <c r="G292" i="2"/>
  <c r="H292" i="2"/>
  <c r="J292" i="2" s="1"/>
  <c r="I292" i="2"/>
  <c r="C293" i="2"/>
  <c r="D293" i="2"/>
  <c r="E293" i="2"/>
  <c r="F293" i="2"/>
  <c r="G293" i="2"/>
  <c r="H293" i="2"/>
  <c r="J293" i="2" s="1"/>
  <c r="I293" i="2"/>
  <c r="C294" i="2"/>
  <c r="A294" i="2" s="1"/>
  <c r="B294" i="2"/>
  <c r="D294" i="2"/>
  <c r="E294" i="2"/>
  <c r="F294" i="2"/>
  <c r="G294" i="2"/>
  <c r="H294" i="2"/>
  <c r="J294" i="2" s="1"/>
  <c r="I294" i="2"/>
  <c r="C295" i="2"/>
  <c r="D295" i="2"/>
  <c r="E295" i="2"/>
  <c r="F295" i="2"/>
  <c r="G295" i="2"/>
  <c r="H295" i="2"/>
  <c r="J295" i="2" s="1"/>
  <c r="L295" i="2" s="1"/>
  <c r="I295" i="2"/>
  <c r="C296" i="2"/>
  <c r="D296" i="2"/>
  <c r="E296" i="2"/>
  <c r="F296" i="2"/>
  <c r="G296" i="2"/>
  <c r="H296" i="2"/>
  <c r="J296" i="2" s="1"/>
  <c r="I296" i="2"/>
  <c r="C297" i="2"/>
  <c r="A297" i="2" s="1"/>
  <c r="D297" i="2"/>
  <c r="E297" i="2"/>
  <c r="F297" i="2"/>
  <c r="G297" i="2"/>
  <c r="H297" i="2"/>
  <c r="J297" i="2" s="1"/>
  <c r="I297" i="2"/>
  <c r="C298" i="2"/>
  <c r="D298" i="2"/>
  <c r="E298" i="2"/>
  <c r="F298" i="2"/>
  <c r="G298" i="2"/>
  <c r="H298" i="2"/>
  <c r="J298" i="2" s="1"/>
  <c r="Q298" i="2" s="1"/>
  <c r="I298" i="2"/>
  <c r="C299" i="2"/>
  <c r="D299" i="2"/>
  <c r="E299" i="2"/>
  <c r="F299" i="2"/>
  <c r="G299" i="2"/>
  <c r="H299" i="2"/>
  <c r="J299" i="2"/>
  <c r="I299" i="2"/>
  <c r="C300" i="2"/>
  <c r="D300" i="2"/>
  <c r="E300" i="2"/>
  <c r="F300" i="2"/>
  <c r="G300" i="2"/>
  <c r="H300" i="2"/>
  <c r="J300" i="2" s="1"/>
  <c r="I300" i="2"/>
  <c r="C301" i="2"/>
  <c r="D301" i="2"/>
  <c r="E301" i="2"/>
  <c r="F301" i="2"/>
  <c r="G301" i="2"/>
  <c r="H301" i="2"/>
  <c r="J301" i="2" s="1"/>
  <c r="I301" i="2"/>
  <c r="C302" i="2"/>
  <c r="D302" i="2"/>
  <c r="E302" i="2"/>
  <c r="F302" i="2"/>
  <c r="G302" i="2"/>
  <c r="H302" i="2"/>
  <c r="J302" i="2" s="1"/>
  <c r="I302" i="2"/>
  <c r="C303" i="2"/>
  <c r="D303" i="2"/>
  <c r="E303" i="2"/>
  <c r="F303" i="2"/>
  <c r="G303" i="2"/>
  <c r="H303" i="2"/>
  <c r="J303" i="2" s="1"/>
  <c r="I303" i="2"/>
  <c r="C304" i="2"/>
  <c r="D304" i="2"/>
  <c r="E304" i="2"/>
  <c r="F304" i="2"/>
  <c r="G304" i="2"/>
  <c r="H304" i="2"/>
  <c r="J304" i="2" s="1"/>
  <c r="I304" i="2"/>
  <c r="C305" i="2"/>
  <c r="B305" i="2" s="1"/>
  <c r="D305" i="2"/>
  <c r="E305" i="2"/>
  <c r="F305" i="2"/>
  <c r="G305" i="2"/>
  <c r="H305" i="2"/>
  <c r="J305" i="2" s="1"/>
  <c r="I305" i="2"/>
  <c r="C306" i="2"/>
  <c r="D306" i="2"/>
  <c r="E306" i="2"/>
  <c r="F306" i="2"/>
  <c r="G306" i="2"/>
  <c r="H306" i="2"/>
  <c r="J306" i="2" s="1"/>
  <c r="S306" i="2" s="1"/>
  <c r="I306" i="2"/>
  <c r="C307" i="2"/>
  <c r="B307" i="2" s="1"/>
  <c r="D307" i="2"/>
  <c r="E307" i="2"/>
  <c r="F307" i="2"/>
  <c r="G307" i="2"/>
  <c r="H307" i="2"/>
  <c r="J307" i="2" s="1"/>
  <c r="N307" i="2" s="1"/>
  <c r="I307" i="2"/>
  <c r="C308" i="2"/>
  <c r="D308" i="2"/>
  <c r="E308" i="2"/>
  <c r="F308" i="2"/>
  <c r="G308" i="2"/>
  <c r="H308" i="2"/>
  <c r="J308" i="2" s="1"/>
  <c r="I308" i="2"/>
  <c r="C309" i="2"/>
  <c r="B309" i="2" s="1"/>
  <c r="D309" i="2"/>
  <c r="E309" i="2"/>
  <c r="F309" i="2"/>
  <c r="G309" i="2"/>
  <c r="H309" i="2"/>
  <c r="J309" i="2" s="1"/>
  <c r="R309" i="2" s="1"/>
  <c r="I309" i="2"/>
  <c r="C310" i="2"/>
  <c r="D310" i="2"/>
  <c r="E310" i="2"/>
  <c r="F310" i="2"/>
  <c r="G310" i="2"/>
  <c r="H310" i="2"/>
  <c r="J310" i="2" s="1"/>
  <c r="S310" i="2" s="1"/>
  <c r="I310" i="2"/>
  <c r="C311" i="2"/>
  <c r="D311" i="2"/>
  <c r="E311" i="2"/>
  <c r="F311" i="2"/>
  <c r="G311" i="2"/>
  <c r="H311" i="2"/>
  <c r="J311" i="2" s="1"/>
  <c r="L311" i="2" s="1"/>
  <c r="I311" i="2"/>
  <c r="C312" i="2"/>
  <c r="D312" i="2"/>
  <c r="E312" i="2"/>
  <c r="F312" i="2"/>
  <c r="G312" i="2"/>
  <c r="H312" i="2"/>
  <c r="J312" i="2" s="1"/>
  <c r="I312" i="2"/>
  <c r="C313" i="2"/>
  <c r="D313" i="2"/>
  <c r="E313" i="2"/>
  <c r="F313" i="2"/>
  <c r="G313" i="2"/>
  <c r="H313" i="2"/>
  <c r="J313" i="2" s="1"/>
  <c r="M313" i="2" s="1"/>
  <c r="I313" i="2"/>
  <c r="C314" i="2"/>
  <c r="D314" i="2"/>
  <c r="E314" i="2"/>
  <c r="F314" i="2"/>
  <c r="G314" i="2"/>
  <c r="H314" i="2"/>
  <c r="J314" i="2" s="1"/>
  <c r="S314" i="2" s="1"/>
  <c r="I314" i="2"/>
  <c r="C315" i="2"/>
  <c r="D315" i="2"/>
  <c r="E315" i="2"/>
  <c r="F315" i="2"/>
  <c r="G315" i="2"/>
  <c r="H315" i="2"/>
  <c r="J315" i="2" s="1"/>
  <c r="I315" i="2"/>
  <c r="C316" i="2"/>
  <c r="D316" i="2"/>
  <c r="E316" i="2"/>
  <c r="F316" i="2"/>
  <c r="G316" i="2"/>
  <c r="H316" i="2"/>
  <c r="J316" i="2"/>
  <c r="R316" i="2" s="1"/>
  <c r="I316" i="2"/>
  <c r="C317" i="2"/>
  <c r="A317" i="2"/>
  <c r="D317" i="2"/>
  <c r="E317" i="2"/>
  <c r="F317" i="2"/>
  <c r="G317" i="2"/>
  <c r="H317" i="2"/>
  <c r="J317" i="2" s="1"/>
  <c r="R317" i="2" s="1"/>
  <c r="I317" i="2"/>
  <c r="C318" i="2"/>
  <c r="D318" i="2"/>
  <c r="E318" i="2"/>
  <c r="F318" i="2"/>
  <c r="G318" i="2"/>
  <c r="H318" i="2"/>
  <c r="J318" i="2" s="1"/>
  <c r="I318" i="2"/>
  <c r="C319" i="2"/>
  <c r="D319" i="2"/>
  <c r="E319" i="2"/>
  <c r="F319" i="2"/>
  <c r="G319" i="2"/>
  <c r="H319" i="2"/>
  <c r="J319" i="2" s="1"/>
  <c r="L319" i="2" s="1"/>
  <c r="I319" i="2"/>
  <c r="C320" i="2"/>
  <c r="D320" i="2"/>
  <c r="E320" i="2"/>
  <c r="F320" i="2"/>
  <c r="G320" i="2"/>
  <c r="H320" i="2"/>
  <c r="J320" i="2" s="1"/>
  <c r="I320" i="2"/>
  <c r="C321" i="2"/>
  <c r="D321" i="2"/>
  <c r="E321" i="2"/>
  <c r="F321" i="2"/>
  <c r="G321" i="2"/>
  <c r="H321" i="2"/>
  <c r="J321" i="2"/>
  <c r="I321" i="2"/>
  <c r="C322" i="2"/>
  <c r="D322" i="2"/>
  <c r="E322" i="2"/>
  <c r="F322" i="2"/>
  <c r="G322" i="2"/>
  <c r="H322" i="2"/>
  <c r="J322" i="2" s="1"/>
  <c r="I322" i="2"/>
  <c r="C323" i="2"/>
  <c r="D323" i="2"/>
  <c r="E323" i="2"/>
  <c r="F323" i="2"/>
  <c r="G323" i="2"/>
  <c r="H323" i="2"/>
  <c r="J323" i="2" s="1"/>
  <c r="I323" i="2"/>
  <c r="C324" i="2"/>
  <c r="D324" i="2"/>
  <c r="E324" i="2"/>
  <c r="F324" i="2"/>
  <c r="G324" i="2"/>
  <c r="H324" i="2"/>
  <c r="J324" i="2"/>
  <c r="I324" i="2"/>
  <c r="C325" i="2"/>
  <c r="D325" i="2"/>
  <c r="E325" i="2"/>
  <c r="F325" i="2"/>
  <c r="G325" i="2"/>
  <c r="H325" i="2"/>
  <c r="J325" i="2" s="1"/>
  <c r="I325" i="2"/>
  <c r="C326" i="2"/>
  <c r="D326" i="2"/>
  <c r="E326" i="2"/>
  <c r="F326" i="2"/>
  <c r="G326" i="2"/>
  <c r="H326" i="2"/>
  <c r="J326" i="2" s="1"/>
  <c r="S326" i="2" s="1"/>
  <c r="I326" i="2"/>
  <c r="C327" i="2"/>
  <c r="D327" i="2"/>
  <c r="E327" i="2"/>
  <c r="F327" i="2"/>
  <c r="G327" i="2"/>
  <c r="H327" i="2"/>
  <c r="J327" i="2" s="1"/>
  <c r="I327" i="2"/>
  <c r="C328" i="2"/>
  <c r="D328" i="2"/>
  <c r="E328" i="2"/>
  <c r="F328" i="2"/>
  <c r="G328" i="2"/>
  <c r="H328" i="2"/>
  <c r="J328" i="2" s="1"/>
  <c r="I328" i="2"/>
  <c r="C329" i="2"/>
  <c r="D329" i="2"/>
  <c r="E329" i="2"/>
  <c r="F329" i="2"/>
  <c r="G329" i="2"/>
  <c r="H329" i="2"/>
  <c r="J329" i="2" s="1"/>
  <c r="I329" i="2"/>
  <c r="C330" i="2"/>
  <c r="D330" i="2"/>
  <c r="E330" i="2"/>
  <c r="F330" i="2"/>
  <c r="G330" i="2"/>
  <c r="H330" i="2"/>
  <c r="J330" i="2" s="1"/>
  <c r="Q330" i="2" s="1"/>
  <c r="I330" i="2"/>
  <c r="C331" i="2"/>
  <c r="D331" i="2"/>
  <c r="E331" i="2"/>
  <c r="F331" i="2"/>
  <c r="G331" i="2"/>
  <c r="H331" i="2"/>
  <c r="J331" i="2" s="1"/>
  <c r="I331" i="2"/>
  <c r="C332" i="2"/>
  <c r="D332" i="2"/>
  <c r="E332" i="2"/>
  <c r="F332" i="2"/>
  <c r="G332" i="2"/>
  <c r="H332" i="2"/>
  <c r="J332" i="2" s="1"/>
  <c r="I332" i="2"/>
  <c r="C333" i="2"/>
  <c r="D333" i="2"/>
  <c r="E333" i="2"/>
  <c r="F333" i="2"/>
  <c r="G333" i="2"/>
  <c r="H333" i="2"/>
  <c r="J333" i="2"/>
  <c r="I333" i="2"/>
  <c r="C334" i="2"/>
  <c r="D334" i="2"/>
  <c r="E334" i="2"/>
  <c r="F334" i="2"/>
  <c r="G334" i="2"/>
  <c r="H334" i="2"/>
  <c r="J334" i="2" s="1"/>
  <c r="O334" i="2" s="1"/>
  <c r="I334" i="2"/>
  <c r="C335" i="2"/>
  <c r="D335" i="2"/>
  <c r="E335" i="2"/>
  <c r="F335" i="2"/>
  <c r="G335" i="2"/>
  <c r="H335" i="2"/>
  <c r="J335" i="2" s="1"/>
  <c r="I335" i="2"/>
  <c r="C336" i="2"/>
  <c r="D336" i="2"/>
  <c r="E336" i="2"/>
  <c r="F336" i="2"/>
  <c r="G336" i="2"/>
  <c r="H336" i="2"/>
  <c r="J336" i="2" s="1"/>
  <c r="L336" i="2" s="1"/>
  <c r="I336" i="2"/>
  <c r="C337" i="2"/>
  <c r="B337" i="2" s="1"/>
  <c r="D337" i="2"/>
  <c r="E337" i="2"/>
  <c r="F337" i="2"/>
  <c r="G337" i="2"/>
  <c r="H337" i="2"/>
  <c r="J337" i="2" s="1"/>
  <c r="I337" i="2"/>
  <c r="C338" i="2"/>
  <c r="D338" i="2"/>
  <c r="E338" i="2"/>
  <c r="F338" i="2"/>
  <c r="G338" i="2"/>
  <c r="H338" i="2"/>
  <c r="J338" i="2" s="1"/>
  <c r="I338" i="2"/>
  <c r="C339" i="2"/>
  <c r="D339" i="2"/>
  <c r="E339" i="2"/>
  <c r="F339" i="2"/>
  <c r="G339" i="2"/>
  <c r="H339" i="2"/>
  <c r="J339" i="2"/>
  <c r="I339" i="2"/>
  <c r="C340" i="2"/>
  <c r="D340" i="2"/>
  <c r="E340" i="2"/>
  <c r="F340" i="2"/>
  <c r="G340" i="2"/>
  <c r="H340" i="2"/>
  <c r="J340" i="2"/>
  <c r="I340" i="2"/>
  <c r="C341" i="2"/>
  <c r="D341" i="2"/>
  <c r="E341" i="2"/>
  <c r="F341" i="2"/>
  <c r="G341" i="2"/>
  <c r="H341" i="2"/>
  <c r="J341" i="2" s="1"/>
  <c r="I341" i="2"/>
  <c r="C342" i="2"/>
  <c r="A342" i="2" s="1"/>
  <c r="D342" i="2"/>
  <c r="E342" i="2"/>
  <c r="F342" i="2"/>
  <c r="G342" i="2"/>
  <c r="H342" i="2"/>
  <c r="J342" i="2" s="1"/>
  <c r="S342" i="2" s="1"/>
  <c r="I342" i="2"/>
  <c r="C343" i="2"/>
  <c r="B343" i="2" s="1"/>
  <c r="D343" i="2"/>
  <c r="E343" i="2"/>
  <c r="F343" i="2"/>
  <c r="G343" i="2"/>
  <c r="H343" i="2"/>
  <c r="J343" i="2" s="1"/>
  <c r="P343" i="2" s="1"/>
  <c r="I343" i="2"/>
  <c r="C344" i="2"/>
  <c r="D344" i="2"/>
  <c r="E344" i="2"/>
  <c r="F344" i="2"/>
  <c r="G344" i="2"/>
  <c r="H344" i="2"/>
  <c r="J344" i="2" s="1"/>
  <c r="I344" i="2"/>
  <c r="C345" i="2"/>
  <c r="D345" i="2"/>
  <c r="E345" i="2"/>
  <c r="F345" i="2"/>
  <c r="G345" i="2"/>
  <c r="H345" i="2"/>
  <c r="J345" i="2" s="1"/>
  <c r="I345" i="2"/>
  <c r="C346" i="2"/>
  <c r="D346" i="2"/>
  <c r="E346" i="2"/>
  <c r="F346" i="2"/>
  <c r="G346" i="2"/>
  <c r="H346" i="2"/>
  <c r="J346" i="2"/>
  <c r="K346" i="2" s="1"/>
  <c r="I346" i="2"/>
  <c r="C347" i="2"/>
  <c r="D347" i="2"/>
  <c r="E347" i="2"/>
  <c r="F347" i="2"/>
  <c r="G347" i="2"/>
  <c r="H347" i="2"/>
  <c r="J347" i="2" s="1"/>
  <c r="P347" i="2" s="1"/>
  <c r="I347" i="2"/>
  <c r="C348" i="2"/>
  <c r="D348" i="2"/>
  <c r="E348" i="2"/>
  <c r="F348" i="2"/>
  <c r="G348" i="2"/>
  <c r="H348" i="2"/>
  <c r="J348" i="2" s="1"/>
  <c r="N348" i="2" s="1"/>
  <c r="I348" i="2"/>
  <c r="C349" i="2"/>
  <c r="D349" i="2"/>
  <c r="E349" i="2"/>
  <c r="F349" i="2"/>
  <c r="G349" i="2"/>
  <c r="H349" i="2"/>
  <c r="J349" i="2" s="1"/>
  <c r="L349" i="2" s="1"/>
  <c r="I349" i="2"/>
  <c r="C350" i="2"/>
  <c r="D350" i="2"/>
  <c r="E350" i="2"/>
  <c r="F350" i="2"/>
  <c r="G350" i="2"/>
  <c r="H350" i="2"/>
  <c r="J350" i="2" s="1"/>
  <c r="I350" i="2"/>
  <c r="C351" i="2"/>
  <c r="D351" i="2"/>
  <c r="E351" i="2"/>
  <c r="F351" i="2"/>
  <c r="G351" i="2"/>
  <c r="H351" i="2"/>
  <c r="J351" i="2" s="1"/>
  <c r="R351" i="2" s="1"/>
  <c r="I351" i="2"/>
  <c r="C352" i="2"/>
  <c r="D352" i="2"/>
  <c r="E352" i="2"/>
  <c r="F352" i="2"/>
  <c r="G352" i="2"/>
  <c r="H352" i="2"/>
  <c r="J352" i="2" s="1"/>
  <c r="I352" i="2"/>
  <c r="C353" i="2"/>
  <c r="D353" i="2"/>
  <c r="E353" i="2"/>
  <c r="F353" i="2"/>
  <c r="G353" i="2"/>
  <c r="H353" i="2"/>
  <c r="J353" i="2" s="1"/>
  <c r="I353" i="2"/>
  <c r="C354" i="2"/>
  <c r="D354" i="2"/>
  <c r="E354" i="2"/>
  <c r="F354" i="2"/>
  <c r="G354" i="2"/>
  <c r="H354" i="2"/>
  <c r="J354" i="2" s="1"/>
  <c r="Q354" i="2" s="1"/>
  <c r="I354" i="2"/>
  <c r="C355" i="2"/>
  <c r="D355" i="2"/>
  <c r="E355" i="2"/>
  <c r="F355" i="2"/>
  <c r="G355" i="2"/>
  <c r="H355" i="2"/>
  <c r="J355" i="2" s="1"/>
  <c r="M355" i="2" s="1"/>
  <c r="I355" i="2"/>
  <c r="C356" i="2"/>
  <c r="D356" i="2"/>
  <c r="E356" i="2"/>
  <c r="F356" i="2"/>
  <c r="G356" i="2"/>
  <c r="H356" i="2"/>
  <c r="I356" i="2"/>
  <c r="J356" i="2"/>
  <c r="C357" i="2"/>
  <c r="D357" i="2"/>
  <c r="E357" i="2"/>
  <c r="F357" i="2"/>
  <c r="G357" i="2"/>
  <c r="H357" i="2"/>
  <c r="J357" i="2" s="1"/>
  <c r="I357" i="2"/>
  <c r="C358" i="2"/>
  <c r="D358" i="2"/>
  <c r="E358" i="2"/>
  <c r="F358" i="2"/>
  <c r="G358" i="2"/>
  <c r="H358" i="2"/>
  <c r="J358" i="2" s="1"/>
  <c r="I358" i="2"/>
  <c r="C359" i="2"/>
  <c r="A359" i="2" s="1"/>
  <c r="B359" i="2"/>
  <c r="D359" i="2"/>
  <c r="E359" i="2"/>
  <c r="F359" i="2"/>
  <c r="G359" i="2"/>
  <c r="H359" i="2"/>
  <c r="J359" i="2" s="1"/>
  <c r="I359" i="2"/>
  <c r="C360" i="2"/>
  <c r="D360" i="2"/>
  <c r="E360" i="2"/>
  <c r="F360" i="2"/>
  <c r="G360" i="2"/>
  <c r="H360" i="2"/>
  <c r="J360" i="2" s="1"/>
  <c r="R360" i="2" s="1"/>
  <c r="I360" i="2"/>
  <c r="C361" i="2"/>
  <c r="D361" i="2"/>
  <c r="E361" i="2"/>
  <c r="F361" i="2"/>
  <c r="G361" i="2"/>
  <c r="H361" i="2"/>
  <c r="J361" i="2" s="1"/>
  <c r="I361" i="2"/>
  <c r="C362" i="2"/>
  <c r="D362" i="2"/>
  <c r="E362" i="2"/>
  <c r="F362" i="2"/>
  <c r="G362" i="2"/>
  <c r="H362" i="2"/>
  <c r="J362" i="2" s="1"/>
  <c r="I362" i="2"/>
  <c r="C363" i="2"/>
  <c r="D363" i="2"/>
  <c r="E363" i="2"/>
  <c r="F363" i="2"/>
  <c r="G363" i="2"/>
  <c r="H363" i="2"/>
  <c r="J363" i="2" s="1"/>
  <c r="R363" i="2" s="1"/>
  <c r="I363" i="2"/>
  <c r="C364" i="2"/>
  <c r="D364" i="2"/>
  <c r="E364" i="2"/>
  <c r="F364" i="2"/>
  <c r="G364" i="2"/>
  <c r="H364" i="2"/>
  <c r="J364" i="2" s="1"/>
  <c r="I364" i="2"/>
  <c r="C365" i="2"/>
  <c r="D365" i="2"/>
  <c r="E365" i="2"/>
  <c r="F365" i="2"/>
  <c r="G365" i="2"/>
  <c r="H365" i="2"/>
  <c r="J365" i="2" s="1"/>
  <c r="I365" i="2"/>
  <c r="C366" i="2"/>
  <c r="D366" i="2"/>
  <c r="E366" i="2"/>
  <c r="F366" i="2"/>
  <c r="G366" i="2"/>
  <c r="H366" i="2"/>
  <c r="J366" i="2"/>
  <c r="I366" i="2"/>
  <c r="C367" i="2"/>
  <c r="D367" i="2"/>
  <c r="E367" i="2"/>
  <c r="F367" i="2"/>
  <c r="G367" i="2"/>
  <c r="H367" i="2"/>
  <c r="J367" i="2"/>
  <c r="L367" i="2" s="1"/>
  <c r="I367" i="2"/>
  <c r="C368" i="2"/>
  <c r="D368" i="2"/>
  <c r="E368" i="2"/>
  <c r="F368" i="2"/>
  <c r="G368" i="2"/>
  <c r="H368" i="2"/>
  <c r="J368" i="2" s="1"/>
  <c r="I368" i="2"/>
  <c r="C369" i="2"/>
  <c r="B369" i="2"/>
  <c r="D369" i="2"/>
  <c r="E369" i="2"/>
  <c r="F369" i="2"/>
  <c r="G369" i="2"/>
  <c r="H369" i="2"/>
  <c r="J369" i="2" s="1"/>
  <c r="I369" i="2"/>
  <c r="C370" i="2"/>
  <c r="D370" i="2"/>
  <c r="E370" i="2"/>
  <c r="F370" i="2"/>
  <c r="G370" i="2"/>
  <c r="H370" i="2"/>
  <c r="J370" i="2" s="1"/>
  <c r="Q370" i="2" s="1"/>
  <c r="I370" i="2"/>
  <c r="C371" i="2"/>
  <c r="D371" i="2"/>
  <c r="E371" i="2"/>
  <c r="F371" i="2"/>
  <c r="G371" i="2"/>
  <c r="H371" i="2"/>
  <c r="J371" i="2" s="1"/>
  <c r="I371" i="2"/>
  <c r="C372" i="2"/>
  <c r="D372" i="2"/>
  <c r="E372" i="2"/>
  <c r="F372" i="2"/>
  <c r="G372" i="2"/>
  <c r="H372" i="2"/>
  <c r="J372" i="2" s="1"/>
  <c r="I372" i="2"/>
  <c r="C373" i="2"/>
  <c r="D373" i="2"/>
  <c r="E373" i="2"/>
  <c r="F373" i="2"/>
  <c r="G373" i="2"/>
  <c r="H373" i="2"/>
  <c r="J373" i="2" s="1"/>
  <c r="R373" i="2" s="1"/>
  <c r="I373" i="2"/>
  <c r="C374" i="2"/>
  <c r="D374" i="2"/>
  <c r="E374" i="2"/>
  <c r="F374" i="2"/>
  <c r="G374" i="2"/>
  <c r="H374" i="2"/>
  <c r="J374" i="2" s="1"/>
  <c r="O374" i="2" s="1"/>
  <c r="I374" i="2"/>
  <c r="C375" i="2"/>
  <c r="A375" i="2" s="1"/>
  <c r="D375" i="2"/>
  <c r="E375" i="2"/>
  <c r="F375" i="2"/>
  <c r="G375" i="2"/>
  <c r="H375" i="2"/>
  <c r="J375" i="2" s="1"/>
  <c r="S375" i="2" s="1"/>
  <c r="I375" i="2"/>
  <c r="C376" i="2"/>
  <c r="D376" i="2"/>
  <c r="E376" i="2"/>
  <c r="F376" i="2"/>
  <c r="G376" i="2"/>
  <c r="H376" i="2"/>
  <c r="J376" i="2" s="1"/>
  <c r="Q376" i="2" s="1"/>
  <c r="I376" i="2"/>
  <c r="C377" i="2"/>
  <c r="D377" i="2"/>
  <c r="E377" i="2"/>
  <c r="F377" i="2"/>
  <c r="G377" i="2"/>
  <c r="H377" i="2"/>
  <c r="J377" i="2" s="1"/>
  <c r="I377" i="2"/>
  <c r="C378" i="2"/>
  <c r="D378" i="2"/>
  <c r="E378" i="2"/>
  <c r="F378" i="2"/>
  <c r="G378" i="2"/>
  <c r="H378" i="2"/>
  <c r="J378" i="2" s="1"/>
  <c r="I378" i="2"/>
  <c r="C379" i="2"/>
  <c r="D379" i="2"/>
  <c r="E379" i="2"/>
  <c r="F379" i="2"/>
  <c r="G379" i="2"/>
  <c r="H379" i="2"/>
  <c r="J379" i="2"/>
  <c r="I379" i="2"/>
  <c r="C380" i="2"/>
  <c r="D380" i="2"/>
  <c r="E380" i="2"/>
  <c r="F380" i="2"/>
  <c r="G380" i="2"/>
  <c r="H380" i="2"/>
  <c r="J380" i="2" s="1"/>
  <c r="I380" i="2"/>
  <c r="C381" i="2"/>
  <c r="D381" i="2"/>
  <c r="E381" i="2"/>
  <c r="F381" i="2"/>
  <c r="G381" i="2"/>
  <c r="H381" i="2"/>
  <c r="J381" i="2" s="1"/>
  <c r="I381" i="2"/>
  <c r="C382" i="2"/>
  <c r="D382" i="2"/>
  <c r="E382" i="2"/>
  <c r="F382" i="2"/>
  <c r="G382" i="2"/>
  <c r="H382" i="2"/>
  <c r="J382" i="2" s="1"/>
  <c r="P382" i="2" s="1"/>
  <c r="I382" i="2"/>
  <c r="C383" i="2"/>
  <c r="D383" i="2"/>
  <c r="E383" i="2"/>
  <c r="F383" i="2"/>
  <c r="G383" i="2"/>
  <c r="H383" i="2"/>
  <c r="J383" i="2" s="1"/>
  <c r="I383" i="2"/>
  <c r="C384" i="2"/>
  <c r="D384" i="2"/>
  <c r="E384" i="2"/>
  <c r="F384" i="2"/>
  <c r="G384" i="2"/>
  <c r="H384" i="2"/>
  <c r="J384" i="2" s="1"/>
  <c r="P384" i="2" s="1"/>
  <c r="I384" i="2"/>
  <c r="C385" i="2"/>
  <c r="D385" i="2"/>
  <c r="E385" i="2"/>
  <c r="F385" i="2"/>
  <c r="G385" i="2"/>
  <c r="H385" i="2"/>
  <c r="J385" i="2" s="1"/>
  <c r="I385" i="2"/>
  <c r="C386" i="2"/>
  <c r="D386" i="2"/>
  <c r="E386" i="2"/>
  <c r="F386" i="2"/>
  <c r="G386" i="2"/>
  <c r="H386" i="2"/>
  <c r="J386" i="2" s="1"/>
  <c r="P386" i="2" s="1"/>
  <c r="I386" i="2"/>
  <c r="C387" i="2"/>
  <c r="D387" i="2"/>
  <c r="E387" i="2"/>
  <c r="F387" i="2"/>
  <c r="G387" i="2"/>
  <c r="H387" i="2"/>
  <c r="J387" i="2"/>
  <c r="I387" i="2"/>
  <c r="C388" i="2"/>
  <c r="D388" i="2"/>
  <c r="E388" i="2"/>
  <c r="F388" i="2"/>
  <c r="G388" i="2"/>
  <c r="H388" i="2"/>
  <c r="J388" i="2" s="1"/>
  <c r="I388" i="2"/>
  <c r="C389" i="2"/>
  <c r="D389" i="2"/>
  <c r="E389" i="2"/>
  <c r="F389" i="2"/>
  <c r="G389" i="2"/>
  <c r="H389" i="2"/>
  <c r="J389" i="2" s="1"/>
  <c r="I389" i="2"/>
  <c r="C390" i="2"/>
  <c r="D390" i="2"/>
  <c r="E390" i="2"/>
  <c r="F390" i="2"/>
  <c r="G390" i="2"/>
  <c r="H390" i="2"/>
  <c r="J390" i="2"/>
  <c r="I390" i="2"/>
  <c r="C391" i="2"/>
  <c r="D391" i="2"/>
  <c r="E391" i="2"/>
  <c r="F391" i="2"/>
  <c r="G391" i="2"/>
  <c r="H391" i="2"/>
  <c r="J391" i="2" s="1"/>
  <c r="I391" i="2"/>
  <c r="C392" i="2"/>
  <c r="D392" i="2"/>
  <c r="E392" i="2"/>
  <c r="F392" i="2"/>
  <c r="G392" i="2"/>
  <c r="H392" i="2"/>
  <c r="J392" i="2" s="1"/>
  <c r="I392" i="2"/>
  <c r="C393" i="2"/>
  <c r="D393" i="2"/>
  <c r="E393" i="2"/>
  <c r="F393" i="2"/>
  <c r="G393" i="2"/>
  <c r="H393" i="2"/>
  <c r="J393" i="2" s="1"/>
  <c r="L393" i="2" s="1"/>
  <c r="I393" i="2"/>
  <c r="C394" i="2"/>
  <c r="D394" i="2"/>
  <c r="E394" i="2"/>
  <c r="F394" i="2"/>
  <c r="G394" i="2"/>
  <c r="H394" i="2"/>
  <c r="J394" i="2" s="1"/>
  <c r="S394" i="2" s="1"/>
  <c r="I394" i="2"/>
  <c r="C395" i="2"/>
  <c r="A395" i="2" s="1"/>
  <c r="D395" i="2"/>
  <c r="E395" i="2"/>
  <c r="F395" i="2"/>
  <c r="G395" i="2"/>
  <c r="H395" i="2"/>
  <c r="J395" i="2" s="1"/>
  <c r="I395" i="2"/>
  <c r="C396" i="2"/>
  <c r="A396" i="2" s="1"/>
  <c r="D396" i="2"/>
  <c r="E396" i="2"/>
  <c r="F396" i="2"/>
  <c r="G396" i="2"/>
  <c r="H396" i="2"/>
  <c r="J396" i="2"/>
  <c r="M396" i="2" s="1"/>
  <c r="I396" i="2"/>
  <c r="C397" i="2"/>
  <c r="B397" i="2" s="1"/>
  <c r="D397" i="2"/>
  <c r="E397" i="2"/>
  <c r="F397" i="2"/>
  <c r="G397" i="2"/>
  <c r="H397" i="2"/>
  <c r="J397" i="2"/>
  <c r="I397" i="2"/>
  <c r="C398" i="2"/>
  <c r="D398" i="2"/>
  <c r="E398" i="2"/>
  <c r="F398" i="2"/>
  <c r="G398" i="2"/>
  <c r="H398" i="2"/>
  <c r="J398" i="2" s="1"/>
  <c r="N398" i="2" s="1"/>
  <c r="I398" i="2"/>
  <c r="C399" i="2"/>
  <c r="B399" i="2" s="1"/>
  <c r="D399" i="2"/>
  <c r="E399" i="2"/>
  <c r="F399" i="2"/>
  <c r="G399" i="2"/>
  <c r="H399" i="2"/>
  <c r="J399" i="2" s="1"/>
  <c r="I399" i="2"/>
  <c r="C400" i="2"/>
  <c r="D400" i="2"/>
  <c r="E400" i="2"/>
  <c r="F400" i="2"/>
  <c r="G400" i="2"/>
  <c r="H400" i="2"/>
  <c r="J400" i="2" s="1"/>
  <c r="Q400" i="2" s="1"/>
  <c r="I400" i="2"/>
  <c r="C401" i="2"/>
  <c r="D401" i="2"/>
  <c r="E401" i="2"/>
  <c r="F401" i="2"/>
  <c r="G401" i="2"/>
  <c r="H401" i="2"/>
  <c r="J401" i="2" s="1"/>
  <c r="N401" i="2" s="1"/>
  <c r="I401" i="2"/>
  <c r="C402" i="2"/>
  <c r="D402" i="2"/>
  <c r="E402" i="2"/>
  <c r="F402" i="2"/>
  <c r="G402" i="2"/>
  <c r="H402" i="2"/>
  <c r="J402" i="2" s="1"/>
  <c r="I402" i="2"/>
  <c r="C403" i="2"/>
  <c r="D403" i="2"/>
  <c r="E403" i="2"/>
  <c r="F403" i="2"/>
  <c r="G403" i="2"/>
  <c r="H403" i="2"/>
  <c r="J403" i="2"/>
  <c r="I403" i="2"/>
  <c r="C404" i="2"/>
  <c r="B404" i="2"/>
  <c r="D404" i="2"/>
  <c r="E404" i="2"/>
  <c r="F404" i="2"/>
  <c r="G404" i="2"/>
  <c r="H404" i="2"/>
  <c r="J404" i="2"/>
  <c r="I404" i="2"/>
  <c r="C405" i="2"/>
  <c r="D405" i="2"/>
  <c r="E405" i="2"/>
  <c r="F405" i="2"/>
  <c r="G405" i="2"/>
  <c r="H405" i="2"/>
  <c r="J405" i="2"/>
  <c r="I405" i="2"/>
  <c r="C406" i="2"/>
  <c r="D406" i="2"/>
  <c r="E406" i="2"/>
  <c r="F406" i="2"/>
  <c r="G406" i="2"/>
  <c r="H406" i="2"/>
  <c r="J406" i="2" s="1"/>
  <c r="L406" i="2" s="1"/>
  <c r="I406" i="2"/>
  <c r="C407" i="2"/>
  <c r="D407" i="2"/>
  <c r="E407" i="2"/>
  <c r="F407" i="2"/>
  <c r="G407" i="2"/>
  <c r="H407" i="2"/>
  <c r="J407" i="2" s="1"/>
  <c r="L407" i="2" s="1"/>
  <c r="I407" i="2"/>
  <c r="C408" i="2"/>
  <c r="D408" i="2"/>
  <c r="E408" i="2"/>
  <c r="F408" i="2"/>
  <c r="G408" i="2"/>
  <c r="H408" i="2"/>
  <c r="J408" i="2" s="1"/>
  <c r="K408" i="2" s="1"/>
  <c r="I408" i="2"/>
  <c r="C409" i="2"/>
  <c r="D409" i="2"/>
  <c r="E409" i="2"/>
  <c r="F409" i="2"/>
  <c r="G409" i="2"/>
  <c r="H409" i="2"/>
  <c r="J409" i="2" s="1"/>
  <c r="I409" i="2"/>
  <c r="C410" i="2"/>
  <c r="D410" i="2"/>
  <c r="E410" i="2"/>
  <c r="F410" i="2"/>
  <c r="G410" i="2"/>
  <c r="H410" i="2"/>
  <c r="J410" i="2" s="1"/>
  <c r="Q410" i="2" s="1"/>
  <c r="I410" i="2"/>
  <c r="C411" i="2"/>
  <c r="D411" i="2"/>
  <c r="E411" i="2"/>
  <c r="F411" i="2"/>
  <c r="G411" i="2"/>
  <c r="H411" i="2"/>
  <c r="J411" i="2" s="1"/>
  <c r="I411" i="2"/>
  <c r="C412" i="2"/>
  <c r="B412" i="2" s="1"/>
  <c r="D412" i="2"/>
  <c r="E412" i="2"/>
  <c r="F412" i="2"/>
  <c r="G412" i="2"/>
  <c r="H412" i="2"/>
  <c r="J412" i="2" s="1"/>
  <c r="N412" i="2" s="1"/>
  <c r="I412" i="2"/>
  <c r="C413" i="2"/>
  <c r="A413" i="2"/>
  <c r="D413" i="2"/>
  <c r="E413" i="2"/>
  <c r="F413" i="2"/>
  <c r="G413" i="2"/>
  <c r="H413" i="2"/>
  <c r="J413" i="2"/>
  <c r="M413" i="2" s="1"/>
  <c r="I413" i="2"/>
  <c r="C414" i="2"/>
  <c r="D414" i="2"/>
  <c r="E414" i="2"/>
  <c r="F414" i="2"/>
  <c r="G414" i="2"/>
  <c r="H414" i="2"/>
  <c r="J414" i="2"/>
  <c r="I414" i="2"/>
  <c r="C415" i="2"/>
  <c r="D415" i="2"/>
  <c r="E415" i="2"/>
  <c r="F415" i="2"/>
  <c r="G415" i="2"/>
  <c r="H415" i="2"/>
  <c r="J415" i="2" s="1"/>
  <c r="I415" i="2"/>
  <c r="C416" i="2"/>
  <c r="D416" i="2"/>
  <c r="E416" i="2"/>
  <c r="F416" i="2"/>
  <c r="G416" i="2"/>
  <c r="H416" i="2"/>
  <c r="J416" i="2"/>
  <c r="R416" i="2" s="1"/>
  <c r="I416" i="2"/>
  <c r="C417" i="2"/>
  <c r="B417" i="2"/>
  <c r="A417" i="2"/>
  <c r="D417" i="2"/>
  <c r="E417" i="2"/>
  <c r="F417" i="2"/>
  <c r="G417" i="2"/>
  <c r="H417" i="2"/>
  <c r="J417" i="2"/>
  <c r="N417" i="2" s="1"/>
  <c r="I417" i="2"/>
  <c r="C418" i="2"/>
  <c r="D418" i="2"/>
  <c r="E418" i="2"/>
  <c r="F418" i="2"/>
  <c r="G418" i="2"/>
  <c r="H418" i="2"/>
  <c r="J418" i="2" s="1"/>
  <c r="I418" i="2"/>
  <c r="C419" i="2"/>
  <c r="B419" i="2" s="1"/>
  <c r="D419" i="2"/>
  <c r="E419" i="2"/>
  <c r="F419" i="2"/>
  <c r="G419" i="2"/>
  <c r="H419" i="2"/>
  <c r="J419" i="2" s="1"/>
  <c r="I419" i="2"/>
  <c r="C420" i="2"/>
  <c r="D420" i="2"/>
  <c r="E420" i="2"/>
  <c r="F420" i="2"/>
  <c r="G420" i="2"/>
  <c r="H420" i="2"/>
  <c r="J420" i="2" s="1"/>
  <c r="L420" i="2" s="1"/>
  <c r="I420" i="2"/>
  <c r="C421" i="2"/>
  <c r="D421" i="2"/>
  <c r="E421" i="2"/>
  <c r="F421" i="2"/>
  <c r="G421" i="2"/>
  <c r="H421" i="2"/>
  <c r="J421" i="2" s="1"/>
  <c r="R421" i="2" s="1"/>
  <c r="I421" i="2"/>
  <c r="C422" i="2"/>
  <c r="D422" i="2"/>
  <c r="E422" i="2"/>
  <c r="F422" i="2"/>
  <c r="G422" i="2"/>
  <c r="H422" i="2"/>
  <c r="J422" i="2" s="1"/>
  <c r="I422" i="2"/>
  <c r="C423" i="2"/>
  <c r="D423" i="2"/>
  <c r="E423" i="2"/>
  <c r="F423" i="2"/>
  <c r="G423" i="2"/>
  <c r="H423" i="2"/>
  <c r="J423" i="2"/>
  <c r="I423" i="2"/>
  <c r="C424" i="2"/>
  <c r="D424" i="2"/>
  <c r="E424" i="2"/>
  <c r="F424" i="2"/>
  <c r="G424" i="2"/>
  <c r="H424" i="2"/>
  <c r="J424" i="2"/>
  <c r="K424" i="2" s="1"/>
  <c r="I424" i="2"/>
  <c r="C425" i="2"/>
  <c r="D425" i="2"/>
  <c r="E425" i="2"/>
  <c r="F425" i="2"/>
  <c r="G425" i="2"/>
  <c r="H425" i="2"/>
  <c r="J425" i="2" s="1"/>
  <c r="I425" i="2"/>
  <c r="C426" i="2"/>
  <c r="A426" i="2" s="1"/>
  <c r="D426" i="2"/>
  <c r="E426" i="2"/>
  <c r="F426" i="2"/>
  <c r="G426" i="2"/>
  <c r="H426" i="2"/>
  <c r="J426" i="2" s="1"/>
  <c r="I426" i="2"/>
  <c r="C427" i="2"/>
  <c r="D427" i="2"/>
  <c r="E427" i="2"/>
  <c r="F427" i="2"/>
  <c r="G427" i="2"/>
  <c r="H427" i="2"/>
  <c r="J427" i="2" s="1"/>
  <c r="I427" i="2"/>
  <c r="C428" i="2"/>
  <c r="A428" i="2" s="1"/>
  <c r="D428" i="2"/>
  <c r="E428" i="2"/>
  <c r="F428" i="2"/>
  <c r="G428" i="2"/>
  <c r="H428" i="2"/>
  <c r="J428" i="2"/>
  <c r="K428" i="2" s="1"/>
  <c r="I428" i="2"/>
  <c r="C429" i="2"/>
  <c r="A429" i="2"/>
  <c r="D429" i="2"/>
  <c r="E429" i="2"/>
  <c r="F429" i="2"/>
  <c r="G429" i="2"/>
  <c r="H429" i="2"/>
  <c r="J429" i="2" s="1"/>
  <c r="I429" i="2"/>
  <c r="C430" i="2"/>
  <c r="A430" i="2" s="1"/>
  <c r="D430" i="2"/>
  <c r="E430" i="2"/>
  <c r="F430" i="2"/>
  <c r="G430" i="2"/>
  <c r="H430" i="2"/>
  <c r="J430" i="2"/>
  <c r="I430" i="2"/>
  <c r="C431" i="2"/>
  <c r="D431" i="2"/>
  <c r="E431" i="2"/>
  <c r="F431" i="2"/>
  <c r="G431" i="2"/>
  <c r="H431" i="2"/>
  <c r="J431" i="2" s="1"/>
  <c r="Q431" i="2" s="1"/>
  <c r="I431" i="2"/>
  <c r="C432" i="2"/>
  <c r="B432" i="2" s="1"/>
  <c r="A432" i="2"/>
  <c r="D432" i="2"/>
  <c r="E432" i="2"/>
  <c r="F432" i="2"/>
  <c r="G432" i="2"/>
  <c r="H432" i="2"/>
  <c r="J432" i="2"/>
  <c r="I432" i="2"/>
  <c r="C433" i="2"/>
  <c r="D433" i="2"/>
  <c r="E433" i="2"/>
  <c r="F433" i="2"/>
  <c r="G433" i="2"/>
  <c r="H433" i="2"/>
  <c r="J433" i="2" s="1"/>
  <c r="I433" i="2"/>
  <c r="C434" i="2"/>
  <c r="D434" i="2"/>
  <c r="E434" i="2"/>
  <c r="F434" i="2"/>
  <c r="G434" i="2"/>
  <c r="H434" i="2"/>
  <c r="J434" i="2" s="1"/>
  <c r="I434" i="2"/>
  <c r="C435" i="2"/>
  <c r="D435" i="2"/>
  <c r="E435" i="2"/>
  <c r="F435" i="2"/>
  <c r="G435" i="2"/>
  <c r="H435" i="2"/>
  <c r="J435" i="2"/>
  <c r="I435" i="2"/>
  <c r="C436" i="2"/>
  <c r="A436" i="2" s="1"/>
  <c r="B436" i="2"/>
  <c r="D436" i="2"/>
  <c r="E436" i="2"/>
  <c r="F436" i="2"/>
  <c r="G436" i="2"/>
  <c r="H436" i="2"/>
  <c r="J436" i="2" s="1"/>
  <c r="L436" i="2" s="1"/>
  <c r="I436" i="2"/>
  <c r="C437" i="2"/>
  <c r="D437" i="2"/>
  <c r="E437" i="2"/>
  <c r="F437" i="2"/>
  <c r="G437" i="2"/>
  <c r="H437" i="2"/>
  <c r="J437" i="2" s="1"/>
  <c r="R437" i="2" s="1"/>
  <c r="I437" i="2"/>
  <c r="C438" i="2"/>
  <c r="D438" i="2"/>
  <c r="E438" i="2"/>
  <c r="F438" i="2"/>
  <c r="G438" i="2"/>
  <c r="H438" i="2"/>
  <c r="J438" i="2" s="1"/>
  <c r="I438" i="2"/>
  <c r="C439" i="2"/>
  <c r="D439" i="2"/>
  <c r="E439" i="2"/>
  <c r="F439" i="2"/>
  <c r="G439" i="2"/>
  <c r="H439" i="2"/>
  <c r="J439" i="2" s="1"/>
  <c r="I439" i="2"/>
  <c r="C440" i="2"/>
  <c r="D440" i="2"/>
  <c r="E440" i="2"/>
  <c r="F440" i="2"/>
  <c r="G440" i="2"/>
  <c r="H440" i="2"/>
  <c r="J440" i="2" s="1"/>
  <c r="I440" i="2"/>
  <c r="C441" i="2"/>
  <c r="D441" i="2"/>
  <c r="E441" i="2"/>
  <c r="F441" i="2"/>
  <c r="G441" i="2"/>
  <c r="H441" i="2"/>
  <c r="J441" i="2" s="1"/>
  <c r="I441" i="2"/>
  <c r="C442" i="2"/>
  <c r="D442" i="2"/>
  <c r="E442" i="2"/>
  <c r="F442" i="2"/>
  <c r="G442" i="2"/>
  <c r="H442" i="2"/>
  <c r="J442" i="2" s="1"/>
  <c r="N442" i="2" s="1"/>
  <c r="I442" i="2"/>
  <c r="C443" i="2"/>
  <c r="D443" i="2"/>
  <c r="E443" i="2"/>
  <c r="F443" i="2"/>
  <c r="G443" i="2"/>
  <c r="H443" i="2"/>
  <c r="J443" i="2"/>
  <c r="I443" i="2"/>
  <c r="C444" i="2"/>
  <c r="D444" i="2"/>
  <c r="E444" i="2"/>
  <c r="F444" i="2"/>
  <c r="G444" i="2"/>
  <c r="H444" i="2"/>
  <c r="J444" i="2" s="1"/>
  <c r="I444" i="2"/>
  <c r="C445" i="2"/>
  <c r="D445" i="2"/>
  <c r="E445" i="2"/>
  <c r="F445" i="2"/>
  <c r="G445" i="2"/>
  <c r="H445" i="2"/>
  <c r="J445" i="2" s="1"/>
  <c r="I445" i="2"/>
  <c r="C446" i="2"/>
  <c r="D446" i="2"/>
  <c r="E446" i="2"/>
  <c r="F446" i="2"/>
  <c r="G446" i="2"/>
  <c r="H446" i="2"/>
  <c r="J446" i="2" s="1"/>
  <c r="I446" i="2"/>
  <c r="C447" i="2"/>
  <c r="D447" i="2"/>
  <c r="E447" i="2"/>
  <c r="F447" i="2"/>
  <c r="G447" i="2"/>
  <c r="H447" i="2"/>
  <c r="J447" i="2" s="1"/>
  <c r="K447" i="2" s="1"/>
  <c r="I447" i="2"/>
  <c r="C448" i="2"/>
  <c r="B448" i="2" s="1"/>
  <c r="D448" i="2"/>
  <c r="E448" i="2"/>
  <c r="F448" i="2"/>
  <c r="G448" i="2"/>
  <c r="H448" i="2"/>
  <c r="J448" i="2"/>
  <c r="I448" i="2"/>
  <c r="C449" i="2"/>
  <c r="D449" i="2"/>
  <c r="E449" i="2"/>
  <c r="F449" i="2"/>
  <c r="G449" i="2"/>
  <c r="H449" i="2"/>
  <c r="J449" i="2" s="1"/>
  <c r="I449" i="2"/>
  <c r="C450" i="2"/>
  <c r="D450" i="2"/>
  <c r="E450" i="2"/>
  <c r="F450" i="2"/>
  <c r="G450" i="2"/>
  <c r="H450" i="2"/>
  <c r="J450" i="2" s="1"/>
  <c r="I450" i="2"/>
  <c r="C451" i="2"/>
  <c r="A451" i="2" s="1"/>
  <c r="D451" i="2"/>
  <c r="E451" i="2"/>
  <c r="F451" i="2"/>
  <c r="G451" i="2"/>
  <c r="H451" i="2"/>
  <c r="J451" i="2" s="1"/>
  <c r="N451" i="2" s="1"/>
  <c r="I451" i="2"/>
  <c r="C452" i="2"/>
  <c r="D452" i="2"/>
  <c r="E452" i="2"/>
  <c r="F452" i="2"/>
  <c r="G452" i="2"/>
  <c r="H452" i="2"/>
  <c r="J452" i="2" s="1"/>
  <c r="S452" i="2" s="1"/>
  <c r="I452" i="2"/>
  <c r="C453" i="2"/>
  <c r="A453" i="2" s="1"/>
  <c r="D453" i="2"/>
  <c r="E453" i="2"/>
  <c r="F453" i="2"/>
  <c r="G453" i="2"/>
  <c r="H453" i="2"/>
  <c r="J453" i="2"/>
  <c r="K453" i="2" s="1"/>
  <c r="I453" i="2"/>
  <c r="C454" i="2"/>
  <c r="D454" i="2"/>
  <c r="E454" i="2"/>
  <c r="F454" i="2"/>
  <c r="G454" i="2"/>
  <c r="H454" i="2"/>
  <c r="J454" i="2" s="1"/>
  <c r="I454" i="2"/>
  <c r="C455" i="2"/>
  <c r="D455" i="2"/>
  <c r="E455" i="2"/>
  <c r="F455" i="2"/>
  <c r="G455" i="2"/>
  <c r="H455" i="2"/>
  <c r="J455" i="2" s="1"/>
  <c r="I455" i="2"/>
  <c r="C456" i="2"/>
  <c r="A456" i="2" s="1"/>
  <c r="D456" i="2"/>
  <c r="E456" i="2"/>
  <c r="F456" i="2"/>
  <c r="G456" i="2"/>
  <c r="H456" i="2"/>
  <c r="J456" i="2" s="1"/>
  <c r="I456" i="2"/>
  <c r="C457" i="2"/>
  <c r="A457" i="2"/>
  <c r="B457" i="2"/>
  <c r="D457" i="2"/>
  <c r="E457" i="2"/>
  <c r="F457" i="2"/>
  <c r="G457" i="2"/>
  <c r="H457" i="2"/>
  <c r="J457" i="2" s="1"/>
  <c r="I457" i="2"/>
  <c r="C458" i="2"/>
  <c r="D458" i="2"/>
  <c r="E458" i="2"/>
  <c r="F458" i="2"/>
  <c r="G458" i="2"/>
  <c r="H458" i="2"/>
  <c r="J458" i="2" s="1"/>
  <c r="I458" i="2"/>
  <c r="C459" i="2"/>
  <c r="D459" i="2"/>
  <c r="E459" i="2"/>
  <c r="F459" i="2"/>
  <c r="G459" i="2"/>
  <c r="H459" i="2"/>
  <c r="J459" i="2" s="1"/>
  <c r="I459" i="2"/>
  <c r="C460" i="2"/>
  <c r="B460" i="2" s="1"/>
  <c r="A460" i="2"/>
  <c r="D460" i="2"/>
  <c r="E460" i="2"/>
  <c r="F460" i="2"/>
  <c r="G460" i="2"/>
  <c r="H460" i="2"/>
  <c r="J460" i="2" s="1"/>
  <c r="I460" i="2"/>
  <c r="C461" i="2"/>
  <c r="D461" i="2"/>
  <c r="E461" i="2"/>
  <c r="F461" i="2"/>
  <c r="G461" i="2"/>
  <c r="H461" i="2"/>
  <c r="J461" i="2" s="1"/>
  <c r="I461" i="2"/>
  <c r="C462" i="2"/>
  <c r="D462" i="2"/>
  <c r="E462" i="2"/>
  <c r="F462" i="2"/>
  <c r="G462" i="2"/>
  <c r="H462" i="2"/>
  <c r="J462" i="2"/>
  <c r="P462" i="2" s="1"/>
  <c r="I462" i="2"/>
  <c r="C463" i="2"/>
  <c r="B463" i="2" s="1"/>
  <c r="D463" i="2"/>
  <c r="E463" i="2"/>
  <c r="F463" i="2"/>
  <c r="G463" i="2"/>
  <c r="H463" i="2"/>
  <c r="J463" i="2" s="1"/>
  <c r="I463" i="2"/>
  <c r="C464" i="2"/>
  <c r="D464" i="2"/>
  <c r="E464" i="2"/>
  <c r="F464" i="2"/>
  <c r="G464" i="2"/>
  <c r="H464" i="2"/>
  <c r="J464" i="2" s="1"/>
  <c r="I464" i="2"/>
  <c r="C465" i="2"/>
  <c r="B465" i="2" s="1"/>
  <c r="D465" i="2"/>
  <c r="E465" i="2"/>
  <c r="F465" i="2"/>
  <c r="G465" i="2"/>
  <c r="H465" i="2"/>
  <c r="J465" i="2" s="1"/>
  <c r="L465" i="2" s="1"/>
  <c r="I465" i="2"/>
  <c r="C466" i="2"/>
  <c r="D466" i="2"/>
  <c r="E466" i="2"/>
  <c r="F466" i="2"/>
  <c r="G466" i="2"/>
  <c r="H466" i="2"/>
  <c r="J466" i="2" s="1"/>
  <c r="I466" i="2"/>
  <c r="C467" i="2"/>
  <c r="D467" i="2"/>
  <c r="E467" i="2"/>
  <c r="F467" i="2"/>
  <c r="G467" i="2"/>
  <c r="H467" i="2"/>
  <c r="J467" i="2" s="1"/>
  <c r="I467" i="2"/>
  <c r="C468" i="2"/>
  <c r="D468" i="2"/>
  <c r="E468" i="2"/>
  <c r="F468" i="2"/>
  <c r="G468" i="2"/>
  <c r="H468" i="2"/>
  <c r="J468" i="2" s="1"/>
  <c r="P468" i="2" s="1"/>
  <c r="I468" i="2"/>
  <c r="C469" i="2"/>
  <c r="A469" i="2" s="1"/>
  <c r="D469" i="2"/>
  <c r="E469" i="2"/>
  <c r="F469" i="2"/>
  <c r="G469" i="2"/>
  <c r="H469" i="2"/>
  <c r="J469" i="2" s="1"/>
  <c r="I469" i="2"/>
  <c r="C470" i="2"/>
  <c r="A470" i="2" s="1"/>
  <c r="D470" i="2"/>
  <c r="E470" i="2"/>
  <c r="F470" i="2"/>
  <c r="G470" i="2"/>
  <c r="H470" i="2"/>
  <c r="J470" i="2" s="1"/>
  <c r="I470" i="2"/>
  <c r="C471" i="2"/>
  <c r="D471" i="2"/>
  <c r="E471" i="2"/>
  <c r="F471" i="2"/>
  <c r="G471" i="2"/>
  <c r="H471" i="2"/>
  <c r="J471" i="2" s="1"/>
  <c r="Q471" i="2" s="1"/>
  <c r="I471" i="2"/>
  <c r="C472" i="2"/>
  <c r="A472" i="2" s="1"/>
  <c r="D472" i="2"/>
  <c r="E472" i="2"/>
  <c r="F472" i="2"/>
  <c r="G472" i="2"/>
  <c r="H472" i="2"/>
  <c r="J472" i="2" s="1"/>
  <c r="I472" i="2"/>
  <c r="C473" i="2"/>
  <c r="D473" i="2"/>
  <c r="E473" i="2"/>
  <c r="F473" i="2"/>
  <c r="G473" i="2"/>
  <c r="H473" i="2"/>
  <c r="J473" i="2" s="1"/>
  <c r="K473" i="2" s="1"/>
  <c r="I473" i="2"/>
  <c r="C474" i="2"/>
  <c r="D474" i="2"/>
  <c r="E474" i="2"/>
  <c r="F474" i="2"/>
  <c r="G474" i="2"/>
  <c r="H474" i="2"/>
  <c r="J474" i="2" s="1"/>
  <c r="S474" i="2" s="1"/>
  <c r="I474" i="2"/>
  <c r="C475" i="2"/>
  <c r="D475" i="2"/>
  <c r="E475" i="2"/>
  <c r="F475" i="2"/>
  <c r="G475" i="2"/>
  <c r="H475" i="2"/>
  <c r="J475" i="2" s="1"/>
  <c r="I475" i="2"/>
  <c r="C476" i="2"/>
  <c r="B476" i="2" s="1"/>
  <c r="A476" i="2"/>
  <c r="D476" i="2"/>
  <c r="E476" i="2"/>
  <c r="F476" i="2"/>
  <c r="G476" i="2"/>
  <c r="H476" i="2"/>
  <c r="J476" i="2" s="1"/>
  <c r="I476" i="2"/>
  <c r="C477" i="2"/>
  <c r="A477" i="2" s="1"/>
  <c r="D477" i="2"/>
  <c r="E477" i="2"/>
  <c r="F477" i="2"/>
  <c r="G477" i="2"/>
  <c r="H477" i="2"/>
  <c r="J477" i="2" s="1"/>
  <c r="I477" i="2"/>
  <c r="C478" i="2"/>
  <c r="D478" i="2"/>
  <c r="E478" i="2"/>
  <c r="F478" i="2"/>
  <c r="G478" i="2"/>
  <c r="H478" i="2"/>
  <c r="J478" i="2" s="1"/>
  <c r="K478" i="2" s="1"/>
  <c r="I478" i="2"/>
  <c r="C479" i="2"/>
  <c r="A479" i="2" s="1"/>
  <c r="B479" i="2"/>
  <c r="D479" i="2"/>
  <c r="E479" i="2"/>
  <c r="F479" i="2"/>
  <c r="G479" i="2"/>
  <c r="H479" i="2"/>
  <c r="J479" i="2" s="1"/>
  <c r="M479" i="2" s="1"/>
  <c r="I479" i="2"/>
  <c r="C480" i="2"/>
  <c r="D480" i="2"/>
  <c r="E480" i="2"/>
  <c r="F480" i="2"/>
  <c r="G480" i="2"/>
  <c r="H480" i="2"/>
  <c r="J480" i="2" s="1"/>
  <c r="O480" i="2" s="1"/>
  <c r="I480" i="2"/>
  <c r="C481" i="2"/>
  <c r="D481" i="2"/>
  <c r="E481" i="2"/>
  <c r="F481" i="2"/>
  <c r="G481" i="2"/>
  <c r="H481" i="2"/>
  <c r="J481" i="2" s="1"/>
  <c r="I481" i="2"/>
  <c r="C482" i="2"/>
  <c r="D482" i="2"/>
  <c r="E482" i="2"/>
  <c r="F482" i="2"/>
  <c r="G482" i="2"/>
  <c r="H482" i="2"/>
  <c r="J482" i="2"/>
  <c r="I482" i="2"/>
  <c r="C483" i="2"/>
  <c r="D483" i="2"/>
  <c r="E483" i="2"/>
  <c r="F483" i="2"/>
  <c r="G483" i="2"/>
  <c r="H483" i="2"/>
  <c r="J483" i="2" s="1"/>
  <c r="P483" i="2" s="1"/>
  <c r="I483" i="2"/>
  <c r="C484" i="2"/>
  <c r="D484" i="2"/>
  <c r="E484" i="2"/>
  <c r="F484" i="2"/>
  <c r="G484" i="2"/>
  <c r="H484" i="2"/>
  <c r="J484" i="2" s="1"/>
  <c r="I484" i="2"/>
  <c r="C485" i="2"/>
  <c r="D485" i="2"/>
  <c r="E485" i="2"/>
  <c r="F485" i="2"/>
  <c r="G485" i="2"/>
  <c r="H485" i="2"/>
  <c r="J485" i="2"/>
  <c r="I485" i="2"/>
  <c r="C486" i="2"/>
  <c r="D486" i="2"/>
  <c r="E486" i="2"/>
  <c r="F486" i="2"/>
  <c r="G486" i="2"/>
  <c r="H486" i="2"/>
  <c r="J486" i="2" s="1"/>
  <c r="L486" i="2" s="1"/>
  <c r="I486" i="2"/>
  <c r="C487" i="2"/>
  <c r="D487" i="2"/>
  <c r="E487" i="2"/>
  <c r="F487" i="2"/>
  <c r="G487" i="2"/>
  <c r="H487" i="2"/>
  <c r="J487" i="2" s="1"/>
  <c r="I487" i="2"/>
  <c r="C488" i="2"/>
  <c r="D488" i="2"/>
  <c r="E488" i="2"/>
  <c r="F488" i="2"/>
  <c r="G488" i="2"/>
  <c r="H488" i="2"/>
  <c r="J488" i="2"/>
  <c r="I488" i="2"/>
  <c r="C489" i="2"/>
  <c r="D489" i="2"/>
  <c r="E489" i="2"/>
  <c r="F489" i="2"/>
  <c r="G489" i="2"/>
  <c r="H489" i="2"/>
  <c r="J489" i="2" s="1"/>
  <c r="I489" i="2"/>
  <c r="C490" i="2"/>
  <c r="D490" i="2"/>
  <c r="E490" i="2"/>
  <c r="F490" i="2"/>
  <c r="G490" i="2"/>
  <c r="H490" i="2"/>
  <c r="J490" i="2" s="1"/>
  <c r="I490" i="2"/>
  <c r="C491" i="2"/>
  <c r="A491" i="2" s="1"/>
  <c r="D491" i="2"/>
  <c r="E491" i="2"/>
  <c r="F491" i="2"/>
  <c r="G491" i="2"/>
  <c r="H491" i="2"/>
  <c r="J491" i="2" s="1"/>
  <c r="I491" i="2"/>
  <c r="C492" i="2"/>
  <c r="D492" i="2"/>
  <c r="E492" i="2"/>
  <c r="F492" i="2"/>
  <c r="G492" i="2"/>
  <c r="H492" i="2"/>
  <c r="J492" i="2" s="1"/>
  <c r="Q492" i="2" s="1"/>
  <c r="I492" i="2"/>
  <c r="C493" i="2"/>
  <c r="A493" i="2" s="1"/>
  <c r="D493" i="2"/>
  <c r="E493" i="2"/>
  <c r="F493" i="2"/>
  <c r="G493" i="2"/>
  <c r="H493" i="2"/>
  <c r="J493" i="2" s="1"/>
  <c r="N493" i="2" s="1"/>
  <c r="I493" i="2"/>
  <c r="C494" i="2"/>
  <c r="B494" i="2" s="1"/>
  <c r="D494" i="2"/>
  <c r="E494" i="2"/>
  <c r="F494" i="2"/>
  <c r="G494" i="2"/>
  <c r="H494" i="2"/>
  <c r="J494" i="2" s="1"/>
  <c r="I494" i="2"/>
  <c r="C495" i="2"/>
  <c r="D495" i="2"/>
  <c r="E495" i="2"/>
  <c r="F495" i="2"/>
  <c r="G495" i="2"/>
  <c r="H495" i="2"/>
  <c r="J495" i="2" s="1"/>
  <c r="I495" i="2"/>
  <c r="C496" i="2"/>
  <c r="D496" i="2"/>
  <c r="E496" i="2"/>
  <c r="F496" i="2"/>
  <c r="G496" i="2"/>
  <c r="H496" i="2"/>
  <c r="J496" i="2" s="1"/>
  <c r="I496" i="2"/>
  <c r="C497" i="2"/>
  <c r="D497" i="2"/>
  <c r="E497" i="2"/>
  <c r="F497" i="2"/>
  <c r="G497" i="2"/>
  <c r="H497" i="2"/>
  <c r="J497" i="2"/>
  <c r="R497" i="2" s="1"/>
  <c r="I497" i="2"/>
  <c r="C498" i="2"/>
  <c r="D498" i="2"/>
  <c r="E498" i="2"/>
  <c r="F498" i="2"/>
  <c r="G498" i="2"/>
  <c r="H498" i="2"/>
  <c r="J498" i="2" s="1"/>
  <c r="I498" i="2"/>
  <c r="C499" i="2"/>
  <c r="D499" i="2"/>
  <c r="E499" i="2"/>
  <c r="F499" i="2"/>
  <c r="G499" i="2"/>
  <c r="H499" i="2"/>
  <c r="J499" i="2" s="1"/>
  <c r="R499" i="2" s="1"/>
  <c r="I499" i="2"/>
  <c r="C500" i="2"/>
  <c r="D500" i="2"/>
  <c r="E500" i="2"/>
  <c r="F500" i="2"/>
  <c r="G500" i="2"/>
  <c r="H500" i="2"/>
  <c r="J500" i="2" s="1"/>
  <c r="L500" i="2" s="1"/>
  <c r="I500" i="2"/>
  <c r="C501" i="2"/>
  <c r="D501" i="2"/>
  <c r="E501" i="2"/>
  <c r="F501" i="2"/>
  <c r="G501" i="2"/>
  <c r="H501" i="2"/>
  <c r="J501" i="2" s="1"/>
  <c r="O501" i="2" s="1"/>
  <c r="I501" i="2"/>
  <c r="C502" i="2"/>
  <c r="D502" i="2"/>
  <c r="E502" i="2"/>
  <c r="F502" i="2"/>
  <c r="G502" i="2"/>
  <c r="H502" i="2"/>
  <c r="J502" i="2" s="1"/>
  <c r="P502" i="2" s="1"/>
  <c r="I502" i="2"/>
  <c r="C503" i="2"/>
  <c r="D503" i="2"/>
  <c r="E503" i="2"/>
  <c r="F503" i="2"/>
  <c r="G503" i="2"/>
  <c r="H503" i="2"/>
  <c r="J503" i="2" s="1"/>
  <c r="P503" i="2" s="1"/>
  <c r="I503" i="2"/>
  <c r="C504" i="2"/>
  <c r="D504" i="2"/>
  <c r="E504" i="2"/>
  <c r="F504" i="2"/>
  <c r="G504" i="2"/>
  <c r="H504" i="2"/>
  <c r="J504" i="2" s="1"/>
  <c r="I504" i="2"/>
  <c r="C505" i="2"/>
  <c r="D505" i="2"/>
  <c r="E505" i="2"/>
  <c r="F505" i="2"/>
  <c r="G505" i="2"/>
  <c r="H505" i="2"/>
  <c r="J505" i="2" s="1"/>
  <c r="O505" i="2" s="1"/>
  <c r="I505" i="2"/>
  <c r="C506" i="2"/>
  <c r="D506" i="2"/>
  <c r="E506" i="2"/>
  <c r="F506" i="2"/>
  <c r="G506" i="2"/>
  <c r="H506" i="2"/>
  <c r="J506" i="2"/>
  <c r="N506" i="2" s="1"/>
  <c r="I506" i="2"/>
  <c r="C507" i="2"/>
  <c r="D507" i="2"/>
  <c r="E507" i="2"/>
  <c r="F507" i="2"/>
  <c r="G507" i="2"/>
  <c r="H507" i="2"/>
  <c r="J507" i="2" s="1"/>
  <c r="I507" i="2"/>
  <c r="C508" i="2"/>
  <c r="B508" i="2" s="1"/>
  <c r="D508" i="2"/>
  <c r="E508" i="2"/>
  <c r="F508" i="2"/>
  <c r="G508" i="2"/>
  <c r="H508" i="2"/>
  <c r="J508" i="2" s="1"/>
  <c r="I508" i="2"/>
  <c r="C509" i="2"/>
  <c r="A509" i="2" s="1"/>
  <c r="D509" i="2"/>
  <c r="E509" i="2"/>
  <c r="F509" i="2"/>
  <c r="G509" i="2"/>
  <c r="H509" i="2"/>
  <c r="J509" i="2" s="1"/>
  <c r="I509" i="2"/>
  <c r="C510" i="2"/>
  <c r="D510" i="2"/>
  <c r="E510" i="2"/>
  <c r="F510" i="2"/>
  <c r="G510" i="2"/>
  <c r="H510" i="2"/>
  <c r="J510" i="2" s="1"/>
  <c r="L510" i="2" s="1"/>
  <c r="I510" i="2"/>
  <c r="C511" i="2"/>
  <c r="D511" i="2"/>
  <c r="E511" i="2"/>
  <c r="F511" i="2"/>
  <c r="G511" i="2"/>
  <c r="H511" i="2"/>
  <c r="J511" i="2" s="1"/>
  <c r="I511" i="2"/>
  <c r="C512" i="2"/>
  <c r="D512" i="2"/>
  <c r="E512" i="2"/>
  <c r="F512" i="2"/>
  <c r="G512" i="2"/>
  <c r="H512" i="2"/>
  <c r="J512" i="2" s="1"/>
  <c r="I512" i="2"/>
  <c r="C513" i="2"/>
  <c r="D513" i="2"/>
  <c r="E513" i="2"/>
  <c r="F513" i="2"/>
  <c r="G513" i="2"/>
  <c r="H513" i="2"/>
  <c r="J513" i="2" s="1"/>
  <c r="I513" i="2"/>
  <c r="C514" i="2"/>
  <c r="D514" i="2"/>
  <c r="E514" i="2"/>
  <c r="F514" i="2"/>
  <c r="G514" i="2"/>
  <c r="H514" i="2"/>
  <c r="J514" i="2" s="1"/>
  <c r="S514" i="2" s="1"/>
  <c r="I514" i="2"/>
  <c r="C515" i="2"/>
  <c r="A515" i="2" s="1"/>
  <c r="D515" i="2"/>
  <c r="E515" i="2"/>
  <c r="F515" i="2"/>
  <c r="G515" i="2"/>
  <c r="H515" i="2"/>
  <c r="J515" i="2"/>
  <c r="I515" i="2"/>
  <c r="C516" i="2"/>
  <c r="A516" i="2" s="1"/>
  <c r="D516" i="2"/>
  <c r="E516" i="2"/>
  <c r="F516" i="2"/>
  <c r="G516" i="2"/>
  <c r="H516" i="2"/>
  <c r="J516" i="2" s="1"/>
  <c r="L516" i="2" s="1"/>
  <c r="I516" i="2"/>
  <c r="C517" i="2"/>
  <c r="A517" i="2" s="1"/>
  <c r="D517" i="2"/>
  <c r="E517" i="2"/>
  <c r="F517" i="2"/>
  <c r="G517" i="2"/>
  <c r="H517" i="2"/>
  <c r="J517" i="2" s="1"/>
  <c r="Q517" i="2" s="1"/>
  <c r="I517" i="2"/>
  <c r="C518" i="2"/>
  <c r="A518" i="2" s="1"/>
  <c r="B518" i="2"/>
  <c r="D518" i="2"/>
  <c r="E518" i="2"/>
  <c r="F518" i="2"/>
  <c r="G518" i="2"/>
  <c r="H518" i="2"/>
  <c r="J518" i="2" s="1"/>
  <c r="I518" i="2"/>
  <c r="C519" i="2"/>
  <c r="D519" i="2"/>
  <c r="E519" i="2"/>
  <c r="F519" i="2"/>
  <c r="G519" i="2"/>
  <c r="H519" i="2"/>
  <c r="J519" i="2" s="1"/>
  <c r="I519" i="2"/>
  <c r="C520" i="2"/>
  <c r="D520" i="2"/>
  <c r="E520" i="2"/>
  <c r="F520" i="2"/>
  <c r="G520" i="2"/>
  <c r="H520" i="2"/>
  <c r="J520" i="2" s="1"/>
  <c r="K520" i="2" s="1"/>
  <c r="I520" i="2"/>
  <c r="C521" i="2"/>
  <c r="D521" i="2"/>
  <c r="E521" i="2"/>
  <c r="F521" i="2"/>
  <c r="G521" i="2"/>
  <c r="H521" i="2"/>
  <c r="J521" i="2"/>
  <c r="N521" i="2" s="1"/>
  <c r="I521" i="2"/>
  <c r="C522" i="2"/>
  <c r="D522" i="2"/>
  <c r="E522" i="2"/>
  <c r="F522" i="2"/>
  <c r="G522" i="2"/>
  <c r="H522" i="2"/>
  <c r="J522" i="2" s="1"/>
  <c r="I522" i="2"/>
  <c r="C523" i="2"/>
  <c r="A523" i="2" s="1"/>
  <c r="D523" i="2"/>
  <c r="E523" i="2"/>
  <c r="F523" i="2"/>
  <c r="G523" i="2"/>
  <c r="H523" i="2"/>
  <c r="J523" i="2"/>
  <c r="Q523" i="2" s="1"/>
  <c r="I523" i="2"/>
  <c r="C524" i="2"/>
  <c r="D524" i="2"/>
  <c r="E524" i="2"/>
  <c r="F524" i="2"/>
  <c r="G524" i="2"/>
  <c r="H524" i="2"/>
  <c r="J524" i="2" s="1"/>
  <c r="S524" i="2" s="1"/>
  <c r="I524" i="2"/>
  <c r="C525" i="2"/>
  <c r="A525" i="2" s="1"/>
  <c r="D525" i="2"/>
  <c r="E525" i="2"/>
  <c r="F525" i="2"/>
  <c r="G525" i="2"/>
  <c r="H525" i="2"/>
  <c r="J525" i="2" s="1"/>
  <c r="I525" i="2"/>
  <c r="C526" i="2"/>
  <c r="B526" i="2" s="1"/>
  <c r="A526" i="2"/>
  <c r="D526" i="2"/>
  <c r="E526" i="2"/>
  <c r="F526" i="2"/>
  <c r="G526" i="2"/>
  <c r="H526" i="2"/>
  <c r="J526" i="2" s="1"/>
  <c r="I526" i="2"/>
  <c r="C527" i="2"/>
  <c r="D527" i="2"/>
  <c r="E527" i="2"/>
  <c r="F527" i="2"/>
  <c r="G527" i="2"/>
  <c r="H527" i="2"/>
  <c r="J527" i="2" s="1"/>
  <c r="I527" i="2"/>
  <c r="C528" i="2"/>
  <c r="D528" i="2"/>
  <c r="E528" i="2"/>
  <c r="F528" i="2"/>
  <c r="G528" i="2"/>
  <c r="H528" i="2"/>
  <c r="J528" i="2" s="1"/>
  <c r="I528" i="2"/>
  <c r="C529" i="2"/>
  <c r="D529" i="2"/>
  <c r="E529" i="2"/>
  <c r="F529" i="2"/>
  <c r="G529" i="2"/>
  <c r="H529" i="2"/>
  <c r="J529" i="2" s="1"/>
  <c r="I529" i="2"/>
  <c r="C530" i="2"/>
  <c r="A530" i="2" s="1"/>
  <c r="D530" i="2"/>
  <c r="E530" i="2"/>
  <c r="F530" i="2"/>
  <c r="G530" i="2"/>
  <c r="H530" i="2"/>
  <c r="J530" i="2" s="1"/>
  <c r="I530" i="2"/>
  <c r="C531" i="2"/>
  <c r="D531" i="2"/>
  <c r="E531" i="2"/>
  <c r="F531" i="2"/>
  <c r="G531" i="2"/>
  <c r="H531" i="2"/>
  <c r="J531" i="2" s="1"/>
  <c r="Q531" i="2" s="1"/>
  <c r="I531" i="2"/>
  <c r="C532" i="2"/>
  <c r="D532" i="2"/>
  <c r="E532" i="2"/>
  <c r="F532" i="2"/>
  <c r="G532" i="2"/>
  <c r="H532" i="2"/>
  <c r="J532" i="2"/>
  <c r="S532" i="2" s="1"/>
  <c r="I532" i="2"/>
  <c r="C533" i="2"/>
  <c r="D533" i="2"/>
  <c r="E533" i="2"/>
  <c r="F533" i="2"/>
  <c r="G533" i="2"/>
  <c r="H533" i="2"/>
  <c r="J533" i="2" s="1"/>
  <c r="I533" i="2"/>
  <c r="C534" i="2"/>
  <c r="B534" i="2" s="1"/>
  <c r="D534" i="2"/>
  <c r="E534" i="2"/>
  <c r="F534" i="2"/>
  <c r="G534" i="2"/>
  <c r="H534" i="2"/>
  <c r="J534" i="2" s="1"/>
  <c r="N534" i="2" s="1"/>
  <c r="I534" i="2"/>
  <c r="C535" i="2"/>
  <c r="D535" i="2"/>
  <c r="E535" i="2"/>
  <c r="F535" i="2"/>
  <c r="G535" i="2"/>
  <c r="H535" i="2"/>
  <c r="J535" i="2" s="1"/>
  <c r="I535" i="2"/>
  <c r="C536" i="2"/>
  <c r="D536" i="2"/>
  <c r="E536" i="2"/>
  <c r="F536" i="2"/>
  <c r="G536" i="2"/>
  <c r="H536" i="2"/>
  <c r="J536" i="2"/>
  <c r="I536" i="2"/>
  <c r="C537" i="2"/>
  <c r="D537" i="2"/>
  <c r="E537" i="2"/>
  <c r="F537" i="2"/>
  <c r="G537" i="2"/>
  <c r="H537" i="2"/>
  <c r="J537" i="2" s="1"/>
  <c r="I537" i="2"/>
  <c r="C538" i="2"/>
  <c r="A538" i="2" s="1"/>
  <c r="B538" i="2"/>
  <c r="D538" i="2"/>
  <c r="E538" i="2"/>
  <c r="F538" i="2"/>
  <c r="G538" i="2"/>
  <c r="H538" i="2"/>
  <c r="J538" i="2"/>
  <c r="M538" i="2" s="1"/>
  <c r="I538" i="2"/>
  <c r="C539" i="2"/>
  <c r="D539" i="2"/>
  <c r="E539" i="2"/>
  <c r="F539" i="2"/>
  <c r="G539" i="2"/>
  <c r="H539" i="2"/>
  <c r="J539" i="2" s="1"/>
  <c r="I539" i="2"/>
  <c r="C540" i="2"/>
  <c r="D540" i="2"/>
  <c r="E540" i="2"/>
  <c r="F540" i="2"/>
  <c r="G540" i="2"/>
  <c r="H540" i="2"/>
  <c r="J540" i="2" s="1"/>
  <c r="I540" i="2"/>
  <c r="C541" i="2"/>
  <c r="A541" i="2" s="1"/>
  <c r="D541" i="2"/>
  <c r="E541" i="2"/>
  <c r="F541" i="2"/>
  <c r="G541" i="2"/>
  <c r="H541" i="2"/>
  <c r="J541" i="2" s="1"/>
  <c r="M541" i="2" s="1"/>
  <c r="I541" i="2"/>
  <c r="C542" i="2"/>
  <c r="D542" i="2"/>
  <c r="E542" i="2"/>
  <c r="F542" i="2"/>
  <c r="G542" i="2"/>
  <c r="H542" i="2"/>
  <c r="J542" i="2" s="1"/>
  <c r="K542" i="2" s="1"/>
  <c r="I542" i="2"/>
  <c r="C543" i="2"/>
  <c r="B543" i="2" s="1"/>
  <c r="A543" i="2"/>
  <c r="D543" i="2"/>
  <c r="E543" i="2"/>
  <c r="F543" i="2"/>
  <c r="G543" i="2"/>
  <c r="H543" i="2"/>
  <c r="J543" i="2" s="1"/>
  <c r="I543" i="2"/>
  <c r="C544" i="2"/>
  <c r="B544" i="2" s="1"/>
  <c r="D544" i="2"/>
  <c r="E544" i="2"/>
  <c r="F544" i="2"/>
  <c r="G544" i="2"/>
  <c r="H544" i="2"/>
  <c r="J544" i="2" s="1"/>
  <c r="R544" i="2" s="1"/>
  <c r="I544" i="2"/>
  <c r="C545" i="2"/>
  <c r="D545" i="2"/>
  <c r="E545" i="2"/>
  <c r="F545" i="2"/>
  <c r="G545" i="2"/>
  <c r="H545" i="2"/>
  <c r="J545" i="2" s="1"/>
  <c r="I545" i="2"/>
  <c r="C546" i="2"/>
  <c r="B546" i="2" s="1"/>
  <c r="D546" i="2"/>
  <c r="E546" i="2"/>
  <c r="F546" i="2"/>
  <c r="G546" i="2"/>
  <c r="H546" i="2"/>
  <c r="J546" i="2" s="1"/>
  <c r="I546" i="2"/>
  <c r="C547" i="2"/>
  <c r="A547" i="2" s="1"/>
  <c r="D547" i="2"/>
  <c r="E547" i="2"/>
  <c r="F547" i="2"/>
  <c r="G547" i="2"/>
  <c r="H547" i="2"/>
  <c r="J547" i="2" s="1"/>
  <c r="I547" i="2"/>
  <c r="C548" i="2"/>
  <c r="D548" i="2"/>
  <c r="E548" i="2"/>
  <c r="F548" i="2"/>
  <c r="G548" i="2"/>
  <c r="H548" i="2"/>
  <c r="J548" i="2" s="1"/>
  <c r="O548" i="2" s="1"/>
  <c r="I548" i="2"/>
  <c r="C549" i="2"/>
  <c r="A549" i="2" s="1"/>
  <c r="D549" i="2"/>
  <c r="E549" i="2"/>
  <c r="F549" i="2"/>
  <c r="G549" i="2"/>
  <c r="H549" i="2"/>
  <c r="J549" i="2" s="1"/>
  <c r="I549" i="2"/>
  <c r="C550" i="2"/>
  <c r="D550" i="2"/>
  <c r="E550" i="2"/>
  <c r="F550" i="2"/>
  <c r="G550" i="2"/>
  <c r="H550" i="2"/>
  <c r="J550" i="2" s="1"/>
  <c r="N550" i="2" s="1"/>
  <c r="I550" i="2"/>
  <c r="C551" i="2"/>
  <c r="D551" i="2"/>
  <c r="E551" i="2"/>
  <c r="F551" i="2"/>
  <c r="G551" i="2"/>
  <c r="H551" i="2"/>
  <c r="J551" i="2" s="1"/>
  <c r="I551" i="2"/>
  <c r="C552" i="2"/>
  <c r="D552" i="2"/>
  <c r="E552" i="2"/>
  <c r="F552" i="2"/>
  <c r="G552" i="2"/>
  <c r="H552" i="2"/>
  <c r="J552" i="2" s="1"/>
  <c r="K552" i="2" s="1"/>
  <c r="I552" i="2"/>
  <c r="C553" i="2"/>
  <c r="D553" i="2"/>
  <c r="E553" i="2"/>
  <c r="F553" i="2"/>
  <c r="G553" i="2"/>
  <c r="H553" i="2"/>
  <c r="J553" i="2" s="1"/>
  <c r="M553" i="2" s="1"/>
  <c r="I553" i="2"/>
  <c r="C554" i="2"/>
  <c r="A554" i="2"/>
  <c r="D554" i="2"/>
  <c r="E554" i="2"/>
  <c r="F554" i="2"/>
  <c r="G554" i="2"/>
  <c r="H554" i="2"/>
  <c r="J554" i="2" s="1"/>
  <c r="N554" i="2" s="1"/>
  <c r="I554" i="2"/>
  <c r="C555" i="2"/>
  <c r="D555" i="2"/>
  <c r="E555" i="2"/>
  <c r="F555" i="2"/>
  <c r="G555" i="2"/>
  <c r="H555" i="2"/>
  <c r="J555" i="2" s="1"/>
  <c r="I555" i="2"/>
  <c r="C556" i="2"/>
  <c r="D556" i="2"/>
  <c r="E556" i="2"/>
  <c r="F556" i="2"/>
  <c r="G556" i="2"/>
  <c r="H556" i="2"/>
  <c r="J556" i="2" s="1"/>
  <c r="I556" i="2"/>
  <c r="C557" i="2"/>
  <c r="A557" i="2" s="1"/>
  <c r="D557" i="2"/>
  <c r="E557" i="2"/>
  <c r="F557" i="2"/>
  <c r="G557" i="2"/>
  <c r="H557" i="2"/>
  <c r="J557" i="2" s="1"/>
  <c r="K557" i="2" s="1"/>
  <c r="I557" i="2"/>
  <c r="C558" i="2"/>
  <c r="D558" i="2"/>
  <c r="E558" i="2"/>
  <c r="F558" i="2"/>
  <c r="G558" i="2"/>
  <c r="H558" i="2"/>
  <c r="J558" i="2" s="1"/>
  <c r="I558" i="2"/>
  <c r="C559" i="2"/>
  <c r="D559" i="2"/>
  <c r="E559" i="2"/>
  <c r="F559" i="2"/>
  <c r="G559" i="2"/>
  <c r="H559" i="2"/>
  <c r="J559" i="2" s="1"/>
  <c r="I559" i="2"/>
  <c r="C560" i="2"/>
  <c r="D560" i="2"/>
  <c r="E560" i="2"/>
  <c r="F560" i="2"/>
  <c r="G560" i="2"/>
  <c r="H560" i="2"/>
  <c r="J560" i="2" s="1"/>
  <c r="M560" i="2" s="1"/>
  <c r="I560" i="2"/>
  <c r="C561" i="2"/>
  <c r="B561" i="2"/>
  <c r="A561" i="2"/>
  <c r="D561" i="2"/>
  <c r="E561" i="2"/>
  <c r="F561" i="2"/>
  <c r="G561" i="2"/>
  <c r="H561" i="2"/>
  <c r="J561" i="2" s="1"/>
  <c r="I561" i="2"/>
  <c r="C562" i="2"/>
  <c r="D562" i="2"/>
  <c r="E562" i="2"/>
  <c r="F562" i="2"/>
  <c r="G562" i="2"/>
  <c r="H562" i="2"/>
  <c r="J562" i="2" s="1"/>
  <c r="R562" i="2" s="1"/>
  <c r="I562" i="2"/>
  <c r="C563" i="2"/>
  <c r="A563" i="2" s="1"/>
  <c r="D563" i="2"/>
  <c r="E563" i="2"/>
  <c r="F563" i="2"/>
  <c r="G563" i="2"/>
  <c r="H563" i="2"/>
  <c r="J563" i="2" s="1"/>
  <c r="I563" i="2"/>
  <c r="C564" i="2"/>
  <c r="D564" i="2"/>
  <c r="E564" i="2"/>
  <c r="F564" i="2"/>
  <c r="G564" i="2"/>
  <c r="H564" i="2"/>
  <c r="J564" i="2" s="1"/>
  <c r="L564" i="2" s="1"/>
  <c r="I564" i="2"/>
  <c r="C565" i="2"/>
  <c r="B565" i="2" s="1"/>
  <c r="D565" i="2"/>
  <c r="E565" i="2"/>
  <c r="F565" i="2"/>
  <c r="G565" i="2"/>
  <c r="H565" i="2"/>
  <c r="J565" i="2"/>
  <c r="L565" i="2" s="1"/>
  <c r="I565" i="2"/>
  <c r="C566" i="2"/>
  <c r="D566" i="2"/>
  <c r="E566" i="2"/>
  <c r="F566" i="2"/>
  <c r="G566" i="2"/>
  <c r="H566" i="2"/>
  <c r="J566" i="2" s="1"/>
  <c r="N566" i="2" s="1"/>
  <c r="I566" i="2"/>
  <c r="C567" i="2"/>
  <c r="D567" i="2"/>
  <c r="E567" i="2"/>
  <c r="F567" i="2"/>
  <c r="G567" i="2"/>
  <c r="H567" i="2"/>
  <c r="J567" i="2" s="1"/>
  <c r="I567" i="2"/>
  <c r="C568" i="2"/>
  <c r="D568" i="2"/>
  <c r="E568" i="2"/>
  <c r="F568" i="2"/>
  <c r="G568" i="2"/>
  <c r="H568" i="2"/>
  <c r="J568" i="2" s="1"/>
  <c r="I568" i="2"/>
  <c r="C569" i="2"/>
  <c r="D569" i="2"/>
  <c r="E569" i="2"/>
  <c r="F569" i="2"/>
  <c r="G569" i="2"/>
  <c r="H569" i="2"/>
  <c r="J569" i="2" s="1"/>
  <c r="K569" i="2" s="1"/>
  <c r="I569" i="2"/>
  <c r="C570" i="2"/>
  <c r="D570" i="2"/>
  <c r="E570" i="2"/>
  <c r="F570" i="2"/>
  <c r="G570" i="2"/>
  <c r="H570" i="2"/>
  <c r="J570" i="2" s="1"/>
  <c r="N570" i="2" s="1"/>
  <c r="I570" i="2"/>
  <c r="C571" i="2"/>
  <c r="D571" i="2"/>
  <c r="E571" i="2"/>
  <c r="F571" i="2"/>
  <c r="G571" i="2"/>
  <c r="H571" i="2"/>
  <c r="J571" i="2" s="1"/>
  <c r="I571" i="2"/>
  <c r="C572" i="2"/>
  <c r="D572" i="2"/>
  <c r="E572" i="2"/>
  <c r="F572" i="2"/>
  <c r="G572" i="2"/>
  <c r="H572" i="2"/>
  <c r="J572" i="2" s="1"/>
  <c r="K572" i="2" s="1"/>
  <c r="I572" i="2"/>
  <c r="C573" i="2"/>
  <c r="D573" i="2"/>
  <c r="E573" i="2"/>
  <c r="F573" i="2"/>
  <c r="G573" i="2"/>
  <c r="H573" i="2"/>
  <c r="J573" i="2" s="1"/>
  <c r="N573" i="2" s="1"/>
  <c r="I573" i="2"/>
  <c r="C574" i="2"/>
  <c r="B574" i="2" s="1"/>
  <c r="A574" i="2"/>
  <c r="D574" i="2"/>
  <c r="E574" i="2"/>
  <c r="F574" i="2"/>
  <c r="G574" i="2"/>
  <c r="H574" i="2"/>
  <c r="J574" i="2" s="1"/>
  <c r="I574" i="2"/>
  <c r="C575" i="2"/>
  <c r="D575" i="2"/>
  <c r="E575" i="2"/>
  <c r="F575" i="2"/>
  <c r="G575" i="2"/>
  <c r="H575" i="2"/>
  <c r="J575" i="2" s="1"/>
  <c r="I575" i="2"/>
  <c r="C576" i="2"/>
  <c r="A576" i="2" s="1"/>
  <c r="B576" i="2"/>
  <c r="D576" i="2"/>
  <c r="E576" i="2"/>
  <c r="F576" i="2"/>
  <c r="G576" i="2"/>
  <c r="H576" i="2"/>
  <c r="J576" i="2" s="1"/>
  <c r="M576" i="2" s="1"/>
  <c r="I576" i="2"/>
  <c r="C577" i="2"/>
  <c r="B577" i="2" s="1"/>
  <c r="A577" i="2"/>
  <c r="D577" i="2"/>
  <c r="E577" i="2"/>
  <c r="F577" i="2"/>
  <c r="G577" i="2"/>
  <c r="H577" i="2"/>
  <c r="J577" i="2" s="1"/>
  <c r="I577" i="2"/>
  <c r="C578" i="2"/>
  <c r="B578" i="2" s="1"/>
  <c r="D578" i="2"/>
  <c r="E578" i="2"/>
  <c r="F578" i="2"/>
  <c r="G578" i="2"/>
  <c r="H578" i="2"/>
  <c r="J578" i="2" s="1"/>
  <c r="I578" i="2"/>
  <c r="C579" i="2"/>
  <c r="D579" i="2"/>
  <c r="E579" i="2"/>
  <c r="F579" i="2"/>
  <c r="G579" i="2"/>
  <c r="H579" i="2"/>
  <c r="J579" i="2" s="1"/>
  <c r="Q579" i="2" s="1"/>
  <c r="I579" i="2"/>
  <c r="C580" i="2"/>
  <c r="D580" i="2"/>
  <c r="E580" i="2"/>
  <c r="F580" i="2"/>
  <c r="G580" i="2"/>
  <c r="H580" i="2"/>
  <c r="J580" i="2" s="1"/>
  <c r="I580" i="2"/>
  <c r="C581" i="2"/>
  <c r="B581" i="2" s="1"/>
  <c r="A581" i="2"/>
  <c r="D581" i="2"/>
  <c r="E581" i="2"/>
  <c r="F581" i="2"/>
  <c r="G581" i="2"/>
  <c r="H581" i="2"/>
  <c r="J581" i="2"/>
  <c r="S581" i="2" s="1"/>
  <c r="I581" i="2"/>
  <c r="C582" i="2"/>
  <c r="A582" i="2" s="1"/>
  <c r="D582" i="2"/>
  <c r="E582" i="2"/>
  <c r="F582" i="2"/>
  <c r="G582" i="2"/>
  <c r="H582" i="2"/>
  <c r="J582" i="2" s="1"/>
  <c r="K582" i="2" s="1"/>
  <c r="I582" i="2"/>
  <c r="C583" i="2"/>
  <c r="D583" i="2"/>
  <c r="E583" i="2"/>
  <c r="F583" i="2"/>
  <c r="G583" i="2"/>
  <c r="H583" i="2"/>
  <c r="J583" i="2" s="1"/>
  <c r="I583" i="2"/>
  <c r="C584" i="2"/>
  <c r="D584" i="2"/>
  <c r="E584" i="2"/>
  <c r="F584" i="2"/>
  <c r="G584" i="2"/>
  <c r="H584" i="2"/>
  <c r="J584" i="2" s="1"/>
  <c r="R584" i="2" s="1"/>
  <c r="I584" i="2"/>
  <c r="C585" i="2"/>
  <c r="D585" i="2"/>
  <c r="E585" i="2"/>
  <c r="F585" i="2"/>
  <c r="G585" i="2"/>
  <c r="H585" i="2"/>
  <c r="J585" i="2" s="1"/>
  <c r="I585" i="2"/>
  <c r="C586" i="2"/>
  <c r="D586" i="2"/>
  <c r="E586" i="2"/>
  <c r="F586" i="2"/>
  <c r="G586" i="2"/>
  <c r="H586" i="2"/>
  <c r="J586" i="2" s="1"/>
  <c r="I586" i="2"/>
  <c r="C587" i="2"/>
  <c r="D587" i="2"/>
  <c r="E587" i="2"/>
  <c r="F587" i="2"/>
  <c r="G587" i="2"/>
  <c r="H587" i="2"/>
  <c r="J587" i="2" s="1"/>
  <c r="N587" i="2" s="1"/>
  <c r="I587" i="2"/>
  <c r="C588" i="2"/>
  <c r="B588" i="2"/>
  <c r="D588" i="2"/>
  <c r="E588" i="2"/>
  <c r="F588" i="2"/>
  <c r="G588" i="2"/>
  <c r="H588" i="2"/>
  <c r="J588" i="2" s="1"/>
  <c r="M588" i="2" s="1"/>
  <c r="I588" i="2"/>
  <c r="C589" i="2"/>
  <c r="D589" i="2"/>
  <c r="E589" i="2"/>
  <c r="F589" i="2"/>
  <c r="G589" i="2"/>
  <c r="H589" i="2"/>
  <c r="J589" i="2" s="1"/>
  <c r="I589" i="2"/>
  <c r="C590" i="2"/>
  <c r="D590" i="2"/>
  <c r="E590" i="2"/>
  <c r="F590" i="2"/>
  <c r="G590" i="2"/>
  <c r="H590" i="2"/>
  <c r="J590" i="2" s="1"/>
  <c r="I590" i="2"/>
  <c r="C591" i="2"/>
  <c r="B591" i="2"/>
  <c r="D591" i="2"/>
  <c r="E591" i="2"/>
  <c r="F591" i="2"/>
  <c r="G591" i="2"/>
  <c r="H591" i="2"/>
  <c r="J591" i="2" s="1"/>
  <c r="R591" i="2" s="1"/>
  <c r="I591" i="2"/>
  <c r="C592" i="2"/>
  <c r="B592" i="2" s="1"/>
  <c r="D592" i="2"/>
  <c r="E592" i="2"/>
  <c r="F592" i="2"/>
  <c r="G592" i="2"/>
  <c r="H592" i="2"/>
  <c r="J592" i="2" s="1"/>
  <c r="I592" i="2"/>
  <c r="C593" i="2"/>
  <c r="D593" i="2"/>
  <c r="E593" i="2"/>
  <c r="F593" i="2"/>
  <c r="G593" i="2"/>
  <c r="H593" i="2"/>
  <c r="J593" i="2" s="1"/>
  <c r="P593" i="2" s="1"/>
  <c r="I593" i="2"/>
  <c r="C594" i="2"/>
  <c r="D594" i="2"/>
  <c r="E594" i="2"/>
  <c r="F594" i="2"/>
  <c r="G594" i="2"/>
  <c r="H594" i="2"/>
  <c r="J594" i="2"/>
  <c r="P594" i="2" s="1"/>
  <c r="I594" i="2"/>
  <c r="C595" i="2"/>
  <c r="D595" i="2"/>
  <c r="E595" i="2"/>
  <c r="F595" i="2"/>
  <c r="G595" i="2"/>
  <c r="H595" i="2"/>
  <c r="J595" i="2"/>
  <c r="I595" i="2"/>
  <c r="C596" i="2"/>
  <c r="D596" i="2"/>
  <c r="E596" i="2"/>
  <c r="F596" i="2"/>
  <c r="G596" i="2"/>
  <c r="H596" i="2"/>
  <c r="J596" i="2" s="1"/>
  <c r="I596" i="2"/>
  <c r="C597" i="2"/>
  <c r="D597" i="2"/>
  <c r="E597" i="2"/>
  <c r="F597" i="2"/>
  <c r="G597" i="2"/>
  <c r="H597" i="2"/>
  <c r="J597" i="2" s="1"/>
  <c r="I597" i="2"/>
  <c r="C598" i="2"/>
  <c r="D598" i="2"/>
  <c r="E598" i="2"/>
  <c r="F598" i="2"/>
  <c r="G598" i="2"/>
  <c r="H598" i="2"/>
  <c r="J598" i="2"/>
  <c r="Q598" i="2" s="1"/>
  <c r="I598" i="2"/>
  <c r="C599" i="2"/>
  <c r="D599" i="2"/>
  <c r="E599" i="2"/>
  <c r="F599" i="2"/>
  <c r="G599" i="2"/>
  <c r="H599" i="2"/>
  <c r="J599" i="2" s="1"/>
  <c r="I599" i="2"/>
  <c r="C600" i="2"/>
  <c r="D600" i="2"/>
  <c r="E600" i="2"/>
  <c r="F600" i="2"/>
  <c r="G600" i="2"/>
  <c r="H600" i="2"/>
  <c r="J600" i="2" s="1"/>
  <c r="I600" i="2"/>
  <c r="C601" i="2"/>
  <c r="D601" i="2"/>
  <c r="E601" i="2"/>
  <c r="F601" i="2"/>
  <c r="G601" i="2"/>
  <c r="H601" i="2"/>
  <c r="J601" i="2" s="1"/>
  <c r="S601" i="2" s="1"/>
  <c r="I601" i="2"/>
  <c r="C602" i="2"/>
  <c r="D602" i="2"/>
  <c r="E602" i="2"/>
  <c r="F602" i="2"/>
  <c r="G602" i="2"/>
  <c r="H602" i="2"/>
  <c r="J602" i="2"/>
  <c r="I602" i="2"/>
  <c r="C603" i="2"/>
  <c r="D603" i="2"/>
  <c r="E603" i="2"/>
  <c r="F603" i="2"/>
  <c r="G603" i="2"/>
  <c r="H603" i="2"/>
  <c r="J603" i="2" s="1"/>
  <c r="I603" i="2"/>
  <c r="C604" i="2"/>
  <c r="D604" i="2"/>
  <c r="E604" i="2"/>
  <c r="F604" i="2"/>
  <c r="G604" i="2"/>
  <c r="H604" i="2"/>
  <c r="J604" i="2" s="1"/>
  <c r="K604" i="2" s="1"/>
  <c r="I604" i="2"/>
  <c r="C605" i="2"/>
  <c r="D605" i="2"/>
  <c r="E605" i="2"/>
  <c r="F605" i="2"/>
  <c r="G605" i="2"/>
  <c r="H605" i="2"/>
  <c r="J605" i="2"/>
  <c r="K605" i="2" s="1"/>
  <c r="I605" i="2"/>
  <c r="C606" i="2"/>
  <c r="B606" i="2"/>
  <c r="A606" i="2"/>
  <c r="D606" i="2"/>
  <c r="E606" i="2"/>
  <c r="F606" i="2"/>
  <c r="G606" i="2"/>
  <c r="H606" i="2"/>
  <c r="J606" i="2"/>
  <c r="I606" i="2"/>
  <c r="C607" i="2"/>
  <c r="A607" i="2" s="1"/>
  <c r="D607" i="2"/>
  <c r="E607" i="2"/>
  <c r="F607" i="2"/>
  <c r="G607" i="2"/>
  <c r="H607" i="2"/>
  <c r="J607" i="2" s="1"/>
  <c r="S607" i="2" s="1"/>
  <c r="I607" i="2"/>
  <c r="C608" i="2"/>
  <c r="D608" i="2"/>
  <c r="E608" i="2"/>
  <c r="F608" i="2"/>
  <c r="G608" i="2"/>
  <c r="H608" i="2"/>
  <c r="J608" i="2"/>
  <c r="M608" i="2" s="1"/>
  <c r="I608" i="2"/>
  <c r="C609" i="2"/>
  <c r="B609" i="2" s="1"/>
  <c r="D609" i="2"/>
  <c r="E609" i="2"/>
  <c r="F609" i="2"/>
  <c r="G609" i="2"/>
  <c r="H609" i="2"/>
  <c r="J609" i="2" s="1"/>
  <c r="P609" i="2" s="1"/>
  <c r="I609" i="2"/>
  <c r="C610" i="2"/>
  <c r="A610" i="2" s="1"/>
  <c r="D610" i="2"/>
  <c r="E610" i="2"/>
  <c r="F610" i="2"/>
  <c r="G610" i="2"/>
  <c r="H610" i="2"/>
  <c r="J610" i="2" s="1"/>
  <c r="I610" i="2"/>
  <c r="C611" i="2"/>
  <c r="D611" i="2"/>
  <c r="E611" i="2"/>
  <c r="F611" i="2"/>
  <c r="G611" i="2"/>
  <c r="H611" i="2"/>
  <c r="J611" i="2" s="1"/>
  <c r="O611" i="2" s="1"/>
  <c r="I611" i="2"/>
  <c r="C612" i="2"/>
  <c r="D612" i="2"/>
  <c r="E612" i="2"/>
  <c r="F612" i="2"/>
  <c r="G612" i="2"/>
  <c r="H612" i="2"/>
  <c r="J612" i="2" s="1"/>
  <c r="I612" i="2"/>
  <c r="C613" i="2"/>
  <c r="D613" i="2"/>
  <c r="E613" i="2"/>
  <c r="F613" i="2"/>
  <c r="G613" i="2"/>
  <c r="H613" i="2"/>
  <c r="J613" i="2" s="1"/>
  <c r="K613" i="2" s="1"/>
  <c r="I613" i="2"/>
  <c r="C614" i="2"/>
  <c r="D614" i="2"/>
  <c r="E614" i="2"/>
  <c r="F614" i="2"/>
  <c r="G614" i="2"/>
  <c r="H614" i="2"/>
  <c r="J614" i="2" s="1"/>
  <c r="I614" i="2"/>
  <c r="C615" i="2"/>
  <c r="B615" i="2" s="1"/>
  <c r="D615" i="2"/>
  <c r="E615" i="2"/>
  <c r="F615" i="2"/>
  <c r="G615" i="2"/>
  <c r="H615" i="2"/>
  <c r="J615" i="2" s="1"/>
  <c r="I615" i="2"/>
  <c r="C616" i="2"/>
  <c r="D616" i="2"/>
  <c r="E616" i="2"/>
  <c r="F616" i="2"/>
  <c r="G616" i="2"/>
  <c r="H616" i="2"/>
  <c r="J616" i="2" s="1"/>
  <c r="S616" i="2" s="1"/>
  <c r="I616" i="2"/>
  <c r="C617" i="2"/>
  <c r="D617" i="2"/>
  <c r="E617" i="2"/>
  <c r="F617" i="2"/>
  <c r="G617" i="2"/>
  <c r="H617" i="2"/>
  <c r="J617" i="2"/>
  <c r="I617" i="2"/>
  <c r="C618" i="2"/>
  <c r="D618" i="2"/>
  <c r="E618" i="2"/>
  <c r="F618" i="2"/>
  <c r="G618" i="2"/>
  <c r="H618" i="2"/>
  <c r="J618" i="2" s="1"/>
  <c r="K618" i="2" s="1"/>
  <c r="I618" i="2"/>
  <c r="C619" i="2"/>
  <c r="B619" i="2" s="1"/>
  <c r="D619" i="2"/>
  <c r="E619" i="2"/>
  <c r="F619" i="2"/>
  <c r="G619" i="2"/>
  <c r="H619" i="2"/>
  <c r="J619" i="2" s="1"/>
  <c r="I619" i="2"/>
  <c r="C620" i="2"/>
  <c r="D620" i="2"/>
  <c r="E620" i="2"/>
  <c r="F620" i="2"/>
  <c r="G620" i="2"/>
  <c r="H620" i="2"/>
  <c r="J620" i="2" s="1"/>
  <c r="I620" i="2"/>
  <c r="C621" i="2"/>
  <c r="D621" i="2"/>
  <c r="E621" i="2"/>
  <c r="F621" i="2"/>
  <c r="G621" i="2"/>
  <c r="H621" i="2"/>
  <c r="J621" i="2" s="1"/>
  <c r="R621" i="2" s="1"/>
  <c r="I621" i="2"/>
  <c r="C622" i="2"/>
  <c r="B622" i="2" s="1"/>
  <c r="D622" i="2"/>
  <c r="E622" i="2"/>
  <c r="F622" i="2"/>
  <c r="G622" i="2"/>
  <c r="H622" i="2"/>
  <c r="J622" i="2" s="1"/>
  <c r="I622" i="2"/>
  <c r="C623" i="2"/>
  <c r="D623" i="2"/>
  <c r="E623" i="2"/>
  <c r="F623" i="2"/>
  <c r="G623" i="2"/>
  <c r="H623" i="2"/>
  <c r="J623" i="2" s="1"/>
  <c r="I623" i="2"/>
  <c r="C624" i="2"/>
  <c r="B624" i="2" s="1"/>
  <c r="D624" i="2"/>
  <c r="E624" i="2"/>
  <c r="F624" i="2"/>
  <c r="G624" i="2"/>
  <c r="H624" i="2"/>
  <c r="J624" i="2" s="1"/>
  <c r="K624" i="2" s="1"/>
  <c r="I624" i="2"/>
  <c r="C625" i="2"/>
  <c r="D625" i="2"/>
  <c r="E625" i="2"/>
  <c r="F625" i="2"/>
  <c r="G625" i="2"/>
  <c r="H625" i="2"/>
  <c r="J625" i="2" s="1"/>
  <c r="I625" i="2"/>
  <c r="C626" i="2"/>
  <c r="D626" i="2"/>
  <c r="E626" i="2"/>
  <c r="F626" i="2"/>
  <c r="G626" i="2"/>
  <c r="H626" i="2"/>
  <c r="J626" i="2" s="1"/>
  <c r="I626" i="2"/>
  <c r="C627" i="2"/>
  <c r="D627" i="2"/>
  <c r="E627" i="2"/>
  <c r="F627" i="2"/>
  <c r="G627" i="2"/>
  <c r="H627" i="2"/>
  <c r="J627" i="2" s="1"/>
  <c r="L627" i="2" s="1"/>
  <c r="I627" i="2"/>
  <c r="C628" i="2"/>
  <c r="D628" i="2"/>
  <c r="E628" i="2"/>
  <c r="F628" i="2"/>
  <c r="G628" i="2"/>
  <c r="H628" i="2"/>
  <c r="J628" i="2" s="1"/>
  <c r="I628" i="2"/>
  <c r="C629" i="2"/>
  <c r="D629" i="2"/>
  <c r="E629" i="2"/>
  <c r="F629" i="2"/>
  <c r="G629" i="2"/>
  <c r="H629" i="2"/>
  <c r="J629" i="2" s="1"/>
  <c r="I629" i="2"/>
  <c r="C630" i="2"/>
  <c r="D630" i="2"/>
  <c r="E630" i="2"/>
  <c r="F630" i="2"/>
  <c r="G630" i="2"/>
  <c r="H630" i="2"/>
  <c r="J630" i="2"/>
  <c r="Q630" i="2" s="1"/>
  <c r="I630" i="2"/>
  <c r="C631" i="2"/>
  <c r="D631" i="2"/>
  <c r="E631" i="2"/>
  <c r="F631" i="2"/>
  <c r="G631" i="2"/>
  <c r="H631" i="2"/>
  <c r="J631" i="2" s="1"/>
  <c r="I631" i="2"/>
  <c r="C632" i="2"/>
  <c r="D632" i="2"/>
  <c r="E632" i="2"/>
  <c r="F632" i="2"/>
  <c r="G632" i="2"/>
  <c r="H632" i="2"/>
  <c r="J632" i="2" s="1"/>
  <c r="I632" i="2"/>
  <c r="C633" i="2"/>
  <c r="B633" i="2" s="1"/>
  <c r="D633" i="2"/>
  <c r="E633" i="2"/>
  <c r="F633" i="2"/>
  <c r="G633" i="2"/>
  <c r="H633" i="2"/>
  <c r="J633" i="2" s="1"/>
  <c r="P633" i="2" s="1"/>
  <c r="I633" i="2"/>
  <c r="C634" i="2"/>
  <c r="B634" i="2" s="1"/>
  <c r="D634" i="2"/>
  <c r="E634" i="2"/>
  <c r="F634" i="2"/>
  <c r="G634" i="2"/>
  <c r="H634" i="2"/>
  <c r="J634" i="2" s="1"/>
  <c r="I634" i="2"/>
  <c r="C635" i="2"/>
  <c r="D635" i="2"/>
  <c r="E635" i="2"/>
  <c r="F635" i="2"/>
  <c r="G635" i="2"/>
  <c r="H635" i="2"/>
  <c r="J635" i="2" s="1"/>
  <c r="I635" i="2"/>
  <c r="C636" i="2"/>
  <c r="D636" i="2"/>
  <c r="E636" i="2"/>
  <c r="F636" i="2"/>
  <c r="G636" i="2"/>
  <c r="H636" i="2"/>
  <c r="J636" i="2" s="1"/>
  <c r="I636" i="2"/>
  <c r="C637" i="2"/>
  <c r="A637" i="2" s="1"/>
  <c r="D637" i="2"/>
  <c r="E637" i="2"/>
  <c r="F637" i="2"/>
  <c r="G637" i="2"/>
  <c r="H637" i="2"/>
  <c r="J637" i="2" s="1"/>
  <c r="N637" i="2" s="1"/>
  <c r="I637" i="2"/>
  <c r="C638" i="2"/>
  <c r="D638" i="2"/>
  <c r="E638" i="2"/>
  <c r="F638" i="2"/>
  <c r="G638" i="2"/>
  <c r="H638" i="2"/>
  <c r="J638" i="2" s="1"/>
  <c r="R638" i="2" s="1"/>
  <c r="I638" i="2"/>
  <c r="C639" i="2"/>
  <c r="D639" i="2"/>
  <c r="E639" i="2"/>
  <c r="F639" i="2"/>
  <c r="G639" i="2"/>
  <c r="H639" i="2"/>
  <c r="J639" i="2" s="1"/>
  <c r="I639" i="2"/>
  <c r="C640" i="2"/>
  <c r="D640" i="2"/>
  <c r="E640" i="2"/>
  <c r="F640" i="2"/>
  <c r="G640" i="2"/>
  <c r="H640" i="2"/>
  <c r="J640" i="2" s="1"/>
  <c r="I640" i="2"/>
  <c r="C641" i="2"/>
  <c r="B641" i="2"/>
  <c r="D641" i="2"/>
  <c r="E641" i="2"/>
  <c r="F641" i="2"/>
  <c r="G641" i="2"/>
  <c r="H641" i="2"/>
  <c r="J641" i="2" s="1"/>
  <c r="M641" i="2" s="1"/>
  <c r="I641" i="2"/>
  <c r="C642" i="2"/>
  <c r="B642" i="2" s="1"/>
  <c r="D642" i="2"/>
  <c r="E642" i="2"/>
  <c r="F642" i="2"/>
  <c r="G642" i="2"/>
  <c r="H642" i="2"/>
  <c r="J642" i="2" s="1"/>
  <c r="R642" i="2" s="1"/>
  <c r="I642" i="2"/>
  <c r="C643" i="2"/>
  <c r="D643" i="2"/>
  <c r="E643" i="2"/>
  <c r="F643" i="2"/>
  <c r="G643" i="2"/>
  <c r="H643" i="2"/>
  <c r="J643" i="2" s="1"/>
  <c r="R643" i="2" s="1"/>
  <c r="I643" i="2"/>
  <c r="C644" i="2"/>
  <c r="D644" i="2"/>
  <c r="E644" i="2"/>
  <c r="F644" i="2"/>
  <c r="G644" i="2"/>
  <c r="H644" i="2"/>
  <c r="J644" i="2" s="1"/>
  <c r="I644" i="2"/>
  <c r="C645" i="2"/>
  <c r="D645" i="2"/>
  <c r="E645" i="2"/>
  <c r="F645" i="2"/>
  <c r="G645" i="2"/>
  <c r="H645" i="2"/>
  <c r="J645" i="2" s="1"/>
  <c r="S645" i="2" s="1"/>
  <c r="I645" i="2"/>
  <c r="C646" i="2"/>
  <c r="D646" i="2"/>
  <c r="E646" i="2"/>
  <c r="F646" i="2"/>
  <c r="G646" i="2"/>
  <c r="H646" i="2"/>
  <c r="J646" i="2" s="1"/>
  <c r="I646" i="2"/>
  <c r="C647" i="2"/>
  <c r="B647" i="2" s="1"/>
  <c r="D647" i="2"/>
  <c r="E647" i="2"/>
  <c r="F647" i="2"/>
  <c r="G647" i="2"/>
  <c r="H647" i="2"/>
  <c r="J647" i="2" s="1"/>
  <c r="I647" i="2"/>
  <c r="C648" i="2"/>
  <c r="B648" i="2" s="1"/>
  <c r="D648" i="2"/>
  <c r="E648" i="2"/>
  <c r="F648" i="2"/>
  <c r="G648" i="2"/>
  <c r="H648" i="2"/>
  <c r="J648" i="2" s="1"/>
  <c r="I648" i="2"/>
  <c r="C649" i="2"/>
  <c r="B649" i="2" s="1"/>
  <c r="A649" i="2"/>
  <c r="D649" i="2"/>
  <c r="E649" i="2"/>
  <c r="F649" i="2"/>
  <c r="G649" i="2"/>
  <c r="H649" i="2"/>
  <c r="J649" i="2" s="1"/>
  <c r="S649" i="2" s="1"/>
  <c r="I649" i="2"/>
  <c r="C650" i="2"/>
  <c r="D650" i="2"/>
  <c r="E650" i="2"/>
  <c r="F650" i="2"/>
  <c r="G650" i="2"/>
  <c r="H650" i="2"/>
  <c r="J650" i="2" s="1"/>
  <c r="I650" i="2"/>
  <c r="C651" i="2"/>
  <c r="B651" i="2" s="1"/>
  <c r="D651" i="2"/>
  <c r="E651" i="2"/>
  <c r="F651" i="2"/>
  <c r="G651" i="2"/>
  <c r="H651" i="2"/>
  <c r="J651" i="2" s="1"/>
  <c r="Q651" i="2" s="1"/>
  <c r="I651" i="2"/>
  <c r="C652" i="2"/>
  <c r="D652" i="2"/>
  <c r="E652" i="2"/>
  <c r="F652" i="2"/>
  <c r="G652" i="2"/>
  <c r="H652" i="2"/>
  <c r="J652" i="2" s="1"/>
  <c r="N652" i="2" s="1"/>
  <c r="I652" i="2"/>
  <c r="C653" i="2"/>
  <c r="D653" i="2"/>
  <c r="E653" i="2"/>
  <c r="F653" i="2"/>
  <c r="G653" i="2"/>
  <c r="H653" i="2"/>
  <c r="J653" i="2" s="1"/>
  <c r="O653" i="2" s="1"/>
  <c r="I653" i="2"/>
  <c r="C654" i="2"/>
  <c r="B654" i="2" s="1"/>
  <c r="D654" i="2"/>
  <c r="E654" i="2"/>
  <c r="F654" i="2"/>
  <c r="G654" i="2"/>
  <c r="H654" i="2"/>
  <c r="J654" i="2" s="1"/>
  <c r="N654" i="2" s="1"/>
  <c r="I654" i="2"/>
  <c r="C655" i="2"/>
  <c r="D655" i="2"/>
  <c r="E655" i="2"/>
  <c r="F655" i="2"/>
  <c r="G655" i="2"/>
  <c r="H655" i="2"/>
  <c r="J655" i="2" s="1"/>
  <c r="I655" i="2"/>
  <c r="C656" i="2"/>
  <c r="B656" i="2" s="1"/>
  <c r="D656" i="2"/>
  <c r="E656" i="2"/>
  <c r="F656" i="2"/>
  <c r="G656" i="2"/>
  <c r="H656" i="2"/>
  <c r="J656" i="2" s="1"/>
  <c r="O656" i="2" s="1"/>
  <c r="I656" i="2"/>
  <c r="C657" i="2"/>
  <c r="D657" i="2"/>
  <c r="E657" i="2"/>
  <c r="F657" i="2"/>
  <c r="G657" i="2"/>
  <c r="H657" i="2"/>
  <c r="I657" i="2"/>
  <c r="J657" i="2"/>
  <c r="C658" i="2"/>
  <c r="D658" i="2"/>
  <c r="E658" i="2"/>
  <c r="F658" i="2"/>
  <c r="G658" i="2"/>
  <c r="H658" i="2"/>
  <c r="J658" i="2" s="1"/>
  <c r="I658" i="2"/>
  <c r="C659" i="2"/>
  <c r="A659" i="2" s="1"/>
  <c r="D659" i="2"/>
  <c r="E659" i="2"/>
  <c r="F659" i="2"/>
  <c r="G659" i="2"/>
  <c r="H659" i="2"/>
  <c r="J659" i="2" s="1"/>
  <c r="R659" i="2" s="1"/>
  <c r="I659" i="2"/>
  <c r="C660" i="2"/>
  <c r="B660" i="2" s="1"/>
  <c r="D660" i="2"/>
  <c r="E660" i="2"/>
  <c r="F660" i="2"/>
  <c r="G660" i="2"/>
  <c r="H660" i="2"/>
  <c r="J660" i="2" s="1"/>
  <c r="I660" i="2"/>
  <c r="C661" i="2"/>
  <c r="D661" i="2"/>
  <c r="E661" i="2"/>
  <c r="F661" i="2"/>
  <c r="G661" i="2"/>
  <c r="H661" i="2"/>
  <c r="J661" i="2" s="1"/>
  <c r="I661" i="2"/>
  <c r="C662" i="2"/>
  <c r="D662" i="2"/>
  <c r="E662" i="2"/>
  <c r="F662" i="2"/>
  <c r="G662" i="2"/>
  <c r="H662" i="2"/>
  <c r="J662" i="2" s="1"/>
  <c r="K662" i="2" s="1"/>
  <c r="I662" i="2"/>
  <c r="C663" i="2"/>
  <c r="A663" i="2" s="1"/>
  <c r="D663" i="2"/>
  <c r="E663" i="2"/>
  <c r="F663" i="2"/>
  <c r="G663" i="2"/>
  <c r="H663" i="2"/>
  <c r="J663" i="2" s="1"/>
  <c r="I663" i="2"/>
  <c r="C664" i="2"/>
  <c r="D664" i="2"/>
  <c r="E664" i="2"/>
  <c r="F664" i="2"/>
  <c r="G664" i="2"/>
  <c r="H664" i="2"/>
  <c r="J664" i="2" s="1"/>
  <c r="I664" i="2"/>
  <c r="C665" i="2"/>
  <c r="B665" i="2" s="1"/>
  <c r="D665" i="2"/>
  <c r="E665" i="2"/>
  <c r="F665" i="2"/>
  <c r="G665" i="2"/>
  <c r="H665" i="2"/>
  <c r="J665" i="2" s="1"/>
  <c r="I665" i="2"/>
  <c r="C666" i="2"/>
  <c r="B666" i="2"/>
  <c r="A666" i="2"/>
  <c r="D666" i="2"/>
  <c r="E666" i="2"/>
  <c r="F666" i="2"/>
  <c r="G666" i="2"/>
  <c r="H666" i="2"/>
  <c r="J666" i="2"/>
  <c r="S666" i="2" s="1"/>
  <c r="I666" i="2"/>
  <c r="C667" i="2"/>
  <c r="D667" i="2"/>
  <c r="E667" i="2"/>
  <c r="F667" i="2"/>
  <c r="G667" i="2"/>
  <c r="H667" i="2"/>
  <c r="J667" i="2" s="1"/>
  <c r="I667" i="2"/>
  <c r="C668" i="2"/>
  <c r="B668" i="2" s="1"/>
  <c r="A668" i="2"/>
  <c r="D668" i="2"/>
  <c r="E668" i="2"/>
  <c r="F668" i="2"/>
  <c r="G668" i="2"/>
  <c r="H668" i="2"/>
  <c r="J668" i="2"/>
  <c r="M668" i="2" s="1"/>
  <c r="I668" i="2"/>
  <c r="C669" i="2"/>
  <c r="D669" i="2"/>
  <c r="E669" i="2"/>
  <c r="F669" i="2"/>
  <c r="G669" i="2"/>
  <c r="H669" i="2"/>
  <c r="J669" i="2" s="1"/>
  <c r="I669" i="2"/>
  <c r="C670" i="2"/>
  <c r="D670" i="2"/>
  <c r="E670" i="2"/>
  <c r="F670" i="2"/>
  <c r="G670" i="2"/>
  <c r="H670" i="2"/>
  <c r="J670" i="2" s="1"/>
  <c r="I670" i="2"/>
  <c r="C671" i="2"/>
  <c r="B671" i="2"/>
  <c r="D671" i="2"/>
  <c r="E671" i="2"/>
  <c r="F671" i="2"/>
  <c r="G671" i="2"/>
  <c r="H671" i="2"/>
  <c r="J671" i="2" s="1"/>
  <c r="S671" i="2" s="1"/>
  <c r="I671" i="2"/>
  <c r="C672" i="2"/>
  <c r="D672" i="2"/>
  <c r="E672" i="2"/>
  <c r="F672" i="2"/>
  <c r="G672" i="2"/>
  <c r="H672" i="2"/>
  <c r="J672" i="2" s="1"/>
  <c r="I672" i="2"/>
  <c r="C673" i="2"/>
  <c r="A673" i="2" s="1"/>
  <c r="B673" i="2"/>
  <c r="D673" i="2"/>
  <c r="E673" i="2"/>
  <c r="F673" i="2"/>
  <c r="G673" i="2"/>
  <c r="H673" i="2"/>
  <c r="J673" i="2"/>
  <c r="P673" i="2" s="1"/>
  <c r="I673" i="2"/>
  <c r="C674" i="2"/>
  <c r="D674" i="2"/>
  <c r="E674" i="2"/>
  <c r="F674" i="2"/>
  <c r="G674" i="2"/>
  <c r="H674" i="2"/>
  <c r="J674" i="2" s="1"/>
  <c r="I674" i="2"/>
  <c r="C675" i="2"/>
  <c r="D675" i="2"/>
  <c r="E675" i="2"/>
  <c r="F675" i="2"/>
  <c r="G675" i="2"/>
  <c r="H675" i="2"/>
  <c r="J675" i="2" s="1"/>
  <c r="O675" i="2" s="1"/>
  <c r="I675" i="2"/>
  <c r="C676" i="2"/>
  <c r="D676" i="2"/>
  <c r="E676" i="2"/>
  <c r="F676" i="2"/>
  <c r="G676" i="2"/>
  <c r="H676" i="2"/>
  <c r="J676" i="2"/>
  <c r="I676" i="2"/>
  <c r="C677" i="2"/>
  <c r="B677" i="2" s="1"/>
  <c r="D677" i="2"/>
  <c r="E677" i="2"/>
  <c r="F677" i="2"/>
  <c r="G677" i="2"/>
  <c r="H677" i="2"/>
  <c r="J677" i="2" s="1"/>
  <c r="M677" i="2" s="1"/>
  <c r="I677" i="2"/>
  <c r="C678" i="2"/>
  <c r="D678" i="2"/>
  <c r="E678" i="2"/>
  <c r="F678" i="2"/>
  <c r="G678" i="2"/>
  <c r="H678" i="2"/>
  <c r="J678" i="2" s="1"/>
  <c r="M678" i="2" s="1"/>
  <c r="I678" i="2"/>
  <c r="C679" i="2"/>
  <c r="B679" i="2" s="1"/>
  <c r="D679" i="2"/>
  <c r="E679" i="2"/>
  <c r="F679" i="2"/>
  <c r="G679" i="2"/>
  <c r="H679" i="2"/>
  <c r="J679" i="2" s="1"/>
  <c r="I679" i="2"/>
  <c r="C680" i="2"/>
  <c r="B680" i="2" s="1"/>
  <c r="D680" i="2"/>
  <c r="E680" i="2"/>
  <c r="F680" i="2"/>
  <c r="G680" i="2"/>
  <c r="H680" i="2"/>
  <c r="J680" i="2" s="1"/>
  <c r="I680" i="2"/>
  <c r="C681" i="2"/>
  <c r="B681" i="2" s="1"/>
  <c r="D681" i="2"/>
  <c r="E681" i="2"/>
  <c r="F681" i="2"/>
  <c r="G681" i="2"/>
  <c r="H681" i="2"/>
  <c r="J681" i="2" s="1"/>
  <c r="M681" i="2" s="1"/>
  <c r="I681" i="2"/>
  <c r="C682" i="2"/>
  <c r="A682" i="2"/>
  <c r="B682" i="2"/>
  <c r="D682" i="2"/>
  <c r="E682" i="2"/>
  <c r="F682" i="2"/>
  <c r="G682" i="2"/>
  <c r="H682" i="2"/>
  <c r="J682" i="2" s="1"/>
  <c r="I682" i="2"/>
  <c r="C683" i="2"/>
  <c r="A683" i="2" s="1"/>
  <c r="D683" i="2"/>
  <c r="E683" i="2"/>
  <c r="F683" i="2"/>
  <c r="G683" i="2"/>
  <c r="H683" i="2"/>
  <c r="J683" i="2"/>
  <c r="S683" i="2" s="1"/>
  <c r="I683" i="2"/>
  <c r="C684" i="2"/>
  <c r="D684" i="2"/>
  <c r="E684" i="2"/>
  <c r="F684" i="2"/>
  <c r="G684" i="2"/>
  <c r="H684" i="2"/>
  <c r="J684" i="2" s="1"/>
  <c r="N684" i="2" s="1"/>
  <c r="I684" i="2"/>
  <c r="C685" i="2"/>
  <c r="D685" i="2"/>
  <c r="E685" i="2"/>
  <c r="F685" i="2"/>
  <c r="G685" i="2"/>
  <c r="H685" i="2"/>
  <c r="J685" i="2" s="1"/>
  <c r="S685" i="2" s="1"/>
  <c r="I685" i="2"/>
  <c r="C686" i="2"/>
  <c r="D686" i="2"/>
  <c r="E686" i="2"/>
  <c r="F686" i="2"/>
  <c r="G686" i="2"/>
  <c r="H686" i="2"/>
  <c r="J686" i="2" s="1"/>
  <c r="I686" i="2"/>
  <c r="C687" i="2"/>
  <c r="D687" i="2"/>
  <c r="E687" i="2"/>
  <c r="F687" i="2"/>
  <c r="G687" i="2"/>
  <c r="H687" i="2"/>
  <c r="J687" i="2"/>
  <c r="P687" i="2" s="1"/>
  <c r="I687" i="2"/>
  <c r="C688" i="2"/>
  <c r="D688" i="2"/>
  <c r="E688" i="2"/>
  <c r="F688" i="2"/>
  <c r="G688" i="2"/>
  <c r="H688" i="2"/>
  <c r="J688" i="2" s="1"/>
  <c r="M688" i="2" s="1"/>
  <c r="I688" i="2"/>
  <c r="C689" i="2"/>
  <c r="D689" i="2"/>
  <c r="E689" i="2"/>
  <c r="F689" i="2"/>
  <c r="G689" i="2"/>
  <c r="H689" i="2"/>
  <c r="I689" i="2"/>
  <c r="J689" i="2"/>
  <c r="N689" i="2" s="1"/>
  <c r="C690" i="2"/>
  <c r="D690" i="2"/>
  <c r="E690" i="2"/>
  <c r="F690" i="2"/>
  <c r="G690" i="2"/>
  <c r="H690" i="2"/>
  <c r="J690" i="2" s="1"/>
  <c r="I690" i="2"/>
  <c r="C691" i="2"/>
  <c r="D691" i="2"/>
  <c r="E691" i="2"/>
  <c r="F691" i="2"/>
  <c r="G691" i="2"/>
  <c r="H691" i="2"/>
  <c r="J691" i="2" s="1"/>
  <c r="I691" i="2"/>
  <c r="C692" i="2"/>
  <c r="A692" i="2" s="1"/>
  <c r="B692" i="2"/>
  <c r="D692" i="2"/>
  <c r="E692" i="2"/>
  <c r="F692" i="2"/>
  <c r="G692" i="2"/>
  <c r="H692" i="2"/>
  <c r="J692" i="2" s="1"/>
  <c r="Q692" i="2" s="1"/>
  <c r="I692" i="2"/>
  <c r="C693" i="2"/>
  <c r="D693" i="2"/>
  <c r="E693" i="2"/>
  <c r="F693" i="2"/>
  <c r="G693" i="2"/>
  <c r="H693" i="2"/>
  <c r="J693" i="2" s="1"/>
  <c r="Q693" i="2" s="1"/>
  <c r="I693" i="2"/>
  <c r="C694" i="2"/>
  <c r="D694" i="2"/>
  <c r="E694" i="2"/>
  <c r="F694" i="2"/>
  <c r="G694" i="2"/>
  <c r="H694" i="2"/>
  <c r="J694" i="2" s="1"/>
  <c r="I694" i="2"/>
  <c r="C695" i="2"/>
  <c r="D695" i="2"/>
  <c r="E695" i="2"/>
  <c r="F695" i="2"/>
  <c r="G695" i="2"/>
  <c r="H695" i="2"/>
  <c r="J695" i="2" s="1"/>
  <c r="I695" i="2"/>
  <c r="C696" i="2"/>
  <c r="B696" i="2" s="1"/>
  <c r="D696" i="2"/>
  <c r="E696" i="2"/>
  <c r="F696" i="2"/>
  <c r="G696" i="2"/>
  <c r="H696" i="2"/>
  <c r="J696" i="2" s="1"/>
  <c r="M696" i="2" s="1"/>
  <c r="I696" i="2"/>
  <c r="C697" i="2"/>
  <c r="D697" i="2"/>
  <c r="E697" i="2"/>
  <c r="F697" i="2"/>
  <c r="G697" i="2"/>
  <c r="H697" i="2"/>
  <c r="J697" i="2" s="1"/>
  <c r="O697" i="2" s="1"/>
  <c r="I697" i="2"/>
  <c r="C698" i="2"/>
  <c r="D698" i="2"/>
  <c r="E698" i="2"/>
  <c r="F698" i="2"/>
  <c r="G698" i="2"/>
  <c r="H698" i="2"/>
  <c r="J698" i="2" s="1"/>
  <c r="Q698" i="2" s="1"/>
  <c r="I698" i="2"/>
  <c r="C699" i="2"/>
  <c r="A699" i="2" s="1"/>
  <c r="D699" i="2"/>
  <c r="E699" i="2"/>
  <c r="F699" i="2"/>
  <c r="G699" i="2"/>
  <c r="H699" i="2"/>
  <c r="J699" i="2" s="1"/>
  <c r="R699" i="2" s="1"/>
  <c r="I699" i="2"/>
  <c r="C700" i="2"/>
  <c r="D700" i="2"/>
  <c r="E700" i="2"/>
  <c r="F700" i="2"/>
  <c r="G700" i="2"/>
  <c r="H700" i="2"/>
  <c r="J700" i="2" s="1"/>
  <c r="O700" i="2" s="1"/>
  <c r="I700" i="2"/>
  <c r="C701" i="2"/>
  <c r="D701" i="2"/>
  <c r="E701" i="2"/>
  <c r="F701" i="2"/>
  <c r="G701" i="2"/>
  <c r="H701" i="2"/>
  <c r="J701" i="2" s="1"/>
  <c r="I701" i="2"/>
  <c r="C702" i="2"/>
  <c r="D702" i="2"/>
  <c r="E702" i="2"/>
  <c r="F702" i="2"/>
  <c r="G702" i="2"/>
  <c r="H702" i="2"/>
  <c r="J702" i="2" s="1"/>
  <c r="I702" i="2"/>
  <c r="C703" i="2"/>
  <c r="D703" i="2"/>
  <c r="E703" i="2"/>
  <c r="F703" i="2"/>
  <c r="G703" i="2"/>
  <c r="H703" i="2"/>
  <c r="J703" i="2" s="1"/>
  <c r="I703" i="2"/>
  <c r="C704" i="2"/>
  <c r="D704" i="2"/>
  <c r="E704" i="2"/>
  <c r="F704" i="2"/>
  <c r="G704" i="2"/>
  <c r="H704" i="2"/>
  <c r="J704" i="2" s="1"/>
  <c r="L704" i="2" s="1"/>
  <c r="I704" i="2"/>
  <c r="C705" i="2"/>
  <c r="D705" i="2"/>
  <c r="E705" i="2"/>
  <c r="F705" i="2"/>
  <c r="G705" i="2"/>
  <c r="H705" i="2"/>
  <c r="J705" i="2" s="1"/>
  <c r="S705" i="2" s="1"/>
  <c r="I705" i="2"/>
  <c r="C706" i="2"/>
  <c r="D706" i="2"/>
  <c r="E706" i="2"/>
  <c r="F706" i="2"/>
  <c r="G706" i="2"/>
  <c r="H706" i="2"/>
  <c r="J706" i="2" s="1"/>
  <c r="I706" i="2"/>
  <c r="C707" i="2"/>
  <c r="A707" i="2" s="1"/>
  <c r="D707" i="2"/>
  <c r="E707" i="2"/>
  <c r="F707" i="2"/>
  <c r="G707" i="2"/>
  <c r="H707" i="2"/>
  <c r="J707" i="2" s="1"/>
  <c r="I707" i="2"/>
  <c r="C708" i="2"/>
  <c r="D708" i="2"/>
  <c r="E708" i="2"/>
  <c r="F708" i="2"/>
  <c r="G708" i="2"/>
  <c r="H708" i="2"/>
  <c r="J708" i="2" s="1"/>
  <c r="I708" i="2"/>
  <c r="C709" i="2"/>
  <c r="A709" i="2" s="1"/>
  <c r="D709" i="2"/>
  <c r="E709" i="2"/>
  <c r="F709" i="2"/>
  <c r="G709" i="2"/>
  <c r="H709" i="2"/>
  <c r="J709" i="2" s="1"/>
  <c r="I709" i="2"/>
  <c r="C710" i="2"/>
  <c r="D710" i="2"/>
  <c r="E710" i="2"/>
  <c r="F710" i="2"/>
  <c r="G710" i="2"/>
  <c r="H710" i="2"/>
  <c r="J710" i="2" s="1"/>
  <c r="S710" i="2" s="1"/>
  <c r="I710" i="2"/>
  <c r="C711" i="2"/>
  <c r="B711" i="2" s="1"/>
  <c r="D711" i="2"/>
  <c r="E711" i="2"/>
  <c r="F711" i="2"/>
  <c r="G711" i="2"/>
  <c r="H711" i="2"/>
  <c r="J711" i="2" s="1"/>
  <c r="I711" i="2"/>
  <c r="C712" i="2"/>
  <c r="B712" i="2" s="1"/>
  <c r="D712" i="2"/>
  <c r="E712" i="2"/>
  <c r="F712" i="2"/>
  <c r="G712" i="2"/>
  <c r="H712" i="2"/>
  <c r="J712" i="2" s="1"/>
  <c r="I712" i="2"/>
  <c r="C713" i="2"/>
  <c r="D713" i="2"/>
  <c r="E713" i="2"/>
  <c r="F713" i="2"/>
  <c r="G713" i="2"/>
  <c r="H713" i="2"/>
  <c r="J713" i="2" s="1"/>
  <c r="I713" i="2"/>
  <c r="C714" i="2"/>
  <c r="B714" i="2" s="1"/>
  <c r="D714" i="2"/>
  <c r="E714" i="2"/>
  <c r="F714" i="2"/>
  <c r="G714" i="2"/>
  <c r="H714" i="2"/>
  <c r="J714" i="2" s="1"/>
  <c r="I714" i="2"/>
  <c r="C715" i="2"/>
  <c r="A715" i="2" s="1"/>
  <c r="D715" i="2"/>
  <c r="E715" i="2"/>
  <c r="F715" i="2"/>
  <c r="G715" i="2"/>
  <c r="H715" i="2"/>
  <c r="J715" i="2"/>
  <c r="N715" i="2" s="1"/>
  <c r="I715" i="2"/>
  <c r="C716" i="2"/>
  <c r="D716" i="2"/>
  <c r="E716" i="2"/>
  <c r="F716" i="2"/>
  <c r="G716" i="2"/>
  <c r="H716" i="2"/>
  <c r="J716" i="2" s="1"/>
  <c r="O716" i="2" s="1"/>
  <c r="I716" i="2"/>
  <c r="C717" i="2"/>
  <c r="A717" i="2" s="1"/>
  <c r="D717" i="2"/>
  <c r="E717" i="2"/>
  <c r="F717" i="2"/>
  <c r="G717" i="2"/>
  <c r="H717" i="2"/>
  <c r="J717" i="2" s="1"/>
  <c r="O717" i="2" s="1"/>
  <c r="I717" i="2"/>
  <c r="C718" i="2"/>
  <c r="B718" i="2"/>
  <c r="A718" i="2"/>
  <c r="D718" i="2"/>
  <c r="E718" i="2"/>
  <c r="F718" i="2"/>
  <c r="G718" i="2"/>
  <c r="H718" i="2"/>
  <c r="J718" i="2"/>
  <c r="L718" i="2" s="1"/>
  <c r="I718" i="2"/>
  <c r="C719" i="2"/>
  <c r="D719" i="2"/>
  <c r="E719" i="2"/>
  <c r="F719" i="2"/>
  <c r="G719" i="2"/>
  <c r="H719" i="2"/>
  <c r="J719" i="2" s="1"/>
  <c r="I719" i="2"/>
  <c r="C720" i="2"/>
  <c r="A720" i="2" s="1"/>
  <c r="D720" i="2"/>
  <c r="E720" i="2"/>
  <c r="F720" i="2"/>
  <c r="G720" i="2"/>
  <c r="H720" i="2"/>
  <c r="J720" i="2" s="1"/>
  <c r="I720" i="2"/>
  <c r="C721" i="2"/>
  <c r="D721" i="2"/>
  <c r="E721" i="2"/>
  <c r="F721" i="2"/>
  <c r="G721" i="2"/>
  <c r="H721" i="2"/>
  <c r="J721" i="2" s="1"/>
  <c r="M721" i="2" s="1"/>
  <c r="I721" i="2"/>
  <c r="C722" i="2"/>
  <c r="D722" i="2"/>
  <c r="E722" i="2"/>
  <c r="F722" i="2"/>
  <c r="G722" i="2"/>
  <c r="H722" i="2"/>
  <c r="J722" i="2" s="1"/>
  <c r="I722" i="2"/>
  <c r="C723" i="2"/>
  <c r="B723" i="2"/>
  <c r="D723" i="2"/>
  <c r="E723" i="2"/>
  <c r="F723" i="2"/>
  <c r="G723" i="2"/>
  <c r="H723" i="2"/>
  <c r="J723" i="2" s="1"/>
  <c r="P723" i="2" s="1"/>
  <c r="I723" i="2"/>
  <c r="C724" i="2"/>
  <c r="D724" i="2"/>
  <c r="E724" i="2"/>
  <c r="F724" i="2"/>
  <c r="G724" i="2"/>
  <c r="H724" i="2"/>
  <c r="J724" i="2" s="1"/>
  <c r="P724" i="2" s="1"/>
  <c r="I724" i="2"/>
  <c r="C725" i="2"/>
  <c r="D725" i="2"/>
  <c r="E725" i="2"/>
  <c r="F725" i="2"/>
  <c r="G725" i="2"/>
  <c r="H725" i="2"/>
  <c r="J725" i="2" s="1"/>
  <c r="I725" i="2"/>
  <c r="C726" i="2"/>
  <c r="B726" i="2" s="1"/>
  <c r="D726" i="2"/>
  <c r="E726" i="2"/>
  <c r="F726" i="2"/>
  <c r="G726" i="2"/>
  <c r="H726" i="2"/>
  <c r="J726" i="2" s="1"/>
  <c r="O726" i="2" s="1"/>
  <c r="I726" i="2"/>
  <c r="C727" i="2"/>
  <c r="D727" i="2"/>
  <c r="E727" i="2"/>
  <c r="F727" i="2"/>
  <c r="G727" i="2"/>
  <c r="H727" i="2"/>
  <c r="J727" i="2" s="1"/>
  <c r="O727" i="2" s="1"/>
  <c r="I727" i="2"/>
  <c r="C728" i="2"/>
  <c r="D728" i="2"/>
  <c r="E728" i="2"/>
  <c r="F728" i="2"/>
  <c r="G728" i="2"/>
  <c r="H728" i="2"/>
  <c r="J728" i="2" s="1"/>
  <c r="I728" i="2"/>
  <c r="C729" i="2"/>
  <c r="A729" i="2" s="1"/>
  <c r="D729" i="2"/>
  <c r="E729" i="2"/>
  <c r="F729" i="2"/>
  <c r="G729" i="2"/>
  <c r="H729" i="2"/>
  <c r="J729" i="2" s="1"/>
  <c r="M729" i="2" s="1"/>
  <c r="I729" i="2"/>
  <c r="C730" i="2"/>
  <c r="D730" i="2"/>
  <c r="E730" i="2"/>
  <c r="F730" i="2"/>
  <c r="G730" i="2"/>
  <c r="H730" i="2"/>
  <c r="J730" i="2" s="1"/>
  <c r="I730" i="2"/>
  <c r="C731" i="2"/>
  <c r="D731" i="2"/>
  <c r="E731" i="2"/>
  <c r="F731" i="2"/>
  <c r="G731" i="2"/>
  <c r="H731" i="2"/>
  <c r="J731" i="2"/>
  <c r="I731" i="2"/>
  <c r="C732" i="2"/>
  <c r="D732" i="2"/>
  <c r="E732" i="2"/>
  <c r="F732" i="2"/>
  <c r="G732" i="2"/>
  <c r="H732" i="2"/>
  <c r="J732" i="2" s="1"/>
  <c r="Q732" i="2" s="1"/>
  <c r="I732" i="2"/>
  <c r="C733" i="2"/>
  <c r="A733" i="2"/>
  <c r="D733" i="2"/>
  <c r="E733" i="2"/>
  <c r="F733" i="2"/>
  <c r="G733" i="2"/>
  <c r="H733" i="2"/>
  <c r="J733" i="2" s="1"/>
  <c r="I733" i="2"/>
  <c r="C734" i="2"/>
  <c r="D734" i="2"/>
  <c r="E734" i="2"/>
  <c r="F734" i="2"/>
  <c r="G734" i="2"/>
  <c r="H734" i="2"/>
  <c r="J734" i="2" s="1"/>
  <c r="M734" i="2" s="1"/>
  <c r="I734" i="2"/>
  <c r="C735" i="2"/>
  <c r="D735" i="2"/>
  <c r="E735" i="2"/>
  <c r="F735" i="2"/>
  <c r="G735" i="2"/>
  <c r="H735" i="2"/>
  <c r="J735" i="2" s="1"/>
  <c r="I735" i="2"/>
  <c r="C736" i="2"/>
  <c r="B736" i="2" s="1"/>
  <c r="D736" i="2"/>
  <c r="E736" i="2"/>
  <c r="F736" i="2"/>
  <c r="G736" i="2"/>
  <c r="H736" i="2"/>
  <c r="J736" i="2" s="1"/>
  <c r="I736" i="2"/>
  <c r="C737" i="2"/>
  <c r="A737" i="2" s="1"/>
  <c r="D737" i="2"/>
  <c r="E737" i="2"/>
  <c r="F737" i="2"/>
  <c r="G737" i="2"/>
  <c r="H737" i="2"/>
  <c r="J737" i="2" s="1"/>
  <c r="I737" i="2"/>
  <c r="C738" i="2"/>
  <c r="D738" i="2"/>
  <c r="E738" i="2"/>
  <c r="F738" i="2"/>
  <c r="G738" i="2"/>
  <c r="H738" i="2"/>
  <c r="J738" i="2" s="1"/>
  <c r="I738" i="2"/>
  <c r="C739" i="2"/>
  <c r="D739" i="2"/>
  <c r="E739" i="2"/>
  <c r="F739" i="2"/>
  <c r="G739" i="2"/>
  <c r="H739" i="2"/>
  <c r="J739" i="2" s="1"/>
  <c r="R739" i="2" s="1"/>
  <c r="I739" i="2"/>
  <c r="C740" i="2"/>
  <c r="A740" i="2" s="1"/>
  <c r="B740" i="2"/>
  <c r="D740" i="2"/>
  <c r="E740" i="2"/>
  <c r="F740" i="2"/>
  <c r="G740" i="2"/>
  <c r="H740" i="2"/>
  <c r="J740" i="2" s="1"/>
  <c r="I740" i="2"/>
  <c r="C741" i="2"/>
  <c r="B741" i="2" s="1"/>
  <c r="D741" i="2"/>
  <c r="E741" i="2"/>
  <c r="F741" i="2"/>
  <c r="G741" i="2"/>
  <c r="H741" i="2"/>
  <c r="J741" i="2" s="1"/>
  <c r="R741" i="2" s="1"/>
  <c r="I741" i="2"/>
  <c r="C742" i="2"/>
  <c r="D742" i="2"/>
  <c r="E742" i="2"/>
  <c r="F742" i="2"/>
  <c r="G742" i="2"/>
  <c r="H742" i="2"/>
  <c r="J742" i="2" s="1"/>
  <c r="I742" i="2"/>
  <c r="C743" i="2"/>
  <c r="B743" i="2"/>
  <c r="D743" i="2"/>
  <c r="E743" i="2"/>
  <c r="F743" i="2"/>
  <c r="G743" i="2"/>
  <c r="H743" i="2"/>
  <c r="J743" i="2" s="1"/>
  <c r="N743" i="2" s="1"/>
  <c r="I743" i="2"/>
  <c r="C744" i="2"/>
  <c r="B744" i="2" s="1"/>
  <c r="D744" i="2"/>
  <c r="E744" i="2"/>
  <c r="F744" i="2"/>
  <c r="G744" i="2"/>
  <c r="H744" i="2"/>
  <c r="J744" i="2" s="1"/>
  <c r="I744" i="2"/>
  <c r="C745" i="2"/>
  <c r="D745" i="2"/>
  <c r="E745" i="2"/>
  <c r="F745" i="2"/>
  <c r="G745" i="2"/>
  <c r="H745" i="2"/>
  <c r="J745" i="2" s="1"/>
  <c r="N745" i="2" s="1"/>
  <c r="I745" i="2"/>
  <c r="C746" i="2"/>
  <c r="D746" i="2"/>
  <c r="E746" i="2"/>
  <c r="F746" i="2"/>
  <c r="G746" i="2"/>
  <c r="H746" i="2"/>
  <c r="J746" i="2" s="1"/>
  <c r="I746" i="2"/>
  <c r="C747" i="2"/>
  <c r="A747" i="2" s="1"/>
  <c r="D747" i="2"/>
  <c r="E747" i="2"/>
  <c r="F747" i="2"/>
  <c r="G747" i="2"/>
  <c r="H747" i="2"/>
  <c r="J747" i="2" s="1"/>
  <c r="K747" i="2" s="1"/>
  <c r="I747" i="2"/>
  <c r="C748" i="2"/>
  <c r="B748" i="2" s="1"/>
  <c r="A748" i="2"/>
  <c r="D748" i="2"/>
  <c r="E748" i="2"/>
  <c r="F748" i="2"/>
  <c r="G748" i="2"/>
  <c r="H748" i="2"/>
  <c r="J748" i="2" s="1"/>
  <c r="P748" i="2" s="1"/>
  <c r="I748" i="2"/>
  <c r="C749" i="2"/>
  <c r="A749" i="2" s="1"/>
  <c r="D749" i="2"/>
  <c r="E749" i="2"/>
  <c r="F749" i="2"/>
  <c r="G749" i="2"/>
  <c r="H749" i="2"/>
  <c r="J749" i="2" s="1"/>
  <c r="I749" i="2"/>
  <c r="C750" i="2"/>
  <c r="D750" i="2"/>
  <c r="E750" i="2"/>
  <c r="F750" i="2"/>
  <c r="G750" i="2"/>
  <c r="H750" i="2"/>
  <c r="J750" i="2" s="1"/>
  <c r="I750" i="2"/>
  <c r="C751" i="2"/>
  <c r="D751" i="2"/>
  <c r="E751" i="2"/>
  <c r="F751" i="2"/>
  <c r="G751" i="2"/>
  <c r="H751" i="2"/>
  <c r="J751" i="2" s="1"/>
  <c r="L751" i="2" s="1"/>
  <c r="I751" i="2"/>
  <c r="C752" i="2"/>
  <c r="A752" i="2" s="1"/>
  <c r="D752" i="2"/>
  <c r="E752" i="2"/>
  <c r="F752" i="2"/>
  <c r="G752" i="2"/>
  <c r="H752" i="2"/>
  <c r="J752" i="2" s="1"/>
  <c r="I752" i="2"/>
  <c r="C753" i="2"/>
  <c r="B753" i="2" s="1"/>
  <c r="A753" i="2"/>
  <c r="D753" i="2"/>
  <c r="E753" i="2"/>
  <c r="F753" i="2"/>
  <c r="G753" i="2"/>
  <c r="H753" i="2"/>
  <c r="J753" i="2" s="1"/>
  <c r="P753" i="2" s="1"/>
  <c r="I753" i="2"/>
  <c r="C754" i="2"/>
  <c r="D754" i="2"/>
  <c r="E754" i="2"/>
  <c r="F754" i="2"/>
  <c r="G754" i="2"/>
  <c r="H754" i="2"/>
  <c r="J754" i="2" s="1"/>
  <c r="I754" i="2"/>
  <c r="C755" i="2"/>
  <c r="B755" i="2" s="1"/>
  <c r="D755" i="2"/>
  <c r="E755" i="2"/>
  <c r="F755" i="2"/>
  <c r="G755" i="2"/>
  <c r="H755" i="2"/>
  <c r="J755" i="2" s="1"/>
  <c r="I755" i="2"/>
  <c r="C756" i="2"/>
  <c r="D756" i="2"/>
  <c r="E756" i="2"/>
  <c r="F756" i="2"/>
  <c r="G756" i="2"/>
  <c r="H756" i="2"/>
  <c r="J756" i="2" s="1"/>
  <c r="I756" i="2"/>
  <c r="C757" i="2"/>
  <c r="D757" i="2"/>
  <c r="E757" i="2"/>
  <c r="F757" i="2"/>
  <c r="G757" i="2"/>
  <c r="H757" i="2"/>
  <c r="J757" i="2" s="1"/>
  <c r="O757" i="2" s="1"/>
  <c r="I757" i="2"/>
  <c r="C758" i="2"/>
  <c r="D758" i="2"/>
  <c r="E758" i="2"/>
  <c r="F758" i="2"/>
  <c r="G758" i="2"/>
  <c r="H758" i="2"/>
  <c r="J758" i="2"/>
  <c r="I758" i="2"/>
  <c r="C759" i="2"/>
  <c r="A759" i="2" s="1"/>
  <c r="D759" i="2"/>
  <c r="E759" i="2"/>
  <c r="F759" i="2"/>
  <c r="G759" i="2"/>
  <c r="H759" i="2"/>
  <c r="J759" i="2" s="1"/>
  <c r="L759" i="2" s="1"/>
  <c r="I759" i="2"/>
  <c r="C760" i="2"/>
  <c r="B760" i="2" s="1"/>
  <c r="D760" i="2"/>
  <c r="E760" i="2"/>
  <c r="F760" i="2"/>
  <c r="G760" i="2"/>
  <c r="H760" i="2"/>
  <c r="J760" i="2" s="1"/>
  <c r="I760" i="2"/>
  <c r="C761" i="2"/>
  <c r="D761" i="2"/>
  <c r="E761" i="2"/>
  <c r="F761" i="2"/>
  <c r="G761" i="2"/>
  <c r="H761" i="2"/>
  <c r="J761" i="2" s="1"/>
  <c r="I761" i="2"/>
  <c r="C762" i="2"/>
  <c r="D762" i="2"/>
  <c r="E762" i="2"/>
  <c r="F762" i="2"/>
  <c r="G762" i="2"/>
  <c r="H762" i="2"/>
  <c r="J762" i="2" s="1"/>
  <c r="I762" i="2"/>
  <c r="C763" i="2"/>
  <c r="D763" i="2"/>
  <c r="E763" i="2"/>
  <c r="F763" i="2"/>
  <c r="G763" i="2"/>
  <c r="H763" i="2"/>
  <c r="J763" i="2" s="1"/>
  <c r="I763" i="2"/>
  <c r="C764" i="2"/>
  <c r="D764" i="2"/>
  <c r="E764" i="2"/>
  <c r="F764" i="2"/>
  <c r="G764" i="2"/>
  <c r="H764" i="2"/>
  <c r="J764" i="2" s="1"/>
  <c r="I764" i="2"/>
  <c r="C765" i="2"/>
  <c r="A765" i="2"/>
  <c r="D765" i="2"/>
  <c r="E765" i="2"/>
  <c r="F765" i="2"/>
  <c r="G765" i="2"/>
  <c r="H765" i="2"/>
  <c r="J765" i="2" s="1"/>
  <c r="I765" i="2"/>
  <c r="C766" i="2"/>
  <c r="D766" i="2"/>
  <c r="E766" i="2"/>
  <c r="F766" i="2"/>
  <c r="G766" i="2"/>
  <c r="H766" i="2"/>
  <c r="J766" i="2" s="1"/>
  <c r="I766" i="2"/>
  <c r="C767" i="2"/>
  <c r="D767" i="2"/>
  <c r="E767" i="2"/>
  <c r="F767" i="2"/>
  <c r="G767" i="2"/>
  <c r="H767" i="2"/>
  <c r="J767" i="2" s="1"/>
  <c r="Q767" i="2" s="1"/>
  <c r="I767" i="2"/>
  <c r="C768" i="2"/>
  <c r="D768" i="2"/>
  <c r="E768" i="2"/>
  <c r="F768" i="2"/>
  <c r="G768" i="2"/>
  <c r="H768" i="2"/>
  <c r="J768" i="2" s="1"/>
  <c r="Q768" i="2" s="1"/>
  <c r="I768" i="2"/>
  <c r="C769" i="2"/>
  <c r="B769" i="2" s="1"/>
  <c r="A769" i="2"/>
  <c r="D769" i="2"/>
  <c r="E769" i="2"/>
  <c r="F769" i="2"/>
  <c r="G769" i="2"/>
  <c r="H769" i="2"/>
  <c r="J769" i="2" s="1"/>
  <c r="M769" i="2" s="1"/>
  <c r="I769" i="2"/>
  <c r="C770" i="2"/>
  <c r="D770" i="2"/>
  <c r="E770" i="2"/>
  <c r="F770" i="2"/>
  <c r="G770" i="2"/>
  <c r="H770" i="2"/>
  <c r="J770" i="2" s="1"/>
  <c r="L770" i="2" s="1"/>
  <c r="I770" i="2"/>
  <c r="C771" i="2"/>
  <c r="D771" i="2"/>
  <c r="E771" i="2"/>
  <c r="F771" i="2"/>
  <c r="G771" i="2"/>
  <c r="H771" i="2"/>
  <c r="J771" i="2"/>
  <c r="K771" i="2" s="1"/>
  <c r="I771" i="2"/>
  <c r="C772" i="2"/>
  <c r="D772" i="2"/>
  <c r="E772" i="2"/>
  <c r="F772" i="2"/>
  <c r="G772" i="2"/>
  <c r="H772" i="2"/>
  <c r="J772" i="2" s="1"/>
  <c r="I772" i="2"/>
  <c r="C773" i="2"/>
  <c r="A773" i="2"/>
  <c r="D773" i="2"/>
  <c r="E773" i="2"/>
  <c r="F773" i="2"/>
  <c r="G773" i="2"/>
  <c r="H773" i="2"/>
  <c r="J773" i="2" s="1"/>
  <c r="I773" i="2"/>
  <c r="C774" i="2"/>
  <c r="B774" i="2" s="1"/>
  <c r="D774" i="2"/>
  <c r="E774" i="2"/>
  <c r="F774" i="2"/>
  <c r="G774" i="2"/>
  <c r="H774" i="2"/>
  <c r="J774" i="2" s="1"/>
  <c r="I774" i="2"/>
  <c r="C775" i="2"/>
  <c r="D775" i="2"/>
  <c r="E775" i="2"/>
  <c r="F775" i="2"/>
  <c r="G775" i="2"/>
  <c r="H775" i="2"/>
  <c r="J775" i="2" s="1"/>
  <c r="I775" i="2"/>
  <c r="C776" i="2"/>
  <c r="B776" i="2" s="1"/>
  <c r="D776" i="2"/>
  <c r="E776" i="2"/>
  <c r="F776" i="2"/>
  <c r="G776" i="2"/>
  <c r="H776" i="2"/>
  <c r="J776" i="2" s="1"/>
  <c r="O776" i="2" s="1"/>
  <c r="I776" i="2"/>
  <c r="C777" i="2"/>
  <c r="A777" i="2" s="1"/>
  <c r="D777" i="2"/>
  <c r="E777" i="2"/>
  <c r="F777" i="2"/>
  <c r="G777" i="2"/>
  <c r="H777" i="2"/>
  <c r="J777" i="2" s="1"/>
  <c r="K777" i="2" s="1"/>
  <c r="I777" i="2"/>
  <c r="C778" i="2"/>
  <c r="A778" i="2"/>
  <c r="B778" i="2"/>
  <c r="D778" i="2"/>
  <c r="E778" i="2"/>
  <c r="F778" i="2"/>
  <c r="G778" i="2"/>
  <c r="H778" i="2"/>
  <c r="J778" i="2" s="1"/>
  <c r="I778" i="2"/>
  <c r="C779" i="2"/>
  <c r="A779" i="2" s="1"/>
  <c r="D779" i="2"/>
  <c r="E779" i="2"/>
  <c r="F779" i="2"/>
  <c r="G779" i="2"/>
  <c r="H779" i="2"/>
  <c r="J779" i="2" s="1"/>
  <c r="P779" i="2" s="1"/>
  <c r="I779" i="2"/>
  <c r="C780" i="2"/>
  <c r="D780" i="2"/>
  <c r="E780" i="2"/>
  <c r="F780" i="2"/>
  <c r="G780" i="2"/>
  <c r="H780" i="2"/>
  <c r="J780" i="2" s="1"/>
  <c r="K780" i="2" s="1"/>
  <c r="I780" i="2"/>
  <c r="C781" i="2"/>
  <c r="A781" i="2" s="1"/>
  <c r="D781" i="2"/>
  <c r="E781" i="2"/>
  <c r="F781" i="2"/>
  <c r="G781" i="2"/>
  <c r="H781" i="2"/>
  <c r="J781" i="2"/>
  <c r="P781" i="2" s="1"/>
  <c r="I781" i="2"/>
  <c r="C782" i="2"/>
  <c r="D782" i="2"/>
  <c r="E782" i="2"/>
  <c r="F782" i="2"/>
  <c r="G782" i="2"/>
  <c r="H782" i="2"/>
  <c r="J782" i="2"/>
  <c r="P782" i="2" s="1"/>
  <c r="I782" i="2"/>
  <c r="C783" i="2"/>
  <c r="B783" i="2" s="1"/>
  <c r="D783" i="2"/>
  <c r="E783" i="2"/>
  <c r="F783" i="2"/>
  <c r="G783" i="2"/>
  <c r="H783" i="2"/>
  <c r="J783" i="2" s="1"/>
  <c r="Q783" i="2" s="1"/>
  <c r="I783" i="2"/>
  <c r="C784" i="2"/>
  <c r="A784" i="2" s="1"/>
  <c r="D784" i="2"/>
  <c r="E784" i="2"/>
  <c r="F784" i="2"/>
  <c r="G784" i="2"/>
  <c r="H784" i="2"/>
  <c r="J784" i="2" s="1"/>
  <c r="I784" i="2"/>
  <c r="C785" i="2"/>
  <c r="D785" i="2"/>
  <c r="E785" i="2"/>
  <c r="F785" i="2"/>
  <c r="G785" i="2"/>
  <c r="H785" i="2"/>
  <c r="J785" i="2" s="1"/>
  <c r="I785" i="2"/>
  <c r="C786" i="2"/>
  <c r="D786" i="2"/>
  <c r="E786" i="2"/>
  <c r="F786" i="2"/>
  <c r="G786" i="2"/>
  <c r="H786" i="2"/>
  <c r="J786" i="2"/>
  <c r="K786" i="2" s="1"/>
  <c r="I786" i="2"/>
  <c r="C787" i="2"/>
  <c r="A787" i="2" s="1"/>
  <c r="D787" i="2"/>
  <c r="E787" i="2"/>
  <c r="F787" i="2"/>
  <c r="G787" i="2"/>
  <c r="H787" i="2"/>
  <c r="J787" i="2" s="1"/>
  <c r="M787" i="2" s="1"/>
  <c r="I787" i="2"/>
  <c r="C788" i="2"/>
  <c r="D788" i="2"/>
  <c r="E788" i="2"/>
  <c r="F788" i="2"/>
  <c r="G788" i="2"/>
  <c r="H788" i="2"/>
  <c r="J788" i="2"/>
  <c r="I788" i="2"/>
  <c r="C789" i="2"/>
  <c r="B789" i="2" s="1"/>
  <c r="D789" i="2"/>
  <c r="E789" i="2"/>
  <c r="F789" i="2"/>
  <c r="G789" i="2"/>
  <c r="H789" i="2"/>
  <c r="J789" i="2" s="1"/>
  <c r="P789" i="2" s="1"/>
  <c r="I789" i="2"/>
  <c r="C790" i="2"/>
  <c r="A790" i="2" s="1"/>
  <c r="D790" i="2"/>
  <c r="E790" i="2"/>
  <c r="F790" i="2"/>
  <c r="G790" i="2"/>
  <c r="H790" i="2"/>
  <c r="J790" i="2" s="1"/>
  <c r="L790" i="2" s="1"/>
  <c r="I790" i="2"/>
  <c r="C791" i="2"/>
  <c r="D791" i="2"/>
  <c r="E791" i="2"/>
  <c r="F791" i="2"/>
  <c r="G791" i="2"/>
  <c r="H791" i="2"/>
  <c r="J791" i="2"/>
  <c r="I791" i="2"/>
  <c r="C792" i="2"/>
  <c r="B792" i="2" s="1"/>
  <c r="D792" i="2"/>
  <c r="E792" i="2"/>
  <c r="F792" i="2"/>
  <c r="G792" i="2"/>
  <c r="H792" i="2"/>
  <c r="J792" i="2" s="1"/>
  <c r="I792" i="2"/>
  <c r="C793" i="2"/>
  <c r="B793" i="2" s="1"/>
  <c r="D793" i="2"/>
  <c r="E793" i="2"/>
  <c r="F793" i="2"/>
  <c r="G793" i="2"/>
  <c r="H793" i="2"/>
  <c r="J793" i="2" s="1"/>
  <c r="P793" i="2" s="1"/>
  <c r="I793" i="2"/>
  <c r="C794" i="2"/>
  <c r="D794" i="2"/>
  <c r="E794" i="2"/>
  <c r="F794" i="2"/>
  <c r="G794" i="2"/>
  <c r="H794" i="2"/>
  <c r="J794" i="2" s="1"/>
  <c r="I794" i="2"/>
  <c r="C795" i="2"/>
  <c r="A795" i="2" s="1"/>
  <c r="D795" i="2"/>
  <c r="E795" i="2"/>
  <c r="F795" i="2"/>
  <c r="G795" i="2"/>
  <c r="H795" i="2"/>
  <c r="J795" i="2" s="1"/>
  <c r="S795" i="2" s="1"/>
  <c r="I795" i="2"/>
  <c r="C796" i="2"/>
  <c r="D796" i="2"/>
  <c r="E796" i="2"/>
  <c r="F796" i="2"/>
  <c r="G796" i="2"/>
  <c r="H796" i="2"/>
  <c r="J796" i="2" s="1"/>
  <c r="I796" i="2"/>
  <c r="C797" i="2"/>
  <c r="A797" i="2"/>
  <c r="D797" i="2"/>
  <c r="E797" i="2"/>
  <c r="F797" i="2"/>
  <c r="G797" i="2"/>
  <c r="H797" i="2"/>
  <c r="J797" i="2"/>
  <c r="I797" i="2"/>
  <c r="C798" i="2"/>
  <c r="D798" i="2"/>
  <c r="E798" i="2"/>
  <c r="F798" i="2"/>
  <c r="G798" i="2"/>
  <c r="H798" i="2"/>
  <c r="J798" i="2" s="1"/>
  <c r="S798" i="2" s="1"/>
  <c r="I798" i="2"/>
  <c r="C799" i="2"/>
  <c r="A799" i="2" s="1"/>
  <c r="D799" i="2"/>
  <c r="E799" i="2"/>
  <c r="F799" i="2"/>
  <c r="G799" i="2"/>
  <c r="H799" i="2"/>
  <c r="J799" i="2" s="1"/>
  <c r="I799" i="2"/>
  <c r="C800" i="2"/>
  <c r="A800" i="2" s="1"/>
  <c r="D800" i="2"/>
  <c r="E800" i="2"/>
  <c r="F800" i="2"/>
  <c r="G800" i="2"/>
  <c r="H800" i="2"/>
  <c r="J800" i="2"/>
  <c r="L800" i="2" s="1"/>
  <c r="I800" i="2"/>
  <c r="C801" i="2"/>
  <c r="D801" i="2"/>
  <c r="E801" i="2"/>
  <c r="F801" i="2"/>
  <c r="G801" i="2"/>
  <c r="H801" i="2"/>
  <c r="J801" i="2" s="1"/>
  <c r="Q801" i="2" s="1"/>
  <c r="I801" i="2"/>
  <c r="C802" i="2"/>
  <c r="A802" i="2" s="1"/>
  <c r="D802" i="2"/>
  <c r="E802" i="2"/>
  <c r="F802" i="2"/>
  <c r="G802" i="2"/>
  <c r="H802" i="2"/>
  <c r="J802" i="2" s="1"/>
  <c r="I802" i="2"/>
  <c r="C803" i="2"/>
  <c r="A803" i="2" s="1"/>
  <c r="D803" i="2"/>
  <c r="E803" i="2"/>
  <c r="F803" i="2"/>
  <c r="G803" i="2"/>
  <c r="H803" i="2"/>
  <c r="J803" i="2"/>
  <c r="Q803" i="2" s="1"/>
  <c r="I803" i="2"/>
  <c r="C804" i="2"/>
  <c r="D804" i="2"/>
  <c r="E804" i="2"/>
  <c r="F804" i="2"/>
  <c r="G804" i="2"/>
  <c r="H804" i="2"/>
  <c r="J804" i="2" s="1"/>
  <c r="I804" i="2"/>
  <c r="C805" i="2"/>
  <c r="D805" i="2"/>
  <c r="E805" i="2"/>
  <c r="F805" i="2"/>
  <c r="G805" i="2"/>
  <c r="H805" i="2"/>
  <c r="J805" i="2" s="1"/>
  <c r="M805" i="2" s="1"/>
  <c r="I805" i="2"/>
  <c r="C806" i="2"/>
  <c r="D806" i="2"/>
  <c r="E806" i="2"/>
  <c r="F806" i="2"/>
  <c r="G806" i="2"/>
  <c r="H806" i="2"/>
  <c r="J806" i="2" s="1"/>
  <c r="Q806" i="2" s="1"/>
  <c r="I806" i="2"/>
  <c r="C807" i="2"/>
  <c r="A807" i="2" s="1"/>
  <c r="D807" i="2"/>
  <c r="E807" i="2"/>
  <c r="F807" i="2"/>
  <c r="G807" i="2"/>
  <c r="H807" i="2"/>
  <c r="J807" i="2" s="1"/>
  <c r="I807" i="2"/>
  <c r="C808" i="2"/>
  <c r="B808" i="2" s="1"/>
  <c r="D808" i="2"/>
  <c r="E808" i="2"/>
  <c r="F808" i="2"/>
  <c r="G808" i="2"/>
  <c r="H808" i="2"/>
  <c r="J808" i="2" s="1"/>
  <c r="K808" i="2" s="1"/>
  <c r="I808" i="2"/>
  <c r="C809" i="2"/>
  <c r="D809" i="2"/>
  <c r="E809" i="2"/>
  <c r="F809" i="2"/>
  <c r="G809" i="2"/>
  <c r="H809" i="2"/>
  <c r="J809" i="2" s="1"/>
  <c r="I809" i="2"/>
  <c r="C810" i="2"/>
  <c r="D810" i="2"/>
  <c r="E810" i="2"/>
  <c r="F810" i="2"/>
  <c r="G810" i="2"/>
  <c r="H810" i="2"/>
  <c r="J810" i="2"/>
  <c r="I810" i="2"/>
  <c r="C811" i="2"/>
  <c r="A811" i="2" s="1"/>
  <c r="D811" i="2"/>
  <c r="E811" i="2"/>
  <c r="F811" i="2"/>
  <c r="G811" i="2"/>
  <c r="H811" i="2"/>
  <c r="J811" i="2" s="1"/>
  <c r="I811" i="2"/>
  <c r="C812" i="2"/>
  <c r="A812" i="2" s="1"/>
  <c r="D812" i="2"/>
  <c r="E812" i="2"/>
  <c r="F812" i="2"/>
  <c r="G812" i="2"/>
  <c r="H812" i="2"/>
  <c r="J812" i="2" s="1"/>
  <c r="M812" i="2" s="1"/>
  <c r="I812" i="2"/>
  <c r="C813" i="2"/>
  <c r="A813" i="2" s="1"/>
  <c r="D813" i="2"/>
  <c r="E813" i="2"/>
  <c r="F813" i="2"/>
  <c r="G813" i="2"/>
  <c r="H813" i="2"/>
  <c r="J813" i="2"/>
  <c r="I813" i="2"/>
  <c r="C814" i="2"/>
  <c r="D814" i="2"/>
  <c r="E814" i="2"/>
  <c r="F814" i="2"/>
  <c r="G814" i="2"/>
  <c r="H814" i="2"/>
  <c r="J814" i="2" s="1"/>
  <c r="K814" i="2" s="1"/>
  <c r="I814" i="2"/>
  <c r="C815" i="2"/>
  <c r="A815" i="2"/>
  <c r="D815" i="2"/>
  <c r="E815" i="2"/>
  <c r="F815" i="2"/>
  <c r="G815" i="2"/>
  <c r="H815" i="2"/>
  <c r="J815" i="2" s="1"/>
  <c r="R815" i="2" s="1"/>
  <c r="I815" i="2"/>
  <c r="C816" i="2"/>
  <c r="D816" i="2"/>
  <c r="E816" i="2"/>
  <c r="F816" i="2"/>
  <c r="G816" i="2"/>
  <c r="H816" i="2"/>
  <c r="J816" i="2" s="1"/>
  <c r="Q816" i="2" s="1"/>
  <c r="I816" i="2"/>
  <c r="C817" i="2"/>
  <c r="D817" i="2"/>
  <c r="E817" i="2"/>
  <c r="F817" i="2"/>
  <c r="G817" i="2"/>
  <c r="H817" i="2"/>
  <c r="J817" i="2" s="1"/>
  <c r="I817" i="2"/>
  <c r="C818" i="2"/>
  <c r="B818" i="2" s="1"/>
  <c r="D818" i="2"/>
  <c r="E818" i="2"/>
  <c r="F818" i="2"/>
  <c r="G818" i="2"/>
  <c r="H818" i="2"/>
  <c r="J818" i="2" s="1"/>
  <c r="L818" i="2" s="1"/>
  <c r="I818" i="2"/>
  <c r="C819" i="2"/>
  <c r="D819" i="2"/>
  <c r="E819" i="2"/>
  <c r="F819" i="2"/>
  <c r="G819" i="2"/>
  <c r="H819" i="2"/>
  <c r="J819" i="2" s="1"/>
  <c r="L819" i="2" s="1"/>
  <c r="I819" i="2"/>
  <c r="C820" i="2"/>
  <c r="D820" i="2"/>
  <c r="E820" i="2"/>
  <c r="F820" i="2"/>
  <c r="G820" i="2"/>
  <c r="H820" i="2"/>
  <c r="J820" i="2" s="1"/>
  <c r="S820" i="2" s="1"/>
  <c r="I820" i="2"/>
  <c r="C821" i="2"/>
  <c r="D821" i="2"/>
  <c r="E821" i="2"/>
  <c r="F821" i="2"/>
  <c r="G821" i="2"/>
  <c r="H821" i="2"/>
  <c r="J821" i="2" s="1"/>
  <c r="I821" i="2"/>
  <c r="C822" i="2"/>
  <c r="B822" i="2" s="1"/>
  <c r="D822" i="2"/>
  <c r="E822" i="2"/>
  <c r="F822" i="2"/>
  <c r="G822" i="2"/>
  <c r="H822" i="2"/>
  <c r="J822" i="2" s="1"/>
  <c r="K822" i="2" s="1"/>
  <c r="I822" i="2"/>
  <c r="C823" i="2"/>
  <c r="B823" i="2" s="1"/>
  <c r="D823" i="2"/>
  <c r="E823" i="2"/>
  <c r="F823" i="2"/>
  <c r="G823" i="2"/>
  <c r="H823" i="2"/>
  <c r="J823" i="2" s="1"/>
  <c r="P823" i="2" s="1"/>
  <c r="I823" i="2"/>
  <c r="C824" i="2"/>
  <c r="B824" i="2" s="1"/>
  <c r="D824" i="2"/>
  <c r="E824" i="2"/>
  <c r="F824" i="2"/>
  <c r="G824" i="2"/>
  <c r="H824" i="2"/>
  <c r="J824" i="2" s="1"/>
  <c r="N824" i="2" s="1"/>
  <c r="I824" i="2"/>
  <c r="C825" i="2"/>
  <c r="D825" i="2"/>
  <c r="E825" i="2"/>
  <c r="F825" i="2"/>
  <c r="G825" i="2"/>
  <c r="H825" i="2"/>
  <c r="J825" i="2"/>
  <c r="I825" i="2"/>
  <c r="C826" i="2"/>
  <c r="D826" i="2"/>
  <c r="E826" i="2"/>
  <c r="F826" i="2"/>
  <c r="G826" i="2"/>
  <c r="H826" i="2"/>
  <c r="J826" i="2" s="1"/>
  <c r="R826" i="2" s="1"/>
  <c r="I826" i="2"/>
  <c r="C827" i="2"/>
  <c r="D827" i="2"/>
  <c r="E827" i="2"/>
  <c r="F827" i="2"/>
  <c r="G827" i="2"/>
  <c r="H827" i="2"/>
  <c r="J827" i="2"/>
  <c r="Q827" i="2" s="1"/>
  <c r="I827" i="2"/>
  <c r="C828" i="2"/>
  <c r="D828" i="2"/>
  <c r="E828" i="2"/>
  <c r="F828" i="2"/>
  <c r="G828" i="2"/>
  <c r="H828" i="2"/>
  <c r="J828" i="2"/>
  <c r="I828" i="2"/>
  <c r="C829" i="2"/>
  <c r="A829" i="2" s="1"/>
  <c r="D829" i="2"/>
  <c r="E829" i="2"/>
  <c r="F829" i="2"/>
  <c r="G829" i="2"/>
  <c r="H829" i="2"/>
  <c r="J829" i="2" s="1"/>
  <c r="P829" i="2" s="1"/>
  <c r="I829" i="2"/>
  <c r="C830" i="2"/>
  <c r="B830" i="2" s="1"/>
  <c r="D830" i="2"/>
  <c r="E830" i="2"/>
  <c r="F830" i="2"/>
  <c r="G830" i="2"/>
  <c r="H830" i="2"/>
  <c r="J830" i="2" s="1"/>
  <c r="K830" i="2" s="1"/>
  <c r="I830" i="2"/>
  <c r="C831" i="2"/>
  <c r="A831" i="2" s="1"/>
  <c r="D831" i="2"/>
  <c r="E831" i="2"/>
  <c r="F831" i="2"/>
  <c r="G831" i="2"/>
  <c r="H831" i="2"/>
  <c r="J831" i="2" s="1"/>
  <c r="I831" i="2"/>
  <c r="C832" i="2"/>
  <c r="D832" i="2"/>
  <c r="E832" i="2"/>
  <c r="F832" i="2"/>
  <c r="G832" i="2"/>
  <c r="H832" i="2"/>
  <c r="J832" i="2" s="1"/>
  <c r="I832" i="2"/>
  <c r="C833" i="2"/>
  <c r="B833" i="2" s="1"/>
  <c r="D833" i="2"/>
  <c r="E833" i="2"/>
  <c r="F833" i="2"/>
  <c r="G833" i="2"/>
  <c r="H833" i="2"/>
  <c r="J833" i="2" s="1"/>
  <c r="I833" i="2"/>
  <c r="C834" i="2"/>
  <c r="D834" i="2"/>
  <c r="E834" i="2"/>
  <c r="F834" i="2"/>
  <c r="G834" i="2"/>
  <c r="H834" i="2"/>
  <c r="J834" i="2" s="1"/>
  <c r="K834" i="2" s="1"/>
  <c r="I834" i="2"/>
  <c r="C835" i="2"/>
  <c r="A835" i="2" s="1"/>
  <c r="D835" i="2"/>
  <c r="E835" i="2"/>
  <c r="F835" i="2"/>
  <c r="G835" i="2"/>
  <c r="H835" i="2"/>
  <c r="J835" i="2"/>
  <c r="O835" i="2" s="1"/>
  <c r="I835" i="2"/>
  <c r="C836" i="2"/>
  <c r="B836" i="2" s="1"/>
  <c r="D836" i="2"/>
  <c r="E836" i="2"/>
  <c r="F836" i="2"/>
  <c r="G836" i="2"/>
  <c r="H836" i="2"/>
  <c r="J836" i="2" s="1"/>
  <c r="P836" i="2" s="1"/>
  <c r="I836" i="2"/>
  <c r="C837" i="2"/>
  <c r="D837" i="2"/>
  <c r="E837" i="2"/>
  <c r="F837" i="2"/>
  <c r="G837" i="2"/>
  <c r="H837" i="2"/>
  <c r="J837" i="2" s="1"/>
  <c r="I837" i="2"/>
  <c r="C838" i="2"/>
  <c r="B838" i="2" s="1"/>
  <c r="A838" i="2"/>
  <c r="D838" i="2"/>
  <c r="E838" i="2"/>
  <c r="F838" i="2"/>
  <c r="G838" i="2"/>
  <c r="H838" i="2"/>
  <c r="J838" i="2" s="1"/>
  <c r="I838" i="2"/>
  <c r="C839" i="2"/>
  <c r="D839" i="2"/>
  <c r="E839" i="2"/>
  <c r="F839" i="2"/>
  <c r="G839" i="2"/>
  <c r="H839" i="2"/>
  <c r="J839" i="2" s="1"/>
  <c r="I839" i="2"/>
  <c r="C840" i="2"/>
  <c r="B840" i="2" s="1"/>
  <c r="D840" i="2"/>
  <c r="E840" i="2"/>
  <c r="F840" i="2"/>
  <c r="G840" i="2"/>
  <c r="H840" i="2"/>
  <c r="J840" i="2" s="1"/>
  <c r="I840" i="2"/>
  <c r="C841" i="2"/>
  <c r="A841" i="2" s="1"/>
  <c r="D841" i="2"/>
  <c r="E841" i="2"/>
  <c r="F841" i="2"/>
  <c r="G841" i="2"/>
  <c r="H841" i="2"/>
  <c r="J841" i="2" s="1"/>
  <c r="I841" i="2"/>
  <c r="C842" i="2"/>
  <c r="A842" i="2"/>
  <c r="D842" i="2"/>
  <c r="E842" i="2"/>
  <c r="F842" i="2"/>
  <c r="G842" i="2"/>
  <c r="H842" i="2"/>
  <c r="J842" i="2" s="1"/>
  <c r="P842" i="2" s="1"/>
  <c r="I842" i="2"/>
  <c r="C843" i="2"/>
  <c r="A843" i="2" s="1"/>
  <c r="D843" i="2"/>
  <c r="E843" i="2"/>
  <c r="F843" i="2"/>
  <c r="G843" i="2"/>
  <c r="H843" i="2"/>
  <c r="J843" i="2" s="1"/>
  <c r="I843" i="2"/>
  <c r="C844" i="2"/>
  <c r="D844" i="2"/>
  <c r="E844" i="2"/>
  <c r="F844" i="2"/>
  <c r="G844" i="2"/>
  <c r="H844" i="2"/>
  <c r="J844" i="2" s="1"/>
  <c r="L844" i="2" s="1"/>
  <c r="I844" i="2"/>
  <c r="C845" i="2"/>
  <c r="A845" i="2" s="1"/>
  <c r="D845" i="2"/>
  <c r="E845" i="2"/>
  <c r="F845" i="2"/>
  <c r="G845" i="2"/>
  <c r="H845" i="2"/>
  <c r="J845" i="2" s="1"/>
  <c r="I845" i="2"/>
  <c r="C846" i="2"/>
  <c r="D846" i="2"/>
  <c r="E846" i="2"/>
  <c r="F846" i="2"/>
  <c r="G846" i="2"/>
  <c r="H846" i="2"/>
  <c r="J846" i="2" s="1"/>
  <c r="I846" i="2"/>
  <c r="C847" i="2"/>
  <c r="D847" i="2"/>
  <c r="E847" i="2"/>
  <c r="F847" i="2"/>
  <c r="G847" i="2"/>
  <c r="H847" i="2"/>
  <c r="J847" i="2" s="1"/>
  <c r="M847" i="2" s="1"/>
  <c r="I847" i="2"/>
  <c r="C848" i="2"/>
  <c r="D848" i="2"/>
  <c r="E848" i="2"/>
  <c r="F848" i="2"/>
  <c r="G848" i="2"/>
  <c r="H848" i="2"/>
  <c r="J848" i="2" s="1"/>
  <c r="I848" i="2"/>
  <c r="C849" i="2"/>
  <c r="B849" i="2" s="1"/>
  <c r="D849" i="2"/>
  <c r="E849" i="2"/>
  <c r="F849" i="2"/>
  <c r="G849" i="2"/>
  <c r="H849" i="2"/>
  <c r="J849" i="2" s="1"/>
  <c r="I849" i="2"/>
  <c r="C850" i="2"/>
  <c r="D850" i="2"/>
  <c r="E850" i="2"/>
  <c r="F850" i="2"/>
  <c r="G850" i="2"/>
  <c r="H850" i="2"/>
  <c r="J850" i="2" s="1"/>
  <c r="I850" i="2"/>
  <c r="C851" i="2"/>
  <c r="B851" i="2"/>
  <c r="D851" i="2"/>
  <c r="E851" i="2"/>
  <c r="F851" i="2"/>
  <c r="G851" i="2"/>
  <c r="H851" i="2"/>
  <c r="J851" i="2" s="1"/>
  <c r="I851" i="2"/>
  <c r="C852" i="2"/>
  <c r="D852" i="2"/>
  <c r="E852" i="2"/>
  <c r="F852" i="2"/>
  <c r="G852" i="2"/>
  <c r="H852" i="2"/>
  <c r="J852" i="2" s="1"/>
  <c r="R852" i="2" s="1"/>
  <c r="I852" i="2"/>
  <c r="C853" i="2"/>
  <c r="D853" i="2"/>
  <c r="E853" i="2"/>
  <c r="F853" i="2"/>
  <c r="G853" i="2"/>
  <c r="H853" i="2"/>
  <c r="J853" i="2" s="1"/>
  <c r="I853" i="2"/>
  <c r="C854" i="2"/>
  <c r="D854" i="2"/>
  <c r="E854" i="2"/>
  <c r="F854" i="2"/>
  <c r="G854" i="2"/>
  <c r="H854" i="2"/>
  <c r="J854" i="2" s="1"/>
  <c r="I854" i="2"/>
  <c r="C855" i="2"/>
  <c r="A855" i="2" s="1"/>
  <c r="D855" i="2"/>
  <c r="E855" i="2"/>
  <c r="F855" i="2"/>
  <c r="G855" i="2"/>
  <c r="H855" i="2"/>
  <c r="J855" i="2" s="1"/>
  <c r="I855" i="2"/>
  <c r="C856" i="2"/>
  <c r="D856" i="2"/>
  <c r="E856" i="2"/>
  <c r="F856" i="2"/>
  <c r="G856" i="2"/>
  <c r="H856" i="2"/>
  <c r="J856" i="2" s="1"/>
  <c r="I856" i="2"/>
  <c r="C857" i="2"/>
  <c r="B857" i="2" s="1"/>
  <c r="D857" i="2"/>
  <c r="E857" i="2"/>
  <c r="F857" i="2"/>
  <c r="G857" i="2"/>
  <c r="H857" i="2"/>
  <c r="J857" i="2" s="1"/>
  <c r="I857" i="2"/>
  <c r="C858" i="2"/>
  <c r="B858" i="2" s="1"/>
  <c r="A858" i="2"/>
  <c r="D858" i="2"/>
  <c r="E858" i="2"/>
  <c r="F858" i="2"/>
  <c r="G858" i="2"/>
  <c r="H858" i="2"/>
  <c r="J858" i="2" s="1"/>
  <c r="R858" i="2" s="1"/>
  <c r="I858" i="2"/>
  <c r="C859" i="2"/>
  <c r="A859" i="2" s="1"/>
  <c r="D859" i="2"/>
  <c r="E859" i="2"/>
  <c r="F859" i="2"/>
  <c r="G859" i="2"/>
  <c r="H859" i="2"/>
  <c r="J859" i="2" s="1"/>
  <c r="L859" i="2" s="1"/>
  <c r="I859" i="2"/>
  <c r="C860" i="2"/>
  <c r="D860" i="2"/>
  <c r="E860" i="2"/>
  <c r="F860" i="2"/>
  <c r="G860" i="2"/>
  <c r="H860" i="2"/>
  <c r="J860" i="2" s="1"/>
  <c r="I860" i="2"/>
  <c r="C861" i="2"/>
  <c r="A861" i="2" s="1"/>
  <c r="D861" i="2"/>
  <c r="E861" i="2"/>
  <c r="F861" i="2"/>
  <c r="G861" i="2"/>
  <c r="H861" i="2"/>
  <c r="J861" i="2" s="1"/>
  <c r="I861" i="2"/>
  <c r="C862" i="2"/>
  <c r="D862" i="2"/>
  <c r="E862" i="2"/>
  <c r="F862" i="2"/>
  <c r="G862" i="2"/>
  <c r="H862" i="2"/>
  <c r="J862" i="2" s="1"/>
  <c r="I862" i="2"/>
  <c r="C863" i="2"/>
  <c r="B863" i="2" s="1"/>
  <c r="D863" i="2"/>
  <c r="E863" i="2"/>
  <c r="F863" i="2"/>
  <c r="G863" i="2"/>
  <c r="H863" i="2"/>
  <c r="J863" i="2" s="1"/>
  <c r="O863" i="2" s="1"/>
  <c r="I863" i="2"/>
  <c r="C864" i="2"/>
  <c r="D864" i="2"/>
  <c r="E864" i="2"/>
  <c r="F864" i="2"/>
  <c r="G864" i="2"/>
  <c r="H864" i="2"/>
  <c r="J864" i="2" s="1"/>
  <c r="I864" i="2"/>
  <c r="C865" i="2"/>
  <c r="D865" i="2"/>
  <c r="E865" i="2"/>
  <c r="F865" i="2"/>
  <c r="G865" i="2"/>
  <c r="H865" i="2"/>
  <c r="J865" i="2" s="1"/>
  <c r="I865" i="2"/>
  <c r="C866" i="2"/>
  <c r="D866" i="2"/>
  <c r="E866" i="2"/>
  <c r="F866" i="2"/>
  <c r="G866" i="2"/>
  <c r="H866" i="2"/>
  <c r="J866" i="2" s="1"/>
  <c r="P866" i="2" s="1"/>
  <c r="I866" i="2"/>
  <c r="C867" i="2"/>
  <c r="B867" i="2" s="1"/>
  <c r="D867" i="2"/>
  <c r="E867" i="2"/>
  <c r="F867" i="2"/>
  <c r="G867" i="2"/>
  <c r="H867" i="2"/>
  <c r="J867" i="2" s="1"/>
  <c r="P867" i="2" s="1"/>
  <c r="I867" i="2"/>
  <c r="C868" i="2"/>
  <c r="D868" i="2"/>
  <c r="E868" i="2"/>
  <c r="F868" i="2"/>
  <c r="G868" i="2"/>
  <c r="H868" i="2"/>
  <c r="J868" i="2" s="1"/>
  <c r="I868" i="2"/>
  <c r="C869" i="2"/>
  <c r="D869" i="2"/>
  <c r="E869" i="2"/>
  <c r="F869" i="2"/>
  <c r="G869" i="2"/>
  <c r="H869" i="2"/>
  <c r="J869" i="2" s="1"/>
  <c r="I869" i="2"/>
  <c r="C870" i="2"/>
  <c r="A870" i="2" s="1"/>
  <c r="D870" i="2"/>
  <c r="E870" i="2"/>
  <c r="F870" i="2"/>
  <c r="G870" i="2"/>
  <c r="H870" i="2"/>
  <c r="J870" i="2" s="1"/>
  <c r="R870" i="2" s="1"/>
  <c r="I870" i="2"/>
  <c r="C871" i="2"/>
  <c r="A871" i="2" s="1"/>
  <c r="D871" i="2"/>
  <c r="E871" i="2"/>
  <c r="F871" i="2"/>
  <c r="G871" i="2"/>
  <c r="H871" i="2"/>
  <c r="J871" i="2" s="1"/>
  <c r="I871" i="2"/>
  <c r="C872" i="2"/>
  <c r="D872" i="2"/>
  <c r="E872" i="2"/>
  <c r="F872" i="2"/>
  <c r="G872" i="2"/>
  <c r="H872" i="2"/>
  <c r="J872" i="2" s="1"/>
  <c r="I872" i="2"/>
  <c r="C873" i="2"/>
  <c r="D873" i="2"/>
  <c r="E873" i="2"/>
  <c r="F873" i="2"/>
  <c r="G873" i="2"/>
  <c r="H873" i="2"/>
  <c r="J873" i="2" s="1"/>
  <c r="N873" i="2" s="1"/>
  <c r="I873" i="2"/>
  <c r="C874" i="2"/>
  <c r="B874" i="2" s="1"/>
  <c r="D874" i="2"/>
  <c r="E874" i="2"/>
  <c r="F874" i="2"/>
  <c r="G874" i="2"/>
  <c r="H874" i="2"/>
  <c r="J874" i="2"/>
  <c r="I874" i="2"/>
  <c r="C875" i="2"/>
  <c r="B875" i="2" s="1"/>
  <c r="D875" i="2"/>
  <c r="E875" i="2"/>
  <c r="F875" i="2"/>
  <c r="G875" i="2"/>
  <c r="H875" i="2"/>
  <c r="J875" i="2" s="1"/>
  <c r="I875" i="2"/>
  <c r="C876" i="2"/>
  <c r="B876" i="2" s="1"/>
  <c r="D876" i="2"/>
  <c r="E876" i="2"/>
  <c r="F876" i="2"/>
  <c r="G876" i="2"/>
  <c r="H876" i="2"/>
  <c r="J876" i="2" s="1"/>
  <c r="I876" i="2"/>
  <c r="C877" i="2"/>
  <c r="A877" i="2"/>
  <c r="D877" i="2"/>
  <c r="E877" i="2"/>
  <c r="F877" i="2"/>
  <c r="G877" i="2"/>
  <c r="H877" i="2"/>
  <c r="J877" i="2" s="1"/>
  <c r="I877" i="2"/>
  <c r="C878" i="2"/>
  <c r="D878" i="2"/>
  <c r="E878" i="2"/>
  <c r="F878" i="2"/>
  <c r="G878" i="2"/>
  <c r="H878" i="2"/>
  <c r="J878" i="2" s="1"/>
  <c r="I878" i="2"/>
  <c r="C879" i="2"/>
  <c r="D879" i="2"/>
  <c r="E879" i="2"/>
  <c r="F879" i="2"/>
  <c r="G879" i="2"/>
  <c r="H879" i="2"/>
  <c r="J879" i="2" s="1"/>
  <c r="I879" i="2"/>
  <c r="C880" i="2"/>
  <c r="D880" i="2"/>
  <c r="E880" i="2"/>
  <c r="F880" i="2"/>
  <c r="G880" i="2"/>
  <c r="H880" i="2"/>
  <c r="J880" i="2" s="1"/>
  <c r="I880" i="2"/>
  <c r="C881" i="2"/>
  <c r="D881" i="2"/>
  <c r="E881" i="2"/>
  <c r="F881" i="2"/>
  <c r="G881" i="2"/>
  <c r="H881" i="2"/>
  <c r="J881" i="2" s="1"/>
  <c r="I881" i="2"/>
  <c r="C882" i="2"/>
  <c r="D882" i="2"/>
  <c r="E882" i="2"/>
  <c r="F882" i="2"/>
  <c r="G882" i="2"/>
  <c r="H882" i="2"/>
  <c r="J882" i="2" s="1"/>
  <c r="I882" i="2"/>
  <c r="C883" i="2"/>
  <c r="A883" i="2" s="1"/>
  <c r="D883" i="2"/>
  <c r="E883" i="2"/>
  <c r="F883" i="2"/>
  <c r="G883" i="2"/>
  <c r="H883" i="2"/>
  <c r="J883" i="2" s="1"/>
  <c r="O883" i="2" s="1"/>
  <c r="I883" i="2"/>
  <c r="C884" i="2"/>
  <c r="D884" i="2"/>
  <c r="E884" i="2"/>
  <c r="F884" i="2"/>
  <c r="G884" i="2"/>
  <c r="H884" i="2"/>
  <c r="J884" i="2" s="1"/>
  <c r="R884" i="2" s="1"/>
  <c r="I884" i="2"/>
  <c r="C885" i="2"/>
  <c r="D885" i="2"/>
  <c r="E885" i="2"/>
  <c r="F885" i="2"/>
  <c r="G885" i="2"/>
  <c r="H885" i="2"/>
  <c r="J885" i="2" s="1"/>
  <c r="I885" i="2"/>
  <c r="C886" i="2"/>
  <c r="D886" i="2"/>
  <c r="E886" i="2"/>
  <c r="F886" i="2"/>
  <c r="G886" i="2"/>
  <c r="H886" i="2"/>
  <c r="J886" i="2" s="1"/>
  <c r="I886" i="2"/>
  <c r="C887" i="2"/>
  <c r="D887" i="2"/>
  <c r="E887" i="2"/>
  <c r="F887" i="2"/>
  <c r="G887" i="2"/>
  <c r="H887" i="2"/>
  <c r="J887" i="2" s="1"/>
  <c r="I887" i="2"/>
  <c r="C888" i="2"/>
  <c r="B888" i="2" s="1"/>
  <c r="D888" i="2"/>
  <c r="E888" i="2"/>
  <c r="F888" i="2"/>
  <c r="G888" i="2"/>
  <c r="H888" i="2"/>
  <c r="J888" i="2" s="1"/>
  <c r="I888" i="2"/>
  <c r="C889" i="2"/>
  <c r="D889" i="2"/>
  <c r="E889" i="2"/>
  <c r="F889" i="2"/>
  <c r="G889" i="2"/>
  <c r="H889" i="2"/>
  <c r="J889" i="2" s="1"/>
  <c r="I889" i="2"/>
  <c r="C890" i="2"/>
  <c r="D890" i="2"/>
  <c r="E890" i="2"/>
  <c r="F890" i="2"/>
  <c r="G890" i="2"/>
  <c r="H890" i="2"/>
  <c r="J890" i="2" s="1"/>
  <c r="I890" i="2"/>
  <c r="C891" i="2"/>
  <c r="A891" i="2" s="1"/>
  <c r="D891" i="2"/>
  <c r="E891" i="2"/>
  <c r="F891" i="2"/>
  <c r="G891" i="2"/>
  <c r="H891" i="2"/>
  <c r="J891" i="2" s="1"/>
  <c r="I891" i="2"/>
  <c r="C892" i="2"/>
  <c r="D892" i="2"/>
  <c r="E892" i="2"/>
  <c r="F892" i="2"/>
  <c r="G892" i="2"/>
  <c r="H892" i="2"/>
  <c r="J892" i="2" s="1"/>
  <c r="I892" i="2"/>
  <c r="C893" i="2"/>
  <c r="A893" i="2" s="1"/>
  <c r="D893" i="2"/>
  <c r="E893" i="2"/>
  <c r="F893" i="2"/>
  <c r="G893" i="2"/>
  <c r="H893" i="2"/>
  <c r="J893" i="2"/>
  <c r="I893" i="2"/>
  <c r="C894" i="2"/>
  <c r="D894" i="2"/>
  <c r="E894" i="2"/>
  <c r="F894" i="2"/>
  <c r="G894" i="2"/>
  <c r="H894" i="2"/>
  <c r="J894" i="2" s="1"/>
  <c r="K894" i="2" s="1"/>
  <c r="I894" i="2"/>
  <c r="C895" i="2"/>
  <c r="D895" i="2"/>
  <c r="E895" i="2"/>
  <c r="F895" i="2"/>
  <c r="G895" i="2"/>
  <c r="H895" i="2"/>
  <c r="J895" i="2" s="1"/>
  <c r="I895" i="2"/>
  <c r="C896" i="2"/>
  <c r="A896" i="2" s="1"/>
  <c r="D896" i="2"/>
  <c r="E896" i="2"/>
  <c r="F896" i="2"/>
  <c r="G896" i="2"/>
  <c r="H896" i="2"/>
  <c r="J896" i="2" s="1"/>
  <c r="M896" i="2" s="1"/>
  <c r="I896" i="2"/>
  <c r="C897" i="2"/>
  <c r="B897" i="2" s="1"/>
  <c r="D897" i="2"/>
  <c r="E897" i="2"/>
  <c r="F897" i="2"/>
  <c r="G897" i="2"/>
  <c r="H897" i="2"/>
  <c r="J897" i="2" s="1"/>
  <c r="R897" i="2" s="1"/>
  <c r="I897" i="2"/>
  <c r="C898" i="2"/>
  <c r="B898" i="2" s="1"/>
  <c r="D898" i="2"/>
  <c r="E898" i="2"/>
  <c r="F898" i="2"/>
  <c r="G898" i="2"/>
  <c r="H898" i="2"/>
  <c r="J898" i="2" s="1"/>
  <c r="L898" i="2" s="1"/>
  <c r="I898" i="2"/>
  <c r="C899" i="2"/>
  <c r="A899" i="2" s="1"/>
  <c r="D899" i="2"/>
  <c r="E899" i="2"/>
  <c r="F899" i="2"/>
  <c r="G899" i="2"/>
  <c r="H899" i="2"/>
  <c r="J899" i="2" s="1"/>
  <c r="S899" i="2" s="1"/>
  <c r="P899" i="2"/>
  <c r="I899" i="2"/>
  <c r="C900" i="2"/>
  <c r="D900" i="2"/>
  <c r="E900" i="2"/>
  <c r="F900" i="2"/>
  <c r="G900" i="2"/>
  <c r="H900" i="2"/>
  <c r="J900" i="2" s="1"/>
  <c r="I900" i="2"/>
  <c r="C901" i="2"/>
  <c r="D901" i="2"/>
  <c r="E901" i="2"/>
  <c r="F901" i="2"/>
  <c r="G901" i="2"/>
  <c r="H901" i="2"/>
  <c r="J901" i="2" s="1"/>
  <c r="I901" i="2"/>
  <c r="C902" i="2"/>
  <c r="D902" i="2"/>
  <c r="E902" i="2"/>
  <c r="F902" i="2"/>
  <c r="G902" i="2"/>
  <c r="H902" i="2"/>
  <c r="J902" i="2"/>
  <c r="I902" i="2"/>
  <c r="C903" i="2"/>
  <c r="A903" i="2" s="1"/>
  <c r="D903" i="2"/>
  <c r="E903" i="2"/>
  <c r="F903" i="2"/>
  <c r="G903" i="2"/>
  <c r="H903" i="2"/>
  <c r="J903" i="2" s="1"/>
  <c r="I903" i="2"/>
  <c r="C904" i="2"/>
  <c r="D904" i="2"/>
  <c r="E904" i="2"/>
  <c r="F904" i="2"/>
  <c r="G904" i="2"/>
  <c r="H904" i="2"/>
  <c r="J904" i="2" s="1"/>
  <c r="I904" i="2"/>
  <c r="C905" i="2"/>
  <c r="D905" i="2"/>
  <c r="E905" i="2"/>
  <c r="F905" i="2"/>
  <c r="G905" i="2"/>
  <c r="H905" i="2"/>
  <c r="J905" i="2" s="1"/>
  <c r="I905" i="2"/>
  <c r="C906" i="2"/>
  <c r="A906" i="2" s="1"/>
  <c r="D906" i="2"/>
  <c r="E906" i="2"/>
  <c r="F906" i="2"/>
  <c r="G906" i="2"/>
  <c r="H906" i="2"/>
  <c r="J906" i="2" s="1"/>
  <c r="I906" i="2"/>
  <c r="C907" i="2"/>
  <c r="D907" i="2"/>
  <c r="E907" i="2"/>
  <c r="F907" i="2"/>
  <c r="G907" i="2"/>
  <c r="H907" i="2"/>
  <c r="J907" i="2" s="1"/>
  <c r="I907" i="2"/>
  <c r="C908" i="2"/>
  <c r="D908" i="2"/>
  <c r="E908" i="2"/>
  <c r="F908" i="2"/>
  <c r="G908" i="2"/>
  <c r="H908" i="2"/>
  <c r="J908" i="2" s="1"/>
  <c r="R908" i="2" s="1"/>
  <c r="I908" i="2"/>
  <c r="C909" i="2"/>
  <c r="D909" i="2"/>
  <c r="E909" i="2"/>
  <c r="F909" i="2"/>
  <c r="G909" i="2"/>
  <c r="H909" i="2"/>
  <c r="J909" i="2" s="1"/>
  <c r="S909" i="2" s="1"/>
  <c r="I909" i="2"/>
  <c r="C910" i="2"/>
  <c r="D910" i="2"/>
  <c r="E910" i="2"/>
  <c r="F910" i="2"/>
  <c r="G910" i="2"/>
  <c r="H910" i="2"/>
  <c r="J910" i="2" s="1"/>
  <c r="I910" i="2"/>
  <c r="C911" i="2"/>
  <c r="D911" i="2"/>
  <c r="E911" i="2"/>
  <c r="F911" i="2"/>
  <c r="G911" i="2"/>
  <c r="H911" i="2"/>
  <c r="J911" i="2" s="1"/>
  <c r="I911" i="2"/>
  <c r="C912" i="2"/>
  <c r="D912" i="2"/>
  <c r="E912" i="2"/>
  <c r="F912" i="2"/>
  <c r="G912" i="2"/>
  <c r="H912" i="2"/>
  <c r="J912" i="2"/>
  <c r="K912" i="2" s="1"/>
  <c r="I912" i="2"/>
  <c r="C913" i="2"/>
  <c r="D913" i="2"/>
  <c r="E913" i="2"/>
  <c r="F913" i="2"/>
  <c r="G913" i="2"/>
  <c r="H913" i="2"/>
  <c r="J913" i="2" s="1"/>
  <c r="I913" i="2"/>
  <c r="C914" i="2"/>
  <c r="D914" i="2"/>
  <c r="E914" i="2"/>
  <c r="F914" i="2"/>
  <c r="G914" i="2"/>
  <c r="H914" i="2"/>
  <c r="J914" i="2" s="1"/>
  <c r="I914" i="2"/>
  <c r="C915" i="2"/>
  <c r="B915" i="2" s="1"/>
  <c r="A915" i="2"/>
  <c r="D915" i="2"/>
  <c r="E915" i="2"/>
  <c r="F915" i="2"/>
  <c r="G915" i="2"/>
  <c r="H915" i="2"/>
  <c r="J915" i="2"/>
  <c r="R915" i="2" s="1"/>
  <c r="K915" i="2"/>
  <c r="I915" i="2"/>
  <c r="C916" i="2"/>
  <c r="D916" i="2"/>
  <c r="E916" i="2"/>
  <c r="F916" i="2"/>
  <c r="G916" i="2"/>
  <c r="H916" i="2"/>
  <c r="J916" i="2" s="1"/>
  <c r="I916" i="2"/>
  <c r="C917" i="2"/>
  <c r="D917" i="2"/>
  <c r="E917" i="2"/>
  <c r="F917" i="2"/>
  <c r="G917" i="2"/>
  <c r="H917" i="2"/>
  <c r="J917" i="2" s="1"/>
  <c r="I917" i="2"/>
  <c r="C918" i="2"/>
  <c r="D918" i="2"/>
  <c r="E918" i="2"/>
  <c r="F918" i="2"/>
  <c r="G918" i="2"/>
  <c r="H918" i="2"/>
  <c r="J918" i="2" s="1"/>
  <c r="I918" i="2"/>
  <c r="C919" i="2"/>
  <c r="D919" i="2"/>
  <c r="E919" i="2"/>
  <c r="F919" i="2"/>
  <c r="G919" i="2"/>
  <c r="H919" i="2"/>
  <c r="J919" i="2" s="1"/>
  <c r="S919" i="2" s="1"/>
  <c r="I919" i="2"/>
  <c r="C920" i="2"/>
  <c r="B920" i="2" s="1"/>
  <c r="D920" i="2"/>
  <c r="E920" i="2"/>
  <c r="F920" i="2"/>
  <c r="G920" i="2"/>
  <c r="H920" i="2"/>
  <c r="J920" i="2"/>
  <c r="I920" i="2"/>
  <c r="C921" i="2"/>
  <c r="B921" i="2" s="1"/>
  <c r="A921" i="2"/>
  <c r="D921" i="2"/>
  <c r="E921" i="2"/>
  <c r="F921" i="2"/>
  <c r="G921" i="2"/>
  <c r="H921" i="2"/>
  <c r="J921" i="2" s="1"/>
  <c r="P921" i="2" s="1"/>
  <c r="I921" i="2"/>
  <c r="C922" i="2"/>
  <c r="D922" i="2"/>
  <c r="E922" i="2"/>
  <c r="F922" i="2"/>
  <c r="G922" i="2"/>
  <c r="H922" i="2"/>
  <c r="J922" i="2" s="1"/>
  <c r="I922" i="2"/>
  <c r="C923" i="2"/>
  <c r="D923" i="2"/>
  <c r="E923" i="2"/>
  <c r="F923" i="2"/>
  <c r="G923" i="2"/>
  <c r="H923" i="2"/>
  <c r="J923" i="2" s="1"/>
  <c r="I923" i="2"/>
  <c r="C924" i="2"/>
  <c r="D924" i="2"/>
  <c r="E924" i="2"/>
  <c r="F924" i="2"/>
  <c r="G924" i="2"/>
  <c r="H924" i="2"/>
  <c r="J924" i="2" s="1"/>
  <c r="S924" i="2" s="1"/>
  <c r="I924" i="2"/>
  <c r="C925" i="2"/>
  <c r="A925" i="2" s="1"/>
  <c r="D925" i="2"/>
  <c r="E925" i="2"/>
  <c r="F925" i="2"/>
  <c r="G925" i="2"/>
  <c r="H925" i="2"/>
  <c r="J925" i="2" s="1"/>
  <c r="I925" i="2"/>
  <c r="C926" i="2"/>
  <c r="D926" i="2"/>
  <c r="E926" i="2"/>
  <c r="F926" i="2"/>
  <c r="G926" i="2"/>
  <c r="H926" i="2"/>
  <c r="J926" i="2" s="1"/>
  <c r="I926" i="2"/>
  <c r="C927" i="2"/>
  <c r="D927" i="2"/>
  <c r="E927" i="2"/>
  <c r="F927" i="2"/>
  <c r="G927" i="2"/>
  <c r="H927" i="2"/>
  <c r="J927" i="2" s="1"/>
  <c r="I927" i="2"/>
  <c r="C928" i="2"/>
  <c r="B928" i="2" s="1"/>
  <c r="D928" i="2"/>
  <c r="E928" i="2"/>
  <c r="F928" i="2"/>
  <c r="G928" i="2"/>
  <c r="H928" i="2"/>
  <c r="J928" i="2" s="1"/>
  <c r="L928" i="2" s="1"/>
  <c r="I928" i="2"/>
  <c r="C929" i="2"/>
  <c r="D929" i="2"/>
  <c r="E929" i="2"/>
  <c r="F929" i="2"/>
  <c r="G929" i="2"/>
  <c r="H929" i="2"/>
  <c r="J929" i="2" s="1"/>
  <c r="I929" i="2"/>
  <c r="C930" i="2"/>
  <c r="B930" i="2" s="1"/>
  <c r="D930" i="2"/>
  <c r="E930" i="2"/>
  <c r="F930" i="2"/>
  <c r="G930" i="2"/>
  <c r="H930" i="2"/>
  <c r="J930" i="2" s="1"/>
  <c r="I930" i="2"/>
  <c r="C931" i="2"/>
  <c r="A931" i="2" s="1"/>
  <c r="D931" i="2"/>
  <c r="E931" i="2"/>
  <c r="F931" i="2"/>
  <c r="G931" i="2"/>
  <c r="H931" i="2"/>
  <c r="J931" i="2" s="1"/>
  <c r="P931" i="2" s="1"/>
  <c r="I931" i="2"/>
  <c r="C932" i="2"/>
  <c r="D932" i="2"/>
  <c r="E932" i="2"/>
  <c r="F932" i="2"/>
  <c r="G932" i="2"/>
  <c r="H932" i="2"/>
  <c r="J932" i="2" s="1"/>
  <c r="I932" i="2"/>
  <c r="C933" i="2"/>
  <c r="D933" i="2"/>
  <c r="E933" i="2"/>
  <c r="F933" i="2"/>
  <c r="G933" i="2"/>
  <c r="H933" i="2"/>
  <c r="J933" i="2"/>
  <c r="I933" i="2"/>
  <c r="C934" i="2"/>
  <c r="D934" i="2"/>
  <c r="E934" i="2"/>
  <c r="F934" i="2"/>
  <c r="G934" i="2"/>
  <c r="H934" i="2"/>
  <c r="J934" i="2" s="1"/>
  <c r="I934" i="2"/>
  <c r="C935" i="2"/>
  <c r="D935" i="2"/>
  <c r="E935" i="2"/>
  <c r="F935" i="2"/>
  <c r="G935" i="2"/>
  <c r="H935" i="2"/>
  <c r="J935" i="2" s="1"/>
  <c r="I935" i="2"/>
  <c r="C936" i="2"/>
  <c r="B936" i="2" s="1"/>
  <c r="A936" i="2"/>
  <c r="D936" i="2"/>
  <c r="E936" i="2"/>
  <c r="F936" i="2"/>
  <c r="G936" i="2"/>
  <c r="H936" i="2"/>
  <c r="J936" i="2" s="1"/>
  <c r="I936" i="2"/>
  <c r="C937" i="2"/>
  <c r="D937" i="2"/>
  <c r="E937" i="2"/>
  <c r="F937" i="2"/>
  <c r="G937" i="2"/>
  <c r="H937" i="2"/>
  <c r="J937" i="2" s="1"/>
  <c r="R937" i="2" s="1"/>
  <c r="I937" i="2"/>
  <c r="C938" i="2"/>
  <c r="B938" i="2" s="1"/>
  <c r="D938" i="2"/>
  <c r="E938" i="2"/>
  <c r="F938" i="2"/>
  <c r="G938" i="2"/>
  <c r="H938" i="2"/>
  <c r="J938" i="2" s="1"/>
  <c r="I938" i="2"/>
  <c r="C939" i="2"/>
  <c r="D939" i="2"/>
  <c r="E939" i="2"/>
  <c r="F939" i="2"/>
  <c r="G939" i="2"/>
  <c r="H939" i="2"/>
  <c r="J939" i="2" s="1"/>
  <c r="I939" i="2"/>
  <c r="C940" i="2"/>
  <c r="D940" i="2"/>
  <c r="E940" i="2"/>
  <c r="F940" i="2"/>
  <c r="G940" i="2"/>
  <c r="H940" i="2"/>
  <c r="J940" i="2" s="1"/>
  <c r="I940" i="2"/>
  <c r="C941" i="2"/>
  <c r="A941" i="2" s="1"/>
  <c r="D941" i="2"/>
  <c r="E941" i="2"/>
  <c r="F941" i="2"/>
  <c r="G941" i="2"/>
  <c r="H941" i="2"/>
  <c r="J941" i="2" s="1"/>
  <c r="K941" i="2" s="1"/>
  <c r="I941" i="2"/>
  <c r="C942" i="2"/>
  <c r="B942" i="2" s="1"/>
  <c r="D942" i="2"/>
  <c r="E942" i="2"/>
  <c r="F942" i="2"/>
  <c r="G942" i="2"/>
  <c r="H942" i="2"/>
  <c r="J942" i="2" s="1"/>
  <c r="I942" i="2"/>
  <c r="C943" i="2"/>
  <c r="D943" i="2"/>
  <c r="E943" i="2"/>
  <c r="F943" i="2"/>
  <c r="G943" i="2"/>
  <c r="H943" i="2"/>
  <c r="J943" i="2" s="1"/>
  <c r="I943" i="2"/>
  <c r="C944" i="2"/>
  <c r="D944" i="2"/>
  <c r="E944" i="2"/>
  <c r="F944" i="2"/>
  <c r="G944" i="2"/>
  <c r="H944" i="2"/>
  <c r="J944" i="2" s="1"/>
  <c r="I944" i="2"/>
  <c r="C945" i="2"/>
  <c r="D945" i="2"/>
  <c r="E945" i="2"/>
  <c r="F945" i="2"/>
  <c r="G945" i="2"/>
  <c r="H945" i="2"/>
  <c r="J945" i="2" s="1"/>
  <c r="I945" i="2"/>
  <c r="C946" i="2"/>
  <c r="D946" i="2"/>
  <c r="E946" i="2"/>
  <c r="F946" i="2"/>
  <c r="G946" i="2"/>
  <c r="H946" i="2"/>
  <c r="J946" i="2"/>
  <c r="Q946" i="2" s="1"/>
  <c r="I946" i="2"/>
  <c r="C947" i="2"/>
  <c r="D947" i="2"/>
  <c r="E947" i="2"/>
  <c r="F947" i="2"/>
  <c r="G947" i="2"/>
  <c r="H947" i="2"/>
  <c r="J947" i="2" s="1"/>
  <c r="I947" i="2"/>
  <c r="C948" i="2"/>
  <c r="D948" i="2"/>
  <c r="E948" i="2"/>
  <c r="F948" i="2"/>
  <c r="G948" i="2"/>
  <c r="H948" i="2"/>
  <c r="J948" i="2" s="1"/>
  <c r="I948" i="2"/>
  <c r="C949" i="2"/>
  <c r="D949" i="2"/>
  <c r="E949" i="2"/>
  <c r="F949" i="2"/>
  <c r="G949" i="2"/>
  <c r="H949" i="2"/>
  <c r="J949" i="2"/>
  <c r="O949" i="2" s="1"/>
  <c r="I949" i="2"/>
  <c r="C950" i="2"/>
  <c r="D950" i="2"/>
  <c r="E950" i="2"/>
  <c r="F950" i="2"/>
  <c r="G950" i="2"/>
  <c r="H950" i="2"/>
  <c r="J950" i="2" s="1"/>
  <c r="I950" i="2"/>
  <c r="C951" i="2"/>
  <c r="A951" i="2" s="1"/>
  <c r="D951" i="2"/>
  <c r="E951" i="2"/>
  <c r="F951" i="2"/>
  <c r="G951" i="2"/>
  <c r="H951" i="2"/>
  <c r="J951" i="2" s="1"/>
  <c r="R951" i="2" s="1"/>
  <c r="I951" i="2"/>
  <c r="C952" i="2"/>
  <c r="D952" i="2"/>
  <c r="E952" i="2"/>
  <c r="F952" i="2"/>
  <c r="G952" i="2"/>
  <c r="H952" i="2"/>
  <c r="J952" i="2" s="1"/>
  <c r="I952" i="2"/>
  <c r="C953" i="2"/>
  <c r="A953" i="2"/>
  <c r="D953" i="2"/>
  <c r="E953" i="2"/>
  <c r="F953" i="2"/>
  <c r="G953" i="2"/>
  <c r="H953" i="2"/>
  <c r="J953" i="2" s="1"/>
  <c r="I953" i="2"/>
  <c r="C954" i="2"/>
  <c r="D954" i="2"/>
  <c r="E954" i="2"/>
  <c r="F954" i="2"/>
  <c r="G954" i="2"/>
  <c r="H954" i="2"/>
  <c r="J954" i="2" s="1"/>
  <c r="O954" i="2" s="1"/>
  <c r="I954" i="2"/>
  <c r="C955" i="2"/>
  <c r="D955" i="2"/>
  <c r="E955" i="2"/>
  <c r="F955" i="2"/>
  <c r="G955" i="2"/>
  <c r="H955" i="2"/>
  <c r="J955" i="2" s="1"/>
  <c r="I955" i="2"/>
  <c r="C956" i="2"/>
  <c r="B956" i="2" s="1"/>
  <c r="D956" i="2"/>
  <c r="E956" i="2"/>
  <c r="F956" i="2"/>
  <c r="G956" i="2"/>
  <c r="H956" i="2"/>
  <c r="J956" i="2" s="1"/>
  <c r="I956" i="2"/>
  <c r="C957" i="2"/>
  <c r="B957" i="2"/>
  <c r="A957" i="2"/>
  <c r="D957" i="2"/>
  <c r="E957" i="2"/>
  <c r="F957" i="2"/>
  <c r="G957" i="2"/>
  <c r="H957" i="2"/>
  <c r="J957" i="2" s="1"/>
  <c r="I957" i="2"/>
  <c r="C958" i="2"/>
  <c r="D958" i="2"/>
  <c r="E958" i="2"/>
  <c r="F958" i="2"/>
  <c r="G958" i="2"/>
  <c r="H958" i="2"/>
  <c r="J958" i="2" s="1"/>
  <c r="I958" i="2"/>
  <c r="C959" i="2"/>
  <c r="D959" i="2"/>
  <c r="E959" i="2"/>
  <c r="F959" i="2"/>
  <c r="G959" i="2"/>
  <c r="H959" i="2"/>
  <c r="J959" i="2" s="1"/>
  <c r="I959" i="2"/>
  <c r="C960" i="2"/>
  <c r="B960" i="2" s="1"/>
  <c r="D960" i="2"/>
  <c r="E960" i="2"/>
  <c r="F960" i="2"/>
  <c r="G960" i="2"/>
  <c r="H960" i="2"/>
  <c r="J960" i="2" s="1"/>
  <c r="P960" i="2" s="1"/>
  <c r="I960" i="2"/>
  <c r="C961" i="2"/>
  <c r="D961" i="2"/>
  <c r="E961" i="2"/>
  <c r="F961" i="2"/>
  <c r="G961" i="2"/>
  <c r="H961" i="2"/>
  <c r="J961" i="2"/>
  <c r="Q961" i="2" s="1"/>
  <c r="I961" i="2"/>
  <c r="C962" i="2"/>
  <c r="D962" i="2"/>
  <c r="E962" i="2"/>
  <c r="F962" i="2"/>
  <c r="G962" i="2"/>
  <c r="H962" i="2"/>
  <c r="J962" i="2" s="1"/>
  <c r="L962" i="2" s="1"/>
  <c r="I962" i="2"/>
  <c r="C963" i="2"/>
  <c r="D963" i="2"/>
  <c r="E963" i="2"/>
  <c r="F963" i="2"/>
  <c r="G963" i="2"/>
  <c r="H963" i="2"/>
  <c r="J963" i="2" s="1"/>
  <c r="I963" i="2"/>
  <c r="C964" i="2"/>
  <c r="A964" i="2" s="1"/>
  <c r="D964" i="2"/>
  <c r="E964" i="2"/>
  <c r="F964" i="2"/>
  <c r="G964" i="2"/>
  <c r="H964" i="2"/>
  <c r="J964" i="2"/>
  <c r="L964" i="2" s="1"/>
  <c r="I964" i="2"/>
  <c r="C965" i="2"/>
  <c r="D965" i="2"/>
  <c r="E965" i="2"/>
  <c r="F965" i="2"/>
  <c r="G965" i="2"/>
  <c r="H965" i="2"/>
  <c r="J965" i="2" s="1"/>
  <c r="Q965" i="2" s="1"/>
  <c r="I965" i="2"/>
  <c r="C966" i="2"/>
  <c r="D966" i="2"/>
  <c r="E966" i="2"/>
  <c r="F966" i="2"/>
  <c r="G966" i="2"/>
  <c r="H966" i="2"/>
  <c r="J966" i="2" s="1"/>
  <c r="O966" i="2" s="1"/>
  <c r="I966" i="2"/>
  <c r="C967" i="2"/>
  <c r="D967" i="2"/>
  <c r="E967" i="2"/>
  <c r="F967" i="2"/>
  <c r="G967" i="2"/>
  <c r="H967" i="2"/>
  <c r="J967" i="2" s="1"/>
  <c r="P967" i="2" s="1"/>
  <c r="I967" i="2"/>
  <c r="C968" i="2"/>
  <c r="D968" i="2"/>
  <c r="E968" i="2"/>
  <c r="F968" i="2"/>
  <c r="G968" i="2"/>
  <c r="H968" i="2"/>
  <c r="J968" i="2"/>
  <c r="K968" i="2" s="1"/>
  <c r="I968" i="2"/>
  <c r="C969" i="2"/>
  <c r="D969" i="2"/>
  <c r="E969" i="2"/>
  <c r="F969" i="2"/>
  <c r="G969" i="2"/>
  <c r="H969" i="2"/>
  <c r="J969" i="2" s="1"/>
  <c r="I969" i="2"/>
  <c r="C970" i="2"/>
  <c r="D970" i="2"/>
  <c r="E970" i="2"/>
  <c r="F970" i="2"/>
  <c r="G970" i="2"/>
  <c r="H970" i="2"/>
  <c r="J970" i="2" s="1"/>
  <c r="I970" i="2"/>
  <c r="C971" i="2"/>
  <c r="D971" i="2"/>
  <c r="E971" i="2"/>
  <c r="F971" i="2"/>
  <c r="G971" i="2"/>
  <c r="H971" i="2"/>
  <c r="J971" i="2" s="1"/>
  <c r="I971" i="2"/>
  <c r="C972" i="2"/>
  <c r="D972" i="2"/>
  <c r="E972" i="2"/>
  <c r="F972" i="2"/>
  <c r="G972" i="2"/>
  <c r="H972" i="2"/>
  <c r="J972" i="2" s="1"/>
  <c r="I972" i="2"/>
  <c r="C973" i="2"/>
  <c r="D973" i="2"/>
  <c r="E973" i="2"/>
  <c r="F973" i="2"/>
  <c r="G973" i="2"/>
  <c r="H973" i="2"/>
  <c r="J973" i="2" s="1"/>
  <c r="M973" i="2" s="1"/>
  <c r="I973" i="2"/>
  <c r="C974" i="2"/>
  <c r="D974" i="2"/>
  <c r="E974" i="2"/>
  <c r="F974" i="2"/>
  <c r="G974" i="2"/>
  <c r="H974" i="2"/>
  <c r="J974" i="2" s="1"/>
  <c r="I974" i="2"/>
  <c r="C975" i="2"/>
  <c r="D975" i="2"/>
  <c r="E975" i="2"/>
  <c r="F975" i="2"/>
  <c r="G975" i="2"/>
  <c r="H975" i="2"/>
  <c r="J975" i="2"/>
  <c r="S975" i="2" s="1"/>
  <c r="I975" i="2"/>
  <c r="C976" i="2"/>
  <c r="D976" i="2"/>
  <c r="E976" i="2"/>
  <c r="F976" i="2"/>
  <c r="G976" i="2"/>
  <c r="H976" i="2"/>
  <c r="J976" i="2" s="1"/>
  <c r="M976" i="2" s="1"/>
  <c r="I976" i="2"/>
  <c r="C977" i="2"/>
  <c r="D977" i="2"/>
  <c r="E977" i="2"/>
  <c r="F977" i="2"/>
  <c r="G977" i="2"/>
  <c r="H977" i="2"/>
  <c r="J977" i="2" s="1"/>
  <c r="R977" i="2" s="1"/>
  <c r="I977" i="2"/>
  <c r="C978" i="2"/>
  <c r="D978" i="2"/>
  <c r="E978" i="2"/>
  <c r="F978" i="2"/>
  <c r="G978" i="2"/>
  <c r="H978" i="2"/>
  <c r="J978" i="2" s="1"/>
  <c r="K978" i="2" s="1"/>
  <c r="I978" i="2"/>
  <c r="C979" i="2"/>
  <c r="D979" i="2"/>
  <c r="E979" i="2"/>
  <c r="F979" i="2"/>
  <c r="G979" i="2"/>
  <c r="H979" i="2"/>
  <c r="J979" i="2" s="1"/>
  <c r="I979" i="2"/>
  <c r="C980" i="2"/>
  <c r="D980" i="2"/>
  <c r="E980" i="2"/>
  <c r="F980" i="2"/>
  <c r="G980" i="2"/>
  <c r="H980" i="2"/>
  <c r="J980" i="2" s="1"/>
  <c r="M980" i="2" s="1"/>
  <c r="I980" i="2"/>
  <c r="C981" i="2"/>
  <c r="D981" i="2"/>
  <c r="E981" i="2"/>
  <c r="F981" i="2"/>
  <c r="G981" i="2"/>
  <c r="H981" i="2"/>
  <c r="J981" i="2" s="1"/>
  <c r="I981" i="2"/>
  <c r="C982" i="2"/>
  <c r="A982" i="2" s="1"/>
  <c r="B982" i="2"/>
  <c r="D982" i="2"/>
  <c r="E982" i="2"/>
  <c r="F982" i="2"/>
  <c r="G982" i="2"/>
  <c r="H982" i="2"/>
  <c r="J982" i="2" s="1"/>
  <c r="I982" i="2"/>
  <c r="C983" i="2"/>
  <c r="D983" i="2"/>
  <c r="E983" i="2"/>
  <c r="F983" i="2"/>
  <c r="G983" i="2"/>
  <c r="H983" i="2"/>
  <c r="J983" i="2" s="1"/>
  <c r="I983" i="2"/>
  <c r="C984" i="2"/>
  <c r="A984" i="2" s="1"/>
  <c r="D984" i="2"/>
  <c r="E984" i="2"/>
  <c r="F984" i="2"/>
  <c r="G984" i="2"/>
  <c r="H984" i="2"/>
  <c r="J984" i="2" s="1"/>
  <c r="I984" i="2"/>
  <c r="C985" i="2"/>
  <c r="B985" i="2" s="1"/>
  <c r="D985" i="2"/>
  <c r="E985" i="2"/>
  <c r="F985" i="2"/>
  <c r="G985" i="2"/>
  <c r="H985" i="2"/>
  <c r="J985" i="2" s="1"/>
  <c r="M985" i="2" s="1"/>
  <c r="I985" i="2"/>
  <c r="C986" i="2"/>
  <c r="D986" i="2"/>
  <c r="E986" i="2"/>
  <c r="F986" i="2"/>
  <c r="G986" i="2"/>
  <c r="H986" i="2"/>
  <c r="J986" i="2" s="1"/>
  <c r="S986" i="2" s="1"/>
  <c r="I986" i="2"/>
  <c r="C987" i="2"/>
  <c r="D987" i="2"/>
  <c r="E987" i="2"/>
  <c r="F987" i="2"/>
  <c r="G987" i="2"/>
  <c r="H987" i="2"/>
  <c r="J987" i="2"/>
  <c r="S987" i="2" s="1"/>
  <c r="I987" i="2"/>
  <c r="C988" i="2"/>
  <c r="D988" i="2"/>
  <c r="E988" i="2"/>
  <c r="F988" i="2"/>
  <c r="G988" i="2"/>
  <c r="H988" i="2"/>
  <c r="J988" i="2" s="1"/>
  <c r="K988" i="2" s="1"/>
  <c r="I988" i="2"/>
  <c r="C989" i="2"/>
  <c r="D989" i="2"/>
  <c r="E989" i="2"/>
  <c r="F989" i="2"/>
  <c r="G989" i="2"/>
  <c r="H989" i="2"/>
  <c r="J989" i="2" s="1"/>
  <c r="S989" i="2" s="1"/>
  <c r="I989" i="2"/>
  <c r="C990" i="2"/>
  <c r="B990" i="2" s="1"/>
  <c r="A990" i="2"/>
  <c r="D990" i="2"/>
  <c r="E990" i="2"/>
  <c r="F990" i="2"/>
  <c r="G990" i="2"/>
  <c r="H990" i="2"/>
  <c r="J990" i="2" s="1"/>
  <c r="S990" i="2" s="1"/>
  <c r="I990" i="2"/>
  <c r="C991" i="2"/>
  <c r="D991" i="2"/>
  <c r="E991" i="2"/>
  <c r="F991" i="2"/>
  <c r="G991" i="2"/>
  <c r="H991" i="2"/>
  <c r="J991" i="2" s="1"/>
  <c r="I991" i="2"/>
  <c r="C992" i="2"/>
  <c r="D992" i="2"/>
  <c r="E992" i="2"/>
  <c r="F992" i="2"/>
  <c r="G992" i="2"/>
  <c r="H992" i="2"/>
  <c r="J992" i="2" s="1"/>
  <c r="K992" i="2" s="1"/>
  <c r="I992" i="2"/>
  <c r="C993" i="2"/>
  <c r="D993" i="2"/>
  <c r="E993" i="2"/>
  <c r="F993" i="2"/>
  <c r="G993" i="2"/>
  <c r="H993" i="2"/>
  <c r="J993" i="2" s="1"/>
  <c r="I993" i="2"/>
  <c r="C994" i="2"/>
  <c r="D994" i="2"/>
  <c r="E994" i="2"/>
  <c r="F994" i="2"/>
  <c r="G994" i="2"/>
  <c r="H994" i="2"/>
  <c r="J994" i="2" s="1"/>
  <c r="K994" i="2" s="1"/>
  <c r="I994" i="2"/>
  <c r="C995" i="2"/>
  <c r="D995" i="2"/>
  <c r="E995" i="2"/>
  <c r="F995" i="2"/>
  <c r="G995" i="2"/>
  <c r="H995" i="2"/>
  <c r="J995" i="2" s="1"/>
  <c r="I995" i="2"/>
  <c r="C996" i="2"/>
  <c r="D996" i="2"/>
  <c r="E996" i="2"/>
  <c r="F996" i="2"/>
  <c r="G996" i="2"/>
  <c r="H996" i="2"/>
  <c r="J996" i="2" s="1"/>
  <c r="L996" i="2" s="1"/>
  <c r="I996" i="2"/>
  <c r="C997" i="2"/>
  <c r="D997" i="2"/>
  <c r="E997" i="2"/>
  <c r="F997" i="2"/>
  <c r="G997" i="2"/>
  <c r="H997" i="2"/>
  <c r="J997" i="2" s="1"/>
  <c r="R997" i="2" s="1"/>
  <c r="I997" i="2"/>
  <c r="C998" i="2"/>
  <c r="D998" i="2"/>
  <c r="E998" i="2"/>
  <c r="F998" i="2"/>
  <c r="G998" i="2"/>
  <c r="H998" i="2"/>
  <c r="J998" i="2" s="1"/>
  <c r="I998" i="2"/>
  <c r="C999" i="2"/>
  <c r="D999" i="2"/>
  <c r="E999" i="2"/>
  <c r="F999" i="2"/>
  <c r="G999" i="2"/>
  <c r="H999" i="2"/>
  <c r="J999" i="2" s="1"/>
  <c r="I999" i="2"/>
  <c r="C1000" i="2"/>
  <c r="D1000" i="2"/>
  <c r="E1000" i="2"/>
  <c r="F1000" i="2"/>
  <c r="G1000" i="2"/>
  <c r="H1000" i="2"/>
  <c r="J1000" i="2" s="1"/>
  <c r="I1000" i="2"/>
  <c r="C1001" i="2"/>
  <c r="D1001" i="2"/>
  <c r="E1001" i="2"/>
  <c r="F1001" i="2"/>
  <c r="G1001" i="2"/>
  <c r="H1001" i="2"/>
  <c r="J1001" i="2" s="1"/>
  <c r="I1001" i="2"/>
  <c r="U115" i="12"/>
  <c r="U47" i="12"/>
  <c r="U11" i="12"/>
  <c r="U56" i="12"/>
  <c r="U20" i="12"/>
  <c r="U92" i="12"/>
  <c r="U8" i="12"/>
  <c r="U9" i="12"/>
  <c r="U10" i="12"/>
  <c r="U12" i="12"/>
  <c r="U13" i="12"/>
  <c r="U14" i="12"/>
  <c r="U15" i="12"/>
  <c r="U16" i="12"/>
  <c r="U17" i="12"/>
  <c r="U18" i="12"/>
  <c r="U19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8" i="12"/>
  <c r="U49" i="12"/>
  <c r="U50" i="12"/>
  <c r="U51" i="12"/>
  <c r="U52" i="12"/>
  <c r="U53" i="12"/>
  <c r="U54" i="12"/>
  <c r="U55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G2" i="2"/>
  <c r="H2" i="2"/>
  <c r="J2" i="2" s="1"/>
  <c r="I2" i="2"/>
  <c r="F2" i="2"/>
  <c r="E2" i="2"/>
  <c r="D2" i="2"/>
  <c r="C2" i="2"/>
  <c r="S930" i="2"/>
  <c r="N930" i="2"/>
  <c r="N858" i="2"/>
  <c r="Q794" i="2"/>
  <c r="K794" i="2"/>
  <c r="L794" i="2"/>
  <c r="S794" i="2"/>
  <c r="P726" i="2"/>
  <c r="K990" i="2"/>
  <c r="L958" i="2"/>
  <c r="R778" i="2"/>
  <c r="M714" i="2"/>
  <c r="N714" i="2"/>
  <c r="M930" i="2"/>
  <c r="B903" i="2"/>
  <c r="M762" i="2"/>
  <c r="R762" i="2"/>
  <c r="R874" i="2"/>
  <c r="L874" i="2"/>
  <c r="M746" i="2"/>
  <c r="Q746" i="2"/>
  <c r="P878" i="2"/>
  <c r="B871" i="2"/>
  <c r="A823" i="2"/>
  <c r="R808" i="2"/>
  <c r="B807" i="2"/>
  <c r="A791" i="2"/>
  <c r="B791" i="2"/>
  <c r="L785" i="2"/>
  <c r="P785" i="2"/>
  <c r="M785" i="2"/>
  <c r="K782" i="2"/>
  <c r="R769" i="2"/>
  <c r="B759" i="2"/>
  <c r="A743" i="2"/>
  <c r="L737" i="2"/>
  <c r="M737" i="2"/>
  <c r="R737" i="2"/>
  <c r="P721" i="2"/>
  <c r="K712" i="2"/>
  <c r="M712" i="2"/>
  <c r="R712" i="2"/>
  <c r="L699" i="2"/>
  <c r="K688" i="2"/>
  <c r="M686" i="2"/>
  <c r="K686" i="2"/>
  <c r="P686" i="2"/>
  <c r="L686" i="2"/>
  <c r="A679" i="2"/>
  <c r="R672" i="2"/>
  <c r="B663" i="2"/>
  <c r="R662" i="2"/>
  <c r="A655" i="2"/>
  <c r="B655" i="2"/>
  <c r="P654" i="2"/>
  <c r="A647" i="2"/>
  <c r="A639" i="2"/>
  <c r="B639" i="2"/>
  <c r="A631" i="2"/>
  <c r="B631" i="2"/>
  <c r="R630" i="2"/>
  <c r="A623" i="2"/>
  <c r="B623" i="2"/>
  <c r="K614" i="2"/>
  <c r="B607" i="2"/>
  <c r="P606" i="2"/>
  <c r="L606" i="2"/>
  <c r="A599" i="2"/>
  <c r="B599" i="2"/>
  <c r="K598" i="2"/>
  <c r="R598" i="2"/>
  <c r="K576" i="2"/>
  <c r="O576" i="2"/>
  <c r="S576" i="2"/>
  <c r="R576" i="2"/>
  <c r="N576" i="2"/>
  <c r="Q574" i="2"/>
  <c r="P574" i="2"/>
  <c r="R574" i="2"/>
  <c r="K558" i="2"/>
  <c r="S558" i="2"/>
  <c r="P558" i="2"/>
  <c r="L558" i="2"/>
  <c r="M558" i="2"/>
  <c r="K556" i="2"/>
  <c r="B547" i="2"/>
  <c r="P542" i="2"/>
  <c r="S540" i="2"/>
  <c r="P540" i="2"/>
  <c r="R540" i="2"/>
  <c r="A531" i="2"/>
  <c r="B531" i="2"/>
  <c r="K526" i="2"/>
  <c r="O526" i="2"/>
  <c r="S526" i="2"/>
  <c r="P526" i="2"/>
  <c r="L526" i="2"/>
  <c r="R526" i="2"/>
  <c r="M526" i="2"/>
  <c r="M524" i="2"/>
  <c r="Q524" i="2"/>
  <c r="N524" i="2"/>
  <c r="P524" i="2"/>
  <c r="K524" i="2"/>
  <c r="R524" i="2"/>
  <c r="M508" i="2"/>
  <c r="Q508" i="2"/>
  <c r="P508" i="2"/>
  <c r="A499" i="2"/>
  <c r="B499" i="2"/>
  <c r="K494" i="2"/>
  <c r="O494" i="2"/>
  <c r="S494" i="2"/>
  <c r="P494" i="2"/>
  <c r="L494" i="2"/>
  <c r="R494" i="2"/>
  <c r="M494" i="2"/>
  <c r="M492" i="2"/>
  <c r="A483" i="2"/>
  <c r="B483" i="2"/>
  <c r="Q476" i="2"/>
  <c r="S476" i="2"/>
  <c r="O462" i="2"/>
  <c r="L462" i="2"/>
  <c r="M460" i="2"/>
  <c r="B451" i="2"/>
  <c r="L446" i="2"/>
  <c r="N444" i="2"/>
  <c r="A435" i="2"/>
  <c r="B435" i="2"/>
  <c r="K430" i="2"/>
  <c r="O430" i="2"/>
  <c r="S430" i="2"/>
  <c r="P430" i="2"/>
  <c r="L430" i="2"/>
  <c r="R430" i="2"/>
  <c r="M430" i="2"/>
  <c r="S428" i="2"/>
  <c r="P428" i="2"/>
  <c r="R428" i="2"/>
  <c r="A419" i="2"/>
  <c r="K414" i="2"/>
  <c r="O414" i="2"/>
  <c r="S414" i="2"/>
  <c r="P414" i="2"/>
  <c r="L414" i="2"/>
  <c r="R414" i="2"/>
  <c r="M414" i="2"/>
  <c r="Q412" i="2"/>
  <c r="S412" i="2"/>
  <c r="R412" i="2"/>
  <c r="K406" i="2"/>
  <c r="M406" i="2"/>
  <c r="A382" i="2"/>
  <c r="B382" i="2"/>
  <c r="R374" i="2"/>
  <c r="K369" i="2"/>
  <c r="O369" i="2"/>
  <c r="S369" i="2"/>
  <c r="M369" i="2"/>
  <c r="Q369" i="2"/>
  <c r="N369" i="2"/>
  <c r="R369" i="2"/>
  <c r="P369" i="2"/>
  <c r="K361" i="2"/>
  <c r="S361" i="2"/>
  <c r="L361" i="2"/>
  <c r="P361" i="2"/>
  <c r="O353" i="2"/>
  <c r="S353" i="2"/>
  <c r="M353" i="2"/>
  <c r="N353" i="2"/>
  <c r="R353" i="2"/>
  <c r="L353" i="2"/>
  <c r="A346" i="2"/>
  <c r="B346" i="2"/>
  <c r="M335" i="2"/>
  <c r="K335" i="2"/>
  <c r="O335" i="2"/>
  <c r="S335" i="2"/>
  <c r="L335" i="2"/>
  <c r="N335" i="2"/>
  <c r="K333" i="2"/>
  <c r="O333" i="2"/>
  <c r="S333" i="2"/>
  <c r="M333" i="2"/>
  <c r="Q333" i="2"/>
  <c r="N333" i="2"/>
  <c r="P333" i="2"/>
  <c r="L333" i="2"/>
  <c r="R333" i="2"/>
  <c r="A316" i="2"/>
  <c r="B316" i="2"/>
  <c r="O313" i="2"/>
  <c r="Q313" i="2"/>
  <c r="R313" i="2"/>
  <c r="A298" i="2"/>
  <c r="B298" i="2"/>
  <c r="O295" i="2"/>
  <c r="K275" i="2"/>
  <c r="R275" i="2"/>
  <c r="M263" i="2"/>
  <c r="Q263" i="2"/>
  <c r="N263" i="2"/>
  <c r="S263" i="2"/>
  <c r="K263" i="2"/>
  <c r="P263" i="2"/>
  <c r="O263" i="2"/>
  <c r="L263" i="2"/>
  <c r="R263" i="2"/>
  <c r="A252" i="2"/>
  <c r="B252" i="2"/>
  <c r="A250" i="2"/>
  <c r="B250" i="2"/>
  <c r="A236" i="2"/>
  <c r="B236" i="2"/>
  <c r="N218" i="2"/>
  <c r="R218" i="2"/>
  <c r="L218" i="2"/>
  <c r="Q218" i="2"/>
  <c r="O218" i="2"/>
  <c r="M218" i="2"/>
  <c r="S218" i="2"/>
  <c r="K218" i="2"/>
  <c r="P218" i="2"/>
  <c r="A216" i="2"/>
  <c r="B216" i="2"/>
  <c r="A198" i="2"/>
  <c r="B198" i="2"/>
  <c r="L194" i="2"/>
  <c r="P194" i="2"/>
  <c r="N194" i="2"/>
  <c r="R194" i="2"/>
  <c r="Q194" i="2"/>
  <c r="M194" i="2"/>
  <c r="O194" i="2"/>
  <c r="S194" i="2"/>
  <c r="K194" i="2"/>
  <c r="M106" i="2"/>
  <c r="Q106" i="2"/>
  <c r="K106" i="2"/>
  <c r="O106" i="2"/>
  <c r="S106" i="2"/>
  <c r="P106" i="2"/>
  <c r="L106" i="2"/>
  <c r="R106" i="2"/>
  <c r="N106" i="2"/>
  <c r="K51" i="2"/>
  <c r="O51" i="2"/>
  <c r="S51" i="2"/>
  <c r="N51" i="2"/>
  <c r="L51" i="2"/>
  <c r="Q51" i="2"/>
  <c r="R51" i="2"/>
  <c r="M51" i="2"/>
  <c r="P51" i="2"/>
  <c r="L44" i="2"/>
  <c r="P44" i="2"/>
  <c r="N44" i="2"/>
  <c r="S44" i="2"/>
  <c r="K44" i="2"/>
  <c r="Q44" i="2"/>
  <c r="M44" i="2"/>
  <c r="R44" i="2"/>
  <c r="O44" i="2"/>
  <c r="N36" i="2"/>
  <c r="S36" i="2"/>
  <c r="P18" i="2"/>
  <c r="Q956" i="2"/>
  <c r="B891" i="2"/>
  <c r="O876" i="2"/>
  <c r="A875" i="2"/>
  <c r="M859" i="2"/>
  <c r="K844" i="2"/>
  <c r="O844" i="2"/>
  <c r="S844" i="2"/>
  <c r="R844" i="2"/>
  <c r="B843" i="2"/>
  <c r="P834" i="2"/>
  <c r="O828" i="2"/>
  <c r="A827" i="2"/>
  <c r="B827" i="2"/>
  <c r="M821" i="2"/>
  <c r="R821" i="2"/>
  <c r="Q818" i="2"/>
  <c r="P818" i="2"/>
  <c r="L805" i="2"/>
  <c r="R805" i="2"/>
  <c r="P792" i="2"/>
  <c r="O785" i="2"/>
  <c r="L783" i="2"/>
  <c r="B779" i="2"/>
  <c r="O769" i="2"/>
  <c r="Q751" i="2"/>
  <c r="B747" i="2"/>
  <c r="M738" i="2"/>
  <c r="Q738" i="2"/>
  <c r="K738" i="2"/>
  <c r="P738" i="2"/>
  <c r="O737" i="2"/>
  <c r="N735" i="2"/>
  <c r="Q735" i="2"/>
  <c r="O734" i="2"/>
  <c r="S732" i="2"/>
  <c r="R732" i="2"/>
  <c r="A731" i="2"/>
  <c r="B731" i="2"/>
  <c r="P725" i="2"/>
  <c r="M725" i="2"/>
  <c r="P722" i="2"/>
  <c r="P712" i="2"/>
  <c r="M709" i="2"/>
  <c r="B699" i="2"/>
  <c r="L693" i="2"/>
  <c r="M690" i="2"/>
  <c r="Q690" i="2"/>
  <c r="K690" i="2"/>
  <c r="S686" i="2"/>
  <c r="P685" i="2"/>
  <c r="Q664" i="2"/>
  <c r="M661" i="2"/>
  <c r="P653" i="2"/>
  <c r="P629" i="2"/>
  <c r="M629" i="2"/>
  <c r="L613" i="2"/>
  <c r="P613" i="2"/>
  <c r="M613" i="2"/>
  <c r="N613" i="2"/>
  <c r="P605" i="2"/>
  <c r="P597" i="2"/>
  <c r="M597" i="2"/>
  <c r="S597" i="2"/>
  <c r="M589" i="2"/>
  <c r="P581" i="2"/>
  <c r="M581" i="2"/>
  <c r="Q576" i="2"/>
  <c r="Q568" i="2"/>
  <c r="Q558" i="2"/>
  <c r="M552" i="2"/>
  <c r="Q552" i="2"/>
  <c r="N552" i="2"/>
  <c r="S552" i="2"/>
  <c r="L552" i="2"/>
  <c r="O552" i="2"/>
  <c r="N545" i="2"/>
  <c r="R545" i="2"/>
  <c r="O545" i="2"/>
  <c r="K545" i="2"/>
  <c r="Q545" i="2"/>
  <c r="L545" i="2"/>
  <c r="S545" i="2"/>
  <c r="Q542" i="2"/>
  <c r="O540" i="2"/>
  <c r="O536" i="2"/>
  <c r="N529" i="2"/>
  <c r="Q526" i="2"/>
  <c r="O524" i="2"/>
  <c r="M520" i="2"/>
  <c r="Q520" i="2"/>
  <c r="N520" i="2"/>
  <c r="S520" i="2"/>
  <c r="L520" i="2"/>
  <c r="O520" i="2"/>
  <c r="Q513" i="2"/>
  <c r="Q504" i="2"/>
  <c r="N497" i="2"/>
  <c r="O497" i="2"/>
  <c r="Q497" i="2"/>
  <c r="S497" i="2"/>
  <c r="Q494" i="2"/>
  <c r="M488" i="2"/>
  <c r="Q488" i="2"/>
  <c r="L488" i="2"/>
  <c r="O488" i="2"/>
  <c r="O481" i="2"/>
  <c r="K481" i="2"/>
  <c r="O476" i="2"/>
  <c r="Q472" i="2"/>
  <c r="N472" i="2"/>
  <c r="S472" i="2"/>
  <c r="O472" i="2"/>
  <c r="K465" i="2"/>
  <c r="Q465" i="2"/>
  <c r="S465" i="2"/>
  <c r="Q462" i="2"/>
  <c r="Q456" i="2"/>
  <c r="S456" i="2"/>
  <c r="N449" i="2"/>
  <c r="R449" i="2"/>
  <c r="O449" i="2"/>
  <c r="K449" i="2"/>
  <c r="Q449" i="2"/>
  <c r="L449" i="2"/>
  <c r="S449" i="2"/>
  <c r="O444" i="2"/>
  <c r="N433" i="2"/>
  <c r="R433" i="2"/>
  <c r="O433" i="2"/>
  <c r="K433" i="2"/>
  <c r="Q433" i="2"/>
  <c r="L433" i="2"/>
  <c r="S433" i="2"/>
  <c r="Q430" i="2"/>
  <c r="O428" i="2"/>
  <c r="M424" i="2"/>
  <c r="Q424" i="2"/>
  <c r="N424" i="2"/>
  <c r="S424" i="2"/>
  <c r="L424" i="2"/>
  <c r="O424" i="2"/>
  <c r="O417" i="2"/>
  <c r="K417" i="2"/>
  <c r="Q417" i="2"/>
  <c r="L417" i="2"/>
  <c r="S417" i="2"/>
  <c r="Q414" i="2"/>
  <c r="O412" i="2"/>
  <c r="R408" i="2"/>
  <c r="P408" i="2"/>
  <c r="S408" i="2"/>
  <c r="L405" i="2"/>
  <c r="Q405" i="2"/>
  <c r="L358" i="2"/>
  <c r="P358" i="2"/>
  <c r="N358" i="2"/>
  <c r="R358" i="2"/>
  <c r="M358" i="2"/>
  <c r="O358" i="2"/>
  <c r="K358" i="2"/>
  <c r="K349" i="2"/>
  <c r="O349" i="2"/>
  <c r="S349" i="2"/>
  <c r="M349" i="2"/>
  <c r="Q349" i="2"/>
  <c r="N349" i="2"/>
  <c r="P349" i="2"/>
  <c r="R349" i="2"/>
  <c r="M339" i="2"/>
  <c r="Q339" i="2"/>
  <c r="K339" i="2"/>
  <c r="O339" i="2"/>
  <c r="S339" i="2"/>
  <c r="R339" i="2"/>
  <c r="L339" i="2"/>
  <c r="N339" i="2"/>
  <c r="A338" i="2"/>
  <c r="B338" i="2"/>
  <c r="M319" i="2"/>
  <c r="N310" i="2"/>
  <c r="Q305" i="2"/>
  <c r="R305" i="2"/>
  <c r="K297" i="2"/>
  <c r="O297" i="2"/>
  <c r="S297" i="2"/>
  <c r="M297" i="2"/>
  <c r="Q297" i="2"/>
  <c r="N297" i="2"/>
  <c r="L297" i="2"/>
  <c r="P297" i="2"/>
  <c r="R297" i="2"/>
  <c r="M287" i="2"/>
  <c r="Q287" i="2"/>
  <c r="N287" i="2"/>
  <c r="S287" i="2"/>
  <c r="K287" i="2"/>
  <c r="P287" i="2"/>
  <c r="O287" i="2"/>
  <c r="R287" i="2"/>
  <c r="A270" i="2"/>
  <c r="B270" i="2"/>
  <c r="A268" i="2"/>
  <c r="B268" i="2"/>
  <c r="N264" i="2"/>
  <c r="R264" i="2"/>
  <c r="O264" i="2"/>
  <c r="L264" i="2"/>
  <c r="Q264" i="2"/>
  <c r="M264" i="2"/>
  <c r="K264" i="2"/>
  <c r="M253" i="2"/>
  <c r="Q253" i="2"/>
  <c r="K253" i="2"/>
  <c r="O253" i="2"/>
  <c r="S253" i="2"/>
  <c r="N253" i="2"/>
  <c r="R253" i="2"/>
  <c r="L253" i="2"/>
  <c r="P253" i="2"/>
  <c r="Q221" i="2"/>
  <c r="N221" i="2"/>
  <c r="L166" i="2"/>
  <c r="P166" i="2"/>
  <c r="N166" i="2"/>
  <c r="R166" i="2"/>
  <c r="Q166" i="2"/>
  <c r="M166" i="2"/>
  <c r="O166" i="2"/>
  <c r="S166" i="2"/>
  <c r="K166" i="2"/>
  <c r="Q132" i="2"/>
  <c r="K132" i="2"/>
  <c r="A131" i="2"/>
  <c r="B131" i="2"/>
  <c r="M110" i="2"/>
  <c r="Q110" i="2"/>
  <c r="K110" i="2"/>
  <c r="O110" i="2"/>
  <c r="S110" i="2"/>
  <c r="P110" i="2"/>
  <c r="L110" i="2"/>
  <c r="R110" i="2"/>
  <c r="N110" i="2"/>
  <c r="M73" i="2"/>
  <c r="Q73" i="2"/>
  <c r="L73" i="2"/>
  <c r="R73" i="2"/>
  <c r="O73" i="2"/>
  <c r="N73" i="2"/>
  <c r="S73" i="2"/>
  <c r="P73" i="2"/>
  <c r="K73" i="2"/>
  <c r="N996" i="2"/>
  <c r="L967" i="2"/>
  <c r="L951" i="2"/>
  <c r="P951" i="2"/>
  <c r="S932" i="2"/>
  <c r="L915" i="2"/>
  <c r="P915" i="2"/>
  <c r="N899" i="2"/>
  <c r="R899" i="2"/>
  <c r="L899" i="2"/>
  <c r="Q899" i="2"/>
  <c r="M895" i="2"/>
  <c r="N883" i="2"/>
  <c r="R883" i="2"/>
  <c r="L883" i="2"/>
  <c r="Q883" i="2"/>
  <c r="O880" i="2"/>
  <c r="S880" i="2"/>
  <c r="S875" i="2"/>
  <c r="K875" i="2"/>
  <c r="M873" i="2"/>
  <c r="O866" i="2"/>
  <c r="B861" i="2"/>
  <c r="K859" i="2"/>
  <c r="P857" i="2"/>
  <c r="K848" i="2"/>
  <c r="S848" i="2"/>
  <c r="R848" i="2"/>
  <c r="A847" i="2"/>
  <c r="B847" i="2"/>
  <c r="B845" i="2"/>
  <c r="P844" i="2"/>
  <c r="L835" i="2"/>
  <c r="B829" i="2"/>
  <c r="K827" i="2"/>
  <c r="N817" i="2"/>
  <c r="B813" i="2"/>
  <c r="N808" i="2"/>
  <c r="O805" i="2"/>
  <c r="O800" i="2"/>
  <c r="B799" i="2"/>
  <c r="B797" i="2"/>
  <c r="P796" i="2"/>
  <c r="M793" i="2"/>
  <c r="N787" i="2"/>
  <c r="R787" i="2"/>
  <c r="N785" i="2"/>
  <c r="A783" i="2"/>
  <c r="N782" i="2"/>
  <c r="B781" i="2"/>
  <c r="N776" i="2"/>
  <c r="N771" i="2"/>
  <c r="R771" i="2"/>
  <c r="L771" i="2"/>
  <c r="Q771" i="2"/>
  <c r="N769" i="2"/>
  <c r="M767" i="2"/>
  <c r="B765" i="2"/>
  <c r="P764" i="2"/>
  <c r="M752" i="2"/>
  <c r="A751" i="2"/>
  <c r="B751" i="2"/>
  <c r="M745" i="2"/>
  <c r="R745" i="2"/>
  <c r="O738" i="2"/>
  <c r="N737" i="2"/>
  <c r="M736" i="2"/>
  <c r="A735" i="2"/>
  <c r="B735" i="2"/>
  <c r="B733" i="2"/>
  <c r="P732" i="2"/>
  <c r="R723" i="2"/>
  <c r="Q723" i="2"/>
  <c r="K720" i="2"/>
  <c r="A719" i="2"/>
  <c r="B719" i="2"/>
  <c r="P713" i="2"/>
  <c r="N712" i="2"/>
  <c r="K704" i="2"/>
  <c r="O704" i="2"/>
  <c r="S704" i="2"/>
  <c r="M704" i="2"/>
  <c r="R704" i="2"/>
  <c r="S699" i="2"/>
  <c r="M697" i="2"/>
  <c r="R691" i="2"/>
  <c r="O690" i="2"/>
  <c r="P688" i="2"/>
  <c r="O686" i="2"/>
  <c r="O684" i="2"/>
  <c r="S684" i="2"/>
  <c r="Q682" i="2"/>
  <c r="K682" i="2"/>
  <c r="R682" i="2"/>
  <c r="R676" i="2"/>
  <c r="A675" i="2"/>
  <c r="B675" i="2"/>
  <c r="L674" i="2"/>
  <c r="K668" i="2"/>
  <c r="R668" i="2"/>
  <c r="A667" i="2"/>
  <c r="B667" i="2"/>
  <c r="K666" i="2"/>
  <c r="O662" i="2"/>
  <c r="K660" i="2"/>
  <c r="S660" i="2"/>
  <c r="R660" i="2"/>
  <c r="B659" i="2"/>
  <c r="A651" i="2"/>
  <c r="K644" i="2"/>
  <c r="O644" i="2"/>
  <c r="R644" i="2"/>
  <c r="N644" i="2"/>
  <c r="K636" i="2"/>
  <c r="M636" i="2"/>
  <c r="R636" i="2"/>
  <c r="A635" i="2"/>
  <c r="B635" i="2"/>
  <c r="Q634" i="2"/>
  <c r="P634" i="2"/>
  <c r="R634" i="2"/>
  <c r="K628" i="2"/>
  <c r="S628" i="2"/>
  <c r="A627" i="2"/>
  <c r="B627" i="2"/>
  <c r="K626" i="2"/>
  <c r="Q618" i="2"/>
  <c r="Q613" i="2"/>
  <c r="K612" i="2"/>
  <c r="A611" i="2"/>
  <c r="B611" i="2"/>
  <c r="Q610" i="2"/>
  <c r="L610" i="2"/>
  <c r="M604" i="2"/>
  <c r="A603" i="2"/>
  <c r="B603" i="2"/>
  <c r="R602" i="2"/>
  <c r="O598" i="2"/>
  <c r="Q597" i="2"/>
  <c r="K596" i="2"/>
  <c r="O596" i="2"/>
  <c r="S596" i="2"/>
  <c r="M596" i="2"/>
  <c r="R596" i="2"/>
  <c r="N596" i="2"/>
  <c r="K594" i="2"/>
  <c r="K588" i="2"/>
  <c r="S588" i="2"/>
  <c r="R588" i="2"/>
  <c r="A587" i="2"/>
  <c r="B587" i="2"/>
  <c r="K580" i="2"/>
  <c r="S580" i="2"/>
  <c r="R580" i="2"/>
  <c r="A579" i="2"/>
  <c r="B579" i="2"/>
  <c r="M578" i="2"/>
  <c r="Q578" i="2"/>
  <c r="K578" i="2"/>
  <c r="P578" i="2"/>
  <c r="L578" i="2"/>
  <c r="R578" i="2"/>
  <c r="P576" i="2"/>
  <c r="A571" i="2"/>
  <c r="B571" i="2"/>
  <c r="R568" i="2"/>
  <c r="O566" i="2"/>
  <c r="P566" i="2"/>
  <c r="R566" i="2"/>
  <c r="M564" i="2"/>
  <c r="Q564" i="2"/>
  <c r="N564" i="2"/>
  <c r="S564" i="2"/>
  <c r="P564" i="2"/>
  <c r="K564" i="2"/>
  <c r="R564" i="2"/>
  <c r="N558" i="2"/>
  <c r="A555" i="2"/>
  <c r="B555" i="2"/>
  <c r="R552" i="2"/>
  <c r="O550" i="2"/>
  <c r="P550" i="2"/>
  <c r="R550" i="2"/>
  <c r="P545" i="2"/>
  <c r="A539" i="2"/>
  <c r="B539" i="2"/>
  <c r="K534" i="2"/>
  <c r="O534" i="2"/>
  <c r="S534" i="2"/>
  <c r="P534" i="2"/>
  <c r="L534" i="2"/>
  <c r="R534" i="2"/>
  <c r="M534" i="2"/>
  <c r="N532" i="2"/>
  <c r="N526" i="2"/>
  <c r="L524" i="2"/>
  <c r="B523" i="2"/>
  <c r="R520" i="2"/>
  <c r="O518" i="2"/>
  <c r="S518" i="2"/>
  <c r="R518" i="2"/>
  <c r="M518" i="2"/>
  <c r="M516" i="2"/>
  <c r="Q516" i="2"/>
  <c r="N516" i="2"/>
  <c r="S516" i="2"/>
  <c r="P516" i="2"/>
  <c r="K516" i="2"/>
  <c r="R516" i="2"/>
  <c r="A507" i="2"/>
  <c r="B507" i="2"/>
  <c r="R504" i="2"/>
  <c r="L502" i="2"/>
  <c r="S500" i="2"/>
  <c r="P497" i="2"/>
  <c r="N494" i="2"/>
  <c r="R488" i="2"/>
  <c r="O486" i="2"/>
  <c r="R486" i="2"/>
  <c r="K484" i="2"/>
  <c r="R484" i="2"/>
  <c r="A475" i="2"/>
  <c r="B475" i="2"/>
  <c r="R472" i="2"/>
  <c r="L470" i="2"/>
  <c r="P465" i="2"/>
  <c r="N462" i="2"/>
  <c r="A459" i="2"/>
  <c r="B459" i="2"/>
  <c r="K454" i="2"/>
  <c r="L454" i="2"/>
  <c r="R454" i="2"/>
  <c r="P452" i="2"/>
  <c r="P449" i="2"/>
  <c r="A443" i="2"/>
  <c r="B443" i="2"/>
  <c r="M436" i="2"/>
  <c r="Q436" i="2"/>
  <c r="N436" i="2"/>
  <c r="S436" i="2"/>
  <c r="P436" i="2"/>
  <c r="K436" i="2"/>
  <c r="R436" i="2"/>
  <c r="P433" i="2"/>
  <c r="N430" i="2"/>
  <c r="L428" i="2"/>
  <c r="R424" i="2"/>
  <c r="M420" i="2"/>
  <c r="Q420" i="2"/>
  <c r="N420" i="2"/>
  <c r="S420" i="2"/>
  <c r="P420" i="2"/>
  <c r="K420" i="2"/>
  <c r="R420" i="2"/>
  <c r="P417" i="2"/>
  <c r="N414" i="2"/>
  <c r="A411" i="2"/>
  <c r="B411" i="2"/>
  <c r="Q408" i="2"/>
  <c r="N400" i="2"/>
  <c r="R400" i="2"/>
  <c r="K400" i="2"/>
  <c r="P400" i="2"/>
  <c r="L400" i="2"/>
  <c r="S400" i="2"/>
  <c r="M400" i="2"/>
  <c r="O400" i="2"/>
  <c r="A398" i="2"/>
  <c r="B398" i="2"/>
  <c r="S358" i="2"/>
  <c r="A356" i="2"/>
  <c r="B356" i="2"/>
  <c r="L354" i="2"/>
  <c r="P354" i="2"/>
  <c r="N354" i="2"/>
  <c r="R354" i="2"/>
  <c r="M354" i="2"/>
  <c r="K354" i="2"/>
  <c r="O354" i="2"/>
  <c r="N350" i="2"/>
  <c r="O350" i="2"/>
  <c r="M343" i="2"/>
  <c r="Q343" i="2"/>
  <c r="K343" i="2"/>
  <c r="O343" i="2"/>
  <c r="S343" i="2"/>
  <c r="R343" i="2"/>
  <c r="N343" i="2"/>
  <c r="L343" i="2"/>
  <c r="P335" i="2"/>
  <c r="L334" i="2"/>
  <c r="P334" i="2"/>
  <c r="N334" i="2"/>
  <c r="R334" i="2"/>
  <c r="M334" i="2"/>
  <c r="S334" i="2"/>
  <c r="K334" i="2"/>
  <c r="L306" i="2"/>
  <c r="P306" i="2"/>
  <c r="N306" i="2"/>
  <c r="R306" i="2"/>
  <c r="M306" i="2"/>
  <c r="K306" i="2"/>
  <c r="O306" i="2"/>
  <c r="Q306" i="2"/>
  <c r="N288" i="2"/>
  <c r="R288" i="2"/>
  <c r="O288" i="2"/>
  <c r="L288" i="2"/>
  <c r="Q288" i="2"/>
  <c r="S288" i="2"/>
  <c r="M288" i="2"/>
  <c r="K288" i="2"/>
  <c r="P288" i="2"/>
  <c r="Q276" i="2"/>
  <c r="P276" i="2"/>
  <c r="S264" i="2"/>
  <c r="L256" i="2"/>
  <c r="P256" i="2"/>
  <c r="N256" i="2"/>
  <c r="R256" i="2"/>
  <c r="Q256" i="2"/>
  <c r="M256" i="2"/>
  <c r="O256" i="2"/>
  <c r="K256" i="2"/>
  <c r="S256" i="2"/>
  <c r="S245" i="2"/>
  <c r="A244" i="2"/>
  <c r="B244" i="2"/>
  <c r="A242" i="2"/>
  <c r="B242" i="2"/>
  <c r="K211" i="2"/>
  <c r="O211" i="2"/>
  <c r="S211" i="2"/>
  <c r="M211" i="2"/>
  <c r="R211" i="2"/>
  <c r="P211" i="2"/>
  <c r="N211" i="2"/>
  <c r="Q211" i="2"/>
  <c r="L211" i="2"/>
  <c r="M205" i="2"/>
  <c r="Q205" i="2"/>
  <c r="K205" i="2"/>
  <c r="P205" i="2"/>
  <c r="N205" i="2"/>
  <c r="S205" i="2"/>
  <c r="L205" i="2"/>
  <c r="R205" i="2"/>
  <c r="O205" i="2"/>
  <c r="M114" i="2"/>
  <c r="Q114" i="2"/>
  <c r="K114" i="2"/>
  <c r="O114" i="2"/>
  <c r="S114" i="2"/>
  <c r="P114" i="2"/>
  <c r="L114" i="2"/>
  <c r="R114" i="2"/>
  <c r="N114" i="2"/>
  <c r="M87" i="2"/>
  <c r="Q87" i="2"/>
  <c r="O87" i="2"/>
  <c r="N997" i="2"/>
  <c r="R996" i="2"/>
  <c r="S979" i="2"/>
  <c r="N973" i="2"/>
  <c r="S967" i="2"/>
  <c r="R960" i="2"/>
  <c r="R953" i="2"/>
  <c r="N937" i="2"/>
  <c r="R921" i="2"/>
  <c r="S915" i="2"/>
  <c r="N915" i="2"/>
  <c r="M899" i="2"/>
  <c r="S895" i="2"/>
  <c r="A888" i="2"/>
  <c r="M883" i="2"/>
  <c r="P880" i="2"/>
  <c r="P875" i="2"/>
  <c r="M868" i="2"/>
  <c r="A867" i="2"/>
  <c r="P859" i="2"/>
  <c r="L856" i="2"/>
  <c r="N855" i="2"/>
  <c r="R855" i="2"/>
  <c r="N844" i="2"/>
  <c r="N839" i="2"/>
  <c r="L839" i="2"/>
  <c r="L829" i="2"/>
  <c r="N828" i="2"/>
  <c r="A824" i="2"/>
  <c r="K820" i="2"/>
  <c r="O820" i="2"/>
  <c r="M820" i="2"/>
  <c r="R820" i="2"/>
  <c r="A819" i="2"/>
  <c r="B819" i="2"/>
  <c r="S817" i="2"/>
  <c r="L808" i="2"/>
  <c r="K804" i="2"/>
  <c r="O804" i="2"/>
  <c r="S804" i="2"/>
  <c r="M804" i="2"/>
  <c r="R804" i="2"/>
  <c r="B803" i="2"/>
  <c r="P800" i="2"/>
  <c r="N796" i="2"/>
  <c r="L792" i="2"/>
  <c r="A792" i="2"/>
  <c r="L791" i="2"/>
  <c r="O788" i="2"/>
  <c r="B787" i="2"/>
  <c r="S785" i="2"/>
  <c r="K785" i="2"/>
  <c r="L782" i="2"/>
  <c r="M781" i="2"/>
  <c r="Q775" i="2"/>
  <c r="O772" i="2"/>
  <c r="M772" i="2"/>
  <c r="M771" i="2"/>
  <c r="S769" i="2"/>
  <c r="K769" i="2"/>
  <c r="S767" i="2"/>
  <c r="L766" i="2"/>
  <c r="L760" i="2"/>
  <c r="A760" i="2"/>
  <c r="A755" i="2"/>
  <c r="P752" i="2"/>
  <c r="K751" i="2"/>
  <c r="O745" i="2"/>
  <c r="A739" i="2"/>
  <c r="B739" i="2"/>
  <c r="N738" i="2"/>
  <c r="S737" i="2"/>
  <c r="K737" i="2"/>
  <c r="S735" i="2"/>
  <c r="N732" i="2"/>
  <c r="N727" i="2"/>
  <c r="R727" i="2"/>
  <c r="L727" i="2"/>
  <c r="Q727" i="2"/>
  <c r="O724" i="2"/>
  <c r="S724" i="2"/>
  <c r="A723" i="2"/>
  <c r="S721" i="2"/>
  <c r="K721" i="2"/>
  <c r="K719" i="2"/>
  <c r="P717" i="2"/>
  <c r="M717" i="2"/>
  <c r="O713" i="2"/>
  <c r="L712" i="2"/>
  <c r="L711" i="2"/>
  <c r="Q711" i="2"/>
  <c r="B707" i="2"/>
  <c r="P704" i="2"/>
  <c r="K703" i="2"/>
  <c r="P701" i="2"/>
  <c r="R701" i="2"/>
  <c r="A696" i="2"/>
  <c r="O692" i="2"/>
  <c r="M692" i="2"/>
  <c r="M691" i="2"/>
  <c r="N690" i="2"/>
  <c r="L689" i="2"/>
  <c r="N686" i="2"/>
  <c r="Q684" i="2"/>
  <c r="L681" i="2"/>
  <c r="N681" i="2"/>
  <c r="A680" i="2"/>
  <c r="P665" i="2"/>
  <c r="M665" i="2"/>
  <c r="N665" i="2"/>
  <c r="S665" i="2"/>
  <c r="L664" i="2"/>
  <c r="O661" i="2"/>
  <c r="P657" i="2"/>
  <c r="M657" i="2"/>
  <c r="A656" i="2"/>
  <c r="P649" i="2"/>
  <c r="A648" i="2"/>
  <c r="Q644" i="2"/>
  <c r="P641" i="2"/>
  <c r="S641" i="2"/>
  <c r="Q636" i="2"/>
  <c r="L633" i="2"/>
  <c r="N633" i="2"/>
  <c r="L624" i="2"/>
  <c r="A624" i="2"/>
  <c r="P617" i="2"/>
  <c r="R617" i="2"/>
  <c r="S617" i="2"/>
  <c r="O613" i="2"/>
  <c r="S609" i="2"/>
  <c r="O605" i="2"/>
  <c r="O597" i="2"/>
  <c r="Q596" i="2"/>
  <c r="M593" i="2"/>
  <c r="S593" i="2"/>
  <c r="R585" i="2"/>
  <c r="Q580" i="2"/>
  <c r="S578" i="2"/>
  <c r="L576" i="2"/>
  <c r="O569" i="2"/>
  <c r="S569" i="2"/>
  <c r="Q566" i="2"/>
  <c r="O564" i="2"/>
  <c r="M561" i="2"/>
  <c r="N553" i="2"/>
  <c r="O553" i="2"/>
  <c r="Q553" i="2"/>
  <c r="S553" i="2"/>
  <c r="P552" i="2"/>
  <c r="Q550" i="2"/>
  <c r="M545" i="2"/>
  <c r="M544" i="2"/>
  <c r="Q544" i="2"/>
  <c r="N544" i="2"/>
  <c r="S544" i="2"/>
  <c r="L544" i="2"/>
  <c r="O544" i="2"/>
  <c r="B541" i="2"/>
  <c r="N537" i="2"/>
  <c r="R537" i="2"/>
  <c r="O537" i="2"/>
  <c r="K537" i="2"/>
  <c r="Q537" i="2"/>
  <c r="L537" i="2"/>
  <c r="S537" i="2"/>
  <c r="Q534" i="2"/>
  <c r="M528" i="2"/>
  <c r="O528" i="2"/>
  <c r="B525" i="2"/>
  <c r="O521" i="2"/>
  <c r="K521" i="2"/>
  <c r="Q521" i="2"/>
  <c r="L521" i="2"/>
  <c r="S521" i="2"/>
  <c r="P520" i="2"/>
  <c r="O516" i="2"/>
  <c r="B509" i="2"/>
  <c r="N505" i="2"/>
  <c r="R505" i="2"/>
  <c r="K505" i="2"/>
  <c r="Q505" i="2"/>
  <c r="L505" i="2"/>
  <c r="P504" i="2"/>
  <c r="O500" i="2"/>
  <c r="M497" i="2"/>
  <c r="B493" i="2"/>
  <c r="N489" i="2"/>
  <c r="R489" i="2"/>
  <c r="O489" i="2"/>
  <c r="K489" i="2"/>
  <c r="Q489" i="2"/>
  <c r="L489" i="2"/>
  <c r="S489" i="2"/>
  <c r="Q480" i="2"/>
  <c r="N480" i="2"/>
  <c r="B477" i="2"/>
  <c r="S473" i="2"/>
  <c r="P472" i="2"/>
  <c r="M465" i="2"/>
  <c r="M464" i="2"/>
  <c r="Q464" i="2"/>
  <c r="N464" i="2"/>
  <c r="S464" i="2"/>
  <c r="L464" i="2"/>
  <c r="O464" i="2"/>
  <c r="N457" i="2"/>
  <c r="R457" i="2"/>
  <c r="O457" i="2"/>
  <c r="K457" i="2"/>
  <c r="Q457" i="2"/>
  <c r="L457" i="2"/>
  <c r="S457" i="2"/>
  <c r="Q454" i="2"/>
  <c r="M449" i="2"/>
  <c r="M448" i="2"/>
  <c r="S448" i="2"/>
  <c r="L448" i="2"/>
  <c r="K441" i="2"/>
  <c r="O436" i="2"/>
  <c r="M433" i="2"/>
  <c r="M432" i="2"/>
  <c r="Q432" i="2"/>
  <c r="N432" i="2"/>
  <c r="S432" i="2"/>
  <c r="L432" i="2"/>
  <c r="O432" i="2"/>
  <c r="B429" i="2"/>
  <c r="N425" i="2"/>
  <c r="O425" i="2"/>
  <c r="S425" i="2"/>
  <c r="P424" i="2"/>
  <c r="Q422" i="2"/>
  <c r="O420" i="2"/>
  <c r="M417" i="2"/>
  <c r="M416" i="2"/>
  <c r="Q416" i="2"/>
  <c r="N416" i="2"/>
  <c r="S416" i="2"/>
  <c r="L416" i="2"/>
  <c r="O416" i="2"/>
  <c r="N409" i="2"/>
  <c r="R409" i="2"/>
  <c r="O409" i="2"/>
  <c r="K409" i="2"/>
  <c r="Q409" i="2"/>
  <c r="L409" i="2"/>
  <c r="S409" i="2"/>
  <c r="O408" i="2"/>
  <c r="N406" i="2"/>
  <c r="B406" i="2"/>
  <c r="A406" i="2"/>
  <c r="B401" i="2"/>
  <c r="A401" i="2"/>
  <c r="K397" i="2"/>
  <c r="O397" i="2"/>
  <c r="S397" i="2"/>
  <c r="M397" i="2"/>
  <c r="Q397" i="2"/>
  <c r="N397" i="2"/>
  <c r="P397" i="2"/>
  <c r="L397" i="2"/>
  <c r="R397" i="2"/>
  <c r="B396" i="2"/>
  <c r="A380" i="2"/>
  <c r="B380" i="2"/>
  <c r="L369" i="2"/>
  <c r="A362" i="2"/>
  <c r="B362" i="2"/>
  <c r="M359" i="2"/>
  <c r="Q359" i="2"/>
  <c r="K359" i="2"/>
  <c r="O359" i="2"/>
  <c r="S359" i="2"/>
  <c r="R359" i="2"/>
  <c r="N359" i="2"/>
  <c r="L359" i="2"/>
  <c r="P359" i="2"/>
  <c r="Q358" i="2"/>
  <c r="S354" i="2"/>
  <c r="A354" i="2"/>
  <c r="B354" i="2"/>
  <c r="A344" i="2"/>
  <c r="B344" i="2"/>
  <c r="P339" i="2"/>
  <c r="Q334" i="2"/>
  <c r="A334" i="2"/>
  <c r="B334" i="2"/>
  <c r="P313" i="2"/>
  <c r="A292" i="2"/>
  <c r="B292" i="2"/>
  <c r="A290" i="2"/>
  <c r="B290" i="2"/>
  <c r="M267" i="2"/>
  <c r="Q267" i="2"/>
  <c r="S267" i="2"/>
  <c r="P267" i="2"/>
  <c r="P264" i="2"/>
  <c r="A260" i="2"/>
  <c r="B260" i="2"/>
  <c r="A258" i="2"/>
  <c r="B258" i="2"/>
  <c r="L248" i="2"/>
  <c r="N234" i="2"/>
  <c r="R234" i="2"/>
  <c r="L234" i="2"/>
  <c r="Q234" i="2"/>
  <c r="O234" i="2"/>
  <c r="M234" i="2"/>
  <c r="S234" i="2"/>
  <c r="P234" i="2"/>
  <c r="K234" i="2"/>
  <c r="A232" i="2"/>
  <c r="B232" i="2"/>
  <c r="A222" i="2"/>
  <c r="B222" i="2"/>
  <c r="M213" i="2"/>
  <c r="Q213" i="2"/>
  <c r="K213" i="2"/>
  <c r="P213" i="2"/>
  <c r="N213" i="2"/>
  <c r="S213" i="2"/>
  <c r="R213" i="2"/>
  <c r="L213" i="2"/>
  <c r="O213" i="2"/>
  <c r="M118" i="2"/>
  <c r="Q118" i="2"/>
  <c r="K118" i="2"/>
  <c r="O118" i="2"/>
  <c r="S118" i="2"/>
  <c r="P118" i="2"/>
  <c r="L118" i="2"/>
  <c r="R118" i="2"/>
  <c r="N118" i="2"/>
  <c r="L102" i="2"/>
  <c r="N687" i="2"/>
  <c r="N663" i="2"/>
  <c r="N647" i="2"/>
  <c r="R647" i="2"/>
  <c r="R627" i="2"/>
  <c r="N619" i="2"/>
  <c r="R619" i="2"/>
  <c r="N607" i="2"/>
  <c r="R603" i="2"/>
  <c r="N583" i="2"/>
  <c r="N575" i="2"/>
  <c r="N571" i="2"/>
  <c r="M403" i="2"/>
  <c r="Q403" i="2"/>
  <c r="O403" i="2"/>
  <c r="K403" i="2"/>
  <c r="R403" i="2"/>
  <c r="L390" i="2"/>
  <c r="P390" i="2"/>
  <c r="N390" i="2"/>
  <c r="R390" i="2"/>
  <c r="M390" i="2"/>
  <c r="O390" i="2"/>
  <c r="K385" i="2"/>
  <c r="O385" i="2"/>
  <c r="S385" i="2"/>
  <c r="M385" i="2"/>
  <c r="Q385" i="2"/>
  <c r="N385" i="2"/>
  <c r="R385" i="2"/>
  <c r="A378" i="2"/>
  <c r="B378" i="2"/>
  <c r="M375" i="2"/>
  <c r="A372" i="2"/>
  <c r="B372" i="2"/>
  <c r="A370" i="2"/>
  <c r="B370" i="2"/>
  <c r="L366" i="2"/>
  <c r="P366" i="2"/>
  <c r="N366" i="2"/>
  <c r="R366" i="2"/>
  <c r="M366" i="2"/>
  <c r="S366" i="2"/>
  <c r="K365" i="2"/>
  <c r="O365" i="2"/>
  <c r="S365" i="2"/>
  <c r="M365" i="2"/>
  <c r="Q365" i="2"/>
  <c r="N365" i="2"/>
  <c r="P365" i="2"/>
  <c r="M351" i="2"/>
  <c r="Q351" i="2"/>
  <c r="A350" i="2"/>
  <c r="B350" i="2"/>
  <c r="K329" i="2"/>
  <c r="O329" i="2"/>
  <c r="S329" i="2"/>
  <c r="M329" i="2"/>
  <c r="Q329" i="2"/>
  <c r="N329" i="2"/>
  <c r="L329" i="2"/>
  <c r="L322" i="2"/>
  <c r="P322" i="2"/>
  <c r="N322" i="2"/>
  <c r="R322" i="2"/>
  <c r="M322" i="2"/>
  <c r="K322" i="2"/>
  <c r="K321" i="2"/>
  <c r="O321" i="2"/>
  <c r="S321" i="2"/>
  <c r="M321" i="2"/>
  <c r="Q321" i="2"/>
  <c r="N321" i="2"/>
  <c r="R321" i="2"/>
  <c r="A314" i="2"/>
  <c r="B314" i="2"/>
  <c r="M311" i="2"/>
  <c r="Q311" i="2"/>
  <c r="K311" i="2"/>
  <c r="O311" i="2"/>
  <c r="S311" i="2"/>
  <c r="R311" i="2"/>
  <c r="N311" i="2"/>
  <c r="A308" i="2"/>
  <c r="B308" i="2"/>
  <c r="M307" i="2"/>
  <c r="Q307" i="2"/>
  <c r="K307" i="2"/>
  <c r="O307" i="2"/>
  <c r="S307" i="2"/>
  <c r="R307" i="2"/>
  <c r="L307" i="2"/>
  <c r="A306" i="2"/>
  <c r="B306" i="2"/>
  <c r="L302" i="2"/>
  <c r="P302" i="2"/>
  <c r="N302" i="2"/>
  <c r="R302" i="2"/>
  <c r="M302" i="2"/>
  <c r="S302" i="2"/>
  <c r="K301" i="2"/>
  <c r="O301" i="2"/>
  <c r="S301" i="2"/>
  <c r="M301" i="2"/>
  <c r="Q301" i="2"/>
  <c r="N301" i="2"/>
  <c r="P301" i="2"/>
  <c r="M291" i="2"/>
  <c r="Q291" i="2"/>
  <c r="N291" i="2"/>
  <c r="S291" i="2"/>
  <c r="K291" i="2"/>
  <c r="P291" i="2"/>
  <c r="R291" i="2"/>
  <c r="O291" i="2"/>
  <c r="L280" i="2"/>
  <c r="A276" i="2"/>
  <c r="B276" i="2"/>
  <c r="A274" i="2"/>
  <c r="B274" i="2"/>
  <c r="M259" i="2"/>
  <c r="Q259" i="2"/>
  <c r="N259" i="2"/>
  <c r="S259" i="2"/>
  <c r="K259" i="2"/>
  <c r="P259" i="2"/>
  <c r="R259" i="2"/>
  <c r="O259" i="2"/>
  <c r="M249" i="2"/>
  <c r="K249" i="2"/>
  <c r="R249" i="2"/>
  <c r="L249" i="2"/>
  <c r="A248" i="2"/>
  <c r="B248" i="2"/>
  <c r="A246" i="2"/>
  <c r="B246" i="2"/>
  <c r="N237" i="2"/>
  <c r="N210" i="2"/>
  <c r="R210" i="2"/>
  <c r="L210" i="2"/>
  <c r="Q210" i="2"/>
  <c r="O210" i="2"/>
  <c r="S210" i="2"/>
  <c r="M210" i="2"/>
  <c r="M209" i="2"/>
  <c r="S209" i="2"/>
  <c r="A200" i="2"/>
  <c r="B200" i="2"/>
  <c r="P178" i="2"/>
  <c r="M178" i="2"/>
  <c r="O178" i="2"/>
  <c r="S174" i="2"/>
  <c r="K120" i="2"/>
  <c r="O120" i="2"/>
  <c r="M120" i="2"/>
  <c r="Q120" i="2"/>
  <c r="L120" i="2"/>
  <c r="S120" i="2"/>
  <c r="P120" i="2"/>
  <c r="R120" i="2"/>
  <c r="O116" i="2"/>
  <c r="S116" i="2"/>
  <c r="Q116" i="2"/>
  <c r="L116" i="2"/>
  <c r="R116" i="2"/>
  <c r="K108" i="2"/>
  <c r="O108" i="2"/>
  <c r="S108" i="2"/>
  <c r="M108" i="2"/>
  <c r="Q108" i="2"/>
  <c r="L108" i="2"/>
  <c r="P108" i="2"/>
  <c r="R108" i="2"/>
  <c r="K104" i="2"/>
  <c r="O104" i="2"/>
  <c r="S104" i="2"/>
  <c r="M104" i="2"/>
  <c r="Q104" i="2"/>
  <c r="L104" i="2"/>
  <c r="P104" i="2"/>
  <c r="R104" i="2"/>
  <c r="M91" i="2"/>
  <c r="Q91" i="2"/>
  <c r="N91" i="2"/>
  <c r="S91" i="2"/>
  <c r="K91" i="2"/>
  <c r="P91" i="2"/>
  <c r="O91" i="2"/>
  <c r="R91" i="2"/>
  <c r="A90" i="2"/>
  <c r="B90" i="2"/>
  <c r="K55" i="2"/>
  <c r="O55" i="2"/>
  <c r="S55" i="2"/>
  <c r="N55" i="2"/>
  <c r="L55" i="2"/>
  <c r="Q55" i="2"/>
  <c r="P55" i="2"/>
  <c r="R55" i="2"/>
  <c r="Q667" i="2"/>
  <c r="Q647" i="2"/>
  <c r="L647" i="2"/>
  <c r="Q643" i="2"/>
  <c r="Q627" i="2"/>
  <c r="Q619" i="2"/>
  <c r="L619" i="2"/>
  <c r="Q615" i="2"/>
  <c r="Q611" i="2"/>
  <c r="L611" i="2"/>
  <c r="Q603" i="2"/>
  <c r="L603" i="2"/>
  <c r="Q587" i="2"/>
  <c r="Q583" i="2"/>
  <c r="Q575" i="2"/>
  <c r="Q571" i="2"/>
  <c r="S570" i="2"/>
  <c r="P570" i="2"/>
  <c r="O565" i="2"/>
  <c r="N557" i="2"/>
  <c r="R557" i="2"/>
  <c r="O557" i="2"/>
  <c r="K554" i="2"/>
  <c r="S554" i="2"/>
  <c r="P554" i="2"/>
  <c r="P546" i="2"/>
  <c r="R541" i="2"/>
  <c r="O541" i="2"/>
  <c r="K538" i="2"/>
  <c r="S538" i="2"/>
  <c r="N533" i="2"/>
  <c r="R533" i="2"/>
  <c r="O533" i="2"/>
  <c r="K530" i="2"/>
  <c r="P530" i="2"/>
  <c r="N525" i="2"/>
  <c r="N517" i="2"/>
  <c r="R517" i="2"/>
  <c r="O514" i="2"/>
  <c r="N509" i="2"/>
  <c r="K506" i="2"/>
  <c r="O506" i="2"/>
  <c r="S506" i="2"/>
  <c r="P506" i="2"/>
  <c r="K498" i="2"/>
  <c r="O498" i="2"/>
  <c r="S498" i="2"/>
  <c r="P498" i="2"/>
  <c r="O490" i="2"/>
  <c r="K482" i="2"/>
  <c r="O482" i="2"/>
  <c r="S482" i="2"/>
  <c r="P482" i="2"/>
  <c r="N477" i="2"/>
  <c r="R477" i="2"/>
  <c r="O477" i="2"/>
  <c r="N469" i="2"/>
  <c r="O469" i="2"/>
  <c r="S466" i="2"/>
  <c r="P466" i="2"/>
  <c r="N461" i="2"/>
  <c r="K458" i="2"/>
  <c r="O458" i="2"/>
  <c r="S458" i="2"/>
  <c r="P458" i="2"/>
  <c r="N453" i="2"/>
  <c r="R453" i="2"/>
  <c r="O453" i="2"/>
  <c r="K450" i="2"/>
  <c r="O450" i="2"/>
  <c r="S450" i="2"/>
  <c r="P450" i="2"/>
  <c r="N445" i="2"/>
  <c r="R445" i="2"/>
  <c r="O445" i="2"/>
  <c r="S442" i="2"/>
  <c r="P442" i="2"/>
  <c r="N437" i="2"/>
  <c r="O437" i="2"/>
  <c r="K434" i="2"/>
  <c r="O434" i="2"/>
  <c r="S434" i="2"/>
  <c r="P434" i="2"/>
  <c r="N429" i="2"/>
  <c r="R429" i="2"/>
  <c r="O429" i="2"/>
  <c r="K426" i="2"/>
  <c r="O426" i="2"/>
  <c r="S426" i="2"/>
  <c r="P426" i="2"/>
  <c r="N421" i="2"/>
  <c r="O421" i="2"/>
  <c r="P418" i="2"/>
  <c r="N413" i="2"/>
  <c r="R413" i="2"/>
  <c r="O413" i="2"/>
  <c r="K410" i="2"/>
  <c r="O410" i="2"/>
  <c r="S410" i="2"/>
  <c r="P410" i="2"/>
  <c r="B405" i="2"/>
  <c r="A405" i="2"/>
  <c r="N403" i="2"/>
  <c r="K401" i="2"/>
  <c r="O401" i="2"/>
  <c r="S401" i="2"/>
  <c r="L401" i="2"/>
  <c r="Q401" i="2"/>
  <c r="R401" i="2"/>
  <c r="A394" i="2"/>
  <c r="B394" i="2"/>
  <c r="M391" i="2"/>
  <c r="Q391" i="2"/>
  <c r="K391" i="2"/>
  <c r="O391" i="2"/>
  <c r="S391" i="2"/>
  <c r="R391" i="2"/>
  <c r="N391" i="2"/>
  <c r="Q390" i="2"/>
  <c r="A388" i="2"/>
  <c r="B388" i="2"/>
  <c r="Q387" i="2"/>
  <c r="A386" i="2"/>
  <c r="B386" i="2"/>
  <c r="S382" i="2"/>
  <c r="K381" i="2"/>
  <c r="O381" i="2"/>
  <c r="M367" i="2"/>
  <c r="Q367" i="2"/>
  <c r="K367" i="2"/>
  <c r="O367" i="2"/>
  <c r="S367" i="2"/>
  <c r="R367" i="2"/>
  <c r="O366" i="2"/>
  <c r="A366" i="2"/>
  <c r="B366" i="2"/>
  <c r="K345" i="2"/>
  <c r="O345" i="2"/>
  <c r="S345" i="2"/>
  <c r="M345" i="2"/>
  <c r="Q345" i="2"/>
  <c r="N345" i="2"/>
  <c r="L345" i="2"/>
  <c r="L342" i="2"/>
  <c r="P342" i="2"/>
  <c r="N342" i="2"/>
  <c r="R342" i="2"/>
  <c r="M342" i="2"/>
  <c r="O342" i="2"/>
  <c r="K337" i="2"/>
  <c r="O337" i="2"/>
  <c r="S337" i="2"/>
  <c r="M337" i="2"/>
  <c r="Q337" i="2"/>
  <c r="N337" i="2"/>
  <c r="R337" i="2"/>
  <c r="A330" i="2"/>
  <c r="B330" i="2"/>
  <c r="M327" i="2"/>
  <c r="Q327" i="2"/>
  <c r="K327" i="2"/>
  <c r="O327" i="2"/>
  <c r="S327" i="2"/>
  <c r="R327" i="2"/>
  <c r="N327" i="2"/>
  <c r="A324" i="2"/>
  <c r="B324" i="2"/>
  <c r="M323" i="2"/>
  <c r="Q323" i="2"/>
  <c r="K323" i="2"/>
  <c r="O323" i="2"/>
  <c r="S323" i="2"/>
  <c r="R323" i="2"/>
  <c r="L323" i="2"/>
  <c r="Q322" i="2"/>
  <c r="A322" i="2"/>
  <c r="B322" i="2"/>
  <c r="K317" i="2"/>
  <c r="O317" i="2"/>
  <c r="S317" i="2"/>
  <c r="M317" i="2"/>
  <c r="Q317" i="2"/>
  <c r="N317" i="2"/>
  <c r="P317" i="2"/>
  <c r="P311" i="2"/>
  <c r="P307" i="2"/>
  <c r="O302" i="2"/>
  <c r="A302" i="2"/>
  <c r="B302" i="2"/>
  <c r="A286" i="2"/>
  <c r="B286" i="2"/>
  <c r="A284" i="2"/>
  <c r="B284" i="2"/>
  <c r="M283" i="2"/>
  <c r="Q283" i="2"/>
  <c r="N283" i="2"/>
  <c r="S283" i="2"/>
  <c r="K283" i="2"/>
  <c r="P283" i="2"/>
  <c r="L283" i="2"/>
  <c r="P280" i="2"/>
  <c r="K279" i="2"/>
  <c r="N272" i="2"/>
  <c r="R272" i="2"/>
  <c r="O272" i="2"/>
  <c r="L272" i="2"/>
  <c r="Q272" i="2"/>
  <c r="S272" i="2"/>
  <c r="M272" i="2"/>
  <c r="M271" i="2"/>
  <c r="Q271" i="2"/>
  <c r="N271" i="2"/>
  <c r="S271" i="2"/>
  <c r="K271" i="2"/>
  <c r="P271" i="2"/>
  <c r="O271" i="2"/>
  <c r="N260" i="2"/>
  <c r="R260" i="2"/>
  <c r="O260" i="2"/>
  <c r="L260" i="2"/>
  <c r="Q260" i="2"/>
  <c r="K260" i="2"/>
  <c r="M260" i="2"/>
  <c r="L252" i="2"/>
  <c r="P252" i="2"/>
  <c r="N252" i="2"/>
  <c r="R252" i="2"/>
  <c r="Q252" i="2"/>
  <c r="M252" i="2"/>
  <c r="K252" i="2"/>
  <c r="A230" i="2"/>
  <c r="B230" i="2"/>
  <c r="N226" i="2"/>
  <c r="Q226" i="2"/>
  <c r="O226" i="2"/>
  <c r="S226" i="2"/>
  <c r="M226" i="2"/>
  <c r="K226" i="2"/>
  <c r="Q225" i="2"/>
  <c r="K225" i="2"/>
  <c r="P210" i="2"/>
  <c r="L186" i="2"/>
  <c r="P186" i="2"/>
  <c r="N186" i="2"/>
  <c r="R186" i="2"/>
  <c r="Q186" i="2"/>
  <c r="M186" i="2"/>
  <c r="O186" i="2"/>
  <c r="K186" i="2"/>
  <c r="S178" i="2"/>
  <c r="R160" i="2"/>
  <c r="L563" i="2"/>
  <c r="L559" i="2"/>
  <c r="L551" i="2"/>
  <c r="P551" i="2"/>
  <c r="L547" i="2"/>
  <c r="P547" i="2"/>
  <c r="L543" i="2"/>
  <c r="P543" i="2"/>
  <c r="L531" i="2"/>
  <c r="P531" i="2"/>
  <c r="L523" i="2"/>
  <c r="P523" i="2"/>
  <c r="L519" i="2"/>
  <c r="P519" i="2"/>
  <c r="L515" i="2"/>
  <c r="L511" i="2"/>
  <c r="L499" i="2"/>
  <c r="L495" i="2"/>
  <c r="P495" i="2"/>
  <c r="L491" i="2"/>
  <c r="P491" i="2"/>
  <c r="L475" i="2"/>
  <c r="P475" i="2"/>
  <c r="L471" i="2"/>
  <c r="P471" i="2"/>
  <c r="L467" i="2"/>
  <c r="P467" i="2"/>
  <c r="L455" i="2"/>
  <c r="P455" i="2"/>
  <c r="L451" i="2"/>
  <c r="P451" i="2"/>
  <c r="L447" i="2"/>
  <c r="P447" i="2"/>
  <c r="L443" i="2"/>
  <c r="P443" i="2"/>
  <c r="L439" i="2"/>
  <c r="P439" i="2"/>
  <c r="L435" i="2"/>
  <c r="P435" i="2"/>
  <c r="L431" i="2"/>
  <c r="P431" i="2"/>
  <c r="L427" i="2"/>
  <c r="P427" i="2"/>
  <c r="P423" i="2"/>
  <c r="L419" i="2"/>
  <c r="L415" i="2"/>
  <c r="L411" i="2"/>
  <c r="P411" i="2"/>
  <c r="M407" i="2"/>
  <c r="Q407" i="2"/>
  <c r="O407" i="2"/>
  <c r="N404" i="2"/>
  <c r="M399" i="2"/>
  <c r="Q399" i="2"/>
  <c r="O399" i="2"/>
  <c r="M395" i="2"/>
  <c r="Q395" i="2"/>
  <c r="K395" i="2"/>
  <c r="O395" i="2"/>
  <c r="S395" i="2"/>
  <c r="R395" i="2"/>
  <c r="A390" i="2"/>
  <c r="B390" i="2"/>
  <c r="K389" i="2"/>
  <c r="O389" i="2"/>
  <c r="S389" i="2"/>
  <c r="M389" i="2"/>
  <c r="Q389" i="2"/>
  <c r="N389" i="2"/>
  <c r="Q379" i="2"/>
  <c r="L378" i="2"/>
  <c r="P378" i="2"/>
  <c r="N378" i="2"/>
  <c r="R378" i="2"/>
  <c r="M378" i="2"/>
  <c r="A374" i="2"/>
  <c r="B374" i="2"/>
  <c r="O373" i="2"/>
  <c r="Q373" i="2"/>
  <c r="Q363" i="2"/>
  <c r="L362" i="2"/>
  <c r="P362" i="2"/>
  <c r="N362" i="2"/>
  <c r="R362" i="2"/>
  <c r="M362" i="2"/>
  <c r="A358" i="2"/>
  <c r="B358" i="2"/>
  <c r="K357" i="2"/>
  <c r="O357" i="2"/>
  <c r="S357" i="2"/>
  <c r="M357" i="2"/>
  <c r="Q357" i="2"/>
  <c r="N357" i="2"/>
  <c r="M347" i="2"/>
  <c r="Q347" i="2"/>
  <c r="K347" i="2"/>
  <c r="O347" i="2"/>
  <c r="S347" i="2"/>
  <c r="R347" i="2"/>
  <c r="L346" i="2"/>
  <c r="P346" i="2"/>
  <c r="N346" i="2"/>
  <c r="R346" i="2"/>
  <c r="M346" i="2"/>
  <c r="N341" i="2"/>
  <c r="M331" i="2"/>
  <c r="Q331" i="2"/>
  <c r="K331" i="2"/>
  <c r="O331" i="2"/>
  <c r="S331" i="2"/>
  <c r="R331" i="2"/>
  <c r="L330" i="2"/>
  <c r="P330" i="2"/>
  <c r="A326" i="2"/>
  <c r="B326" i="2"/>
  <c r="O325" i="2"/>
  <c r="M315" i="2"/>
  <c r="Q315" i="2"/>
  <c r="K315" i="2"/>
  <c r="O315" i="2"/>
  <c r="S315" i="2"/>
  <c r="R315" i="2"/>
  <c r="L314" i="2"/>
  <c r="P314" i="2"/>
  <c r="N314" i="2"/>
  <c r="R314" i="2"/>
  <c r="M314" i="2"/>
  <c r="A310" i="2"/>
  <c r="B310" i="2"/>
  <c r="K309" i="2"/>
  <c r="O309" i="2"/>
  <c r="S309" i="2"/>
  <c r="M309" i="2"/>
  <c r="Q309" i="2"/>
  <c r="N309" i="2"/>
  <c r="M299" i="2"/>
  <c r="Q299" i="2"/>
  <c r="K299" i="2"/>
  <c r="O299" i="2"/>
  <c r="S299" i="2"/>
  <c r="R299" i="2"/>
  <c r="L298" i="2"/>
  <c r="P298" i="2"/>
  <c r="N298" i="2"/>
  <c r="R298" i="2"/>
  <c r="M298" i="2"/>
  <c r="A272" i="2"/>
  <c r="B272" i="2"/>
  <c r="O257" i="2"/>
  <c r="A256" i="2"/>
  <c r="B256" i="2"/>
  <c r="A254" i="2"/>
  <c r="B254" i="2"/>
  <c r="L244" i="2"/>
  <c r="P244" i="2"/>
  <c r="N244" i="2"/>
  <c r="R244" i="2"/>
  <c r="Q244" i="2"/>
  <c r="M244" i="2"/>
  <c r="O241" i="2"/>
  <c r="A240" i="2"/>
  <c r="B240" i="2"/>
  <c r="A238" i="2"/>
  <c r="B238" i="2"/>
  <c r="L190" i="2"/>
  <c r="P190" i="2"/>
  <c r="N190" i="2"/>
  <c r="R190" i="2"/>
  <c r="Q190" i="2"/>
  <c r="M190" i="2"/>
  <c r="O190" i="2"/>
  <c r="S190" i="2"/>
  <c r="M148" i="2"/>
  <c r="Q148" i="2"/>
  <c r="N148" i="2"/>
  <c r="S148" i="2"/>
  <c r="K148" i="2"/>
  <c r="P148" i="2"/>
  <c r="O148" i="2"/>
  <c r="R148" i="2"/>
  <c r="A147" i="2"/>
  <c r="B147" i="2"/>
  <c r="N284" i="2"/>
  <c r="R284" i="2"/>
  <c r="O284" i="2"/>
  <c r="L284" i="2"/>
  <c r="Q284" i="2"/>
  <c r="B264" i="2"/>
  <c r="K227" i="2"/>
  <c r="O227" i="2"/>
  <c r="S227" i="2"/>
  <c r="M227" i="2"/>
  <c r="R227" i="2"/>
  <c r="P227" i="2"/>
  <c r="N227" i="2"/>
  <c r="K219" i="2"/>
  <c r="M219" i="2"/>
  <c r="A214" i="2"/>
  <c r="B214" i="2"/>
  <c r="A208" i="2"/>
  <c r="B208" i="2"/>
  <c r="R164" i="2"/>
  <c r="O164" i="2"/>
  <c r="A163" i="2"/>
  <c r="B163" i="2"/>
  <c r="M128" i="2"/>
  <c r="R128" i="2"/>
  <c r="P396" i="2"/>
  <c r="P380" i="2"/>
  <c r="P376" i="2"/>
  <c r="P372" i="2"/>
  <c r="P360" i="2"/>
  <c r="P336" i="2"/>
  <c r="P332" i="2"/>
  <c r="P324" i="2"/>
  <c r="P320" i="2"/>
  <c r="P316" i="2"/>
  <c r="P308" i="2"/>
  <c r="P304" i="2"/>
  <c r="P300" i="2"/>
  <c r="P296" i="2"/>
  <c r="R294" i="2"/>
  <c r="R289" i="2"/>
  <c r="R286" i="2"/>
  <c r="R285" i="2"/>
  <c r="R281" i="2"/>
  <c r="R278" i="2"/>
  <c r="R277" i="2"/>
  <c r="R274" i="2"/>
  <c r="R273" i="2"/>
  <c r="R270" i="2"/>
  <c r="R265" i="2"/>
  <c r="R262" i="2"/>
  <c r="R261" i="2"/>
  <c r="K231" i="2"/>
  <c r="O231" i="2"/>
  <c r="S231" i="2"/>
  <c r="M231" i="2"/>
  <c r="R231" i="2"/>
  <c r="P231" i="2"/>
  <c r="N230" i="2"/>
  <c r="A226" i="2"/>
  <c r="B226" i="2"/>
  <c r="K215" i="2"/>
  <c r="O215" i="2"/>
  <c r="S215" i="2"/>
  <c r="M215" i="2"/>
  <c r="R215" i="2"/>
  <c r="P215" i="2"/>
  <c r="N214" i="2"/>
  <c r="R214" i="2"/>
  <c r="L214" i="2"/>
  <c r="Q214" i="2"/>
  <c r="O214" i="2"/>
  <c r="A210" i="2"/>
  <c r="B210" i="2"/>
  <c r="K199" i="2"/>
  <c r="N198" i="2"/>
  <c r="R198" i="2"/>
  <c r="L198" i="2"/>
  <c r="Q198" i="2"/>
  <c r="O198" i="2"/>
  <c r="Q157" i="2"/>
  <c r="N149" i="2"/>
  <c r="R149" i="2"/>
  <c r="O149" i="2"/>
  <c r="L149" i="2"/>
  <c r="Q149" i="2"/>
  <c r="S149" i="2"/>
  <c r="M149" i="2"/>
  <c r="A145" i="2"/>
  <c r="B145" i="2"/>
  <c r="A139" i="2"/>
  <c r="B139" i="2"/>
  <c r="A137" i="2"/>
  <c r="B137" i="2"/>
  <c r="N125" i="2"/>
  <c r="O125" i="2"/>
  <c r="L125" i="2"/>
  <c r="S125" i="2"/>
  <c r="L76" i="2"/>
  <c r="P76" i="2"/>
  <c r="N76" i="2"/>
  <c r="S76" i="2"/>
  <c r="K76" i="2"/>
  <c r="Q76" i="2"/>
  <c r="M76" i="2"/>
  <c r="R76" i="2"/>
  <c r="O76" i="2"/>
  <c r="L294" i="2"/>
  <c r="P294" i="2"/>
  <c r="L286" i="2"/>
  <c r="P286" i="2"/>
  <c r="K285" i="2"/>
  <c r="O285" i="2"/>
  <c r="S285" i="2"/>
  <c r="K281" i="2"/>
  <c r="O281" i="2"/>
  <c r="S281" i="2"/>
  <c r="K277" i="2"/>
  <c r="O277" i="2"/>
  <c r="S277" i="2"/>
  <c r="L274" i="2"/>
  <c r="P274" i="2"/>
  <c r="K273" i="2"/>
  <c r="O273" i="2"/>
  <c r="S273" i="2"/>
  <c r="L270" i="2"/>
  <c r="P270" i="2"/>
  <c r="K265" i="2"/>
  <c r="O265" i="2"/>
  <c r="S265" i="2"/>
  <c r="L262" i="2"/>
  <c r="P262" i="2"/>
  <c r="K261" i="2"/>
  <c r="O261" i="2"/>
  <c r="S261" i="2"/>
  <c r="Q251" i="2"/>
  <c r="K247" i="2"/>
  <c r="S247" i="2"/>
  <c r="M247" i="2"/>
  <c r="K243" i="2"/>
  <c r="S239" i="2"/>
  <c r="K235" i="2"/>
  <c r="O235" i="2"/>
  <c r="S235" i="2"/>
  <c r="M235" i="2"/>
  <c r="A234" i="2"/>
  <c r="B234" i="2"/>
  <c r="M233" i="2"/>
  <c r="Q233" i="2"/>
  <c r="K233" i="2"/>
  <c r="P233" i="2"/>
  <c r="N233" i="2"/>
  <c r="S233" i="2"/>
  <c r="K223" i="2"/>
  <c r="O223" i="2"/>
  <c r="S223" i="2"/>
  <c r="M223" i="2"/>
  <c r="R223" i="2"/>
  <c r="P223" i="2"/>
  <c r="N222" i="2"/>
  <c r="R222" i="2"/>
  <c r="L222" i="2"/>
  <c r="Q222" i="2"/>
  <c r="O222" i="2"/>
  <c r="A218" i="2"/>
  <c r="B218" i="2"/>
  <c r="P217" i="2"/>
  <c r="N217" i="2"/>
  <c r="K207" i="2"/>
  <c r="P207" i="2"/>
  <c r="L206" i="2"/>
  <c r="A202" i="2"/>
  <c r="B202" i="2"/>
  <c r="A196" i="2"/>
  <c r="B196" i="2"/>
  <c r="A194" i="2"/>
  <c r="B194" i="2"/>
  <c r="M191" i="2"/>
  <c r="O191" i="2"/>
  <c r="S191" i="2"/>
  <c r="N191" i="2"/>
  <c r="R191" i="2"/>
  <c r="A190" i="2"/>
  <c r="B190" i="2"/>
  <c r="A188" i="2"/>
  <c r="B188" i="2"/>
  <c r="Q187" i="2"/>
  <c r="S187" i="2"/>
  <c r="A184" i="2"/>
  <c r="B184" i="2"/>
  <c r="A182" i="2"/>
  <c r="B182" i="2"/>
  <c r="A180" i="2"/>
  <c r="B180" i="2"/>
  <c r="K179" i="2"/>
  <c r="A178" i="2"/>
  <c r="B178" i="2"/>
  <c r="A176" i="2"/>
  <c r="B176" i="2"/>
  <c r="M175" i="2"/>
  <c r="Q175" i="2"/>
  <c r="K175" i="2"/>
  <c r="O175" i="2"/>
  <c r="S175" i="2"/>
  <c r="N175" i="2"/>
  <c r="R175" i="2"/>
  <c r="A174" i="2"/>
  <c r="B174" i="2"/>
  <c r="A172" i="2"/>
  <c r="B172" i="2"/>
  <c r="M171" i="2"/>
  <c r="Q171" i="2"/>
  <c r="K171" i="2"/>
  <c r="O171" i="2"/>
  <c r="S171" i="2"/>
  <c r="N171" i="2"/>
  <c r="R171" i="2"/>
  <c r="A168" i="2"/>
  <c r="B168" i="2"/>
  <c r="A166" i="2"/>
  <c r="B166" i="2"/>
  <c r="A161" i="2"/>
  <c r="B161" i="2"/>
  <c r="A153" i="2"/>
  <c r="B153" i="2"/>
  <c r="Q144" i="2"/>
  <c r="P144" i="2"/>
  <c r="M136" i="2"/>
  <c r="N133" i="2"/>
  <c r="A129" i="2"/>
  <c r="B129" i="2"/>
  <c r="A123" i="2"/>
  <c r="B123" i="2"/>
  <c r="B84" i="2"/>
  <c r="A84" i="2"/>
  <c r="K75" i="2"/>
  <c r="O75" i="2"/>
  <c r="S75" i="2"/>
  <c r="N75" i="2"/>
  <c r="L75" i="2"/>
  <c r="Q75" i="2"/>
  <c r="M75" i="2"/>
  <c r="R75" i="2"/>
  <c r="P75" i="2"/>
  <c r="P254" i="2"/>
  <c r="P250" i="2"/>
  <c r="P246" i="2"/>
  <c r="P242" i="2"/>
  <c r="P238" i="2"/>
  <c r="L228" i="2"/>
  <c r="P228" i="2"/>
  <c r="L224" i="2"/>
  <c r="P224" i="2"/>
  <c r="L220" i="2"/>
  <c r="P220" i="2"/>
  <c r="L216" i="2"/>
  <c r="P216" i="2"/>
  <c r="L212" i="2"/>
  <c r="P212" i="2"/>
  <c r="L208" i="2"/>
  <c r="P208" i="2"/>
  <c r="S197" i="2"/>
  <c r="N153" i="2"/>
  <c r="A149" i="2"/>
  <c r="B149" i="2"/>
  <c r="N137" i="2"/>
  <c r="R137" i="2"/>
  <c r="O137" i="2"/>
  <c r="L137" i="2"/>
  <c r="Q137" i="2"/>
  <c r="A133" i="2"/>
  <c r="B133" i="2"/>
  <c r="N121" i="2"/>
  <c r="O121" i="2"/>
  <c r="L121" i="2"/>
  <c r="A98" i="2"/>
  <c r="A96" i="2"/>
  <c r="B96" i="2"/>
  <c r="L80" i="2"/>
  <c r="P80" i="2"/>
  <c r="K80" i="2"/>
  <c r="M80" i="2"/>
  <c r="O80" i="2"/>
  <c r="N80" i="2"/>
  <c r="B79" i="2"/>
  <c r="A79" i="2"/>
  <c r="K67" i="2"/>
  <c r="L52" i="2"/>
  <c r="P52" i="2"/>
  <c r="N52" i="2"/>
  <c r="S52" i="2"/>
  <c r="K52" i="2"/>
  <c r="Q52" i="2"/>
  <c r="R52" i="2"/>
  <c r="M52" i="2"/>
  <c r="O52" i="2"/>
  <c r="M49" i="2"/>
  <c r="Q49" i="2"/>
  <c r="L49" i="2"/>
  <c r="R49" i="2"/>
  <c r="O49" i="2"/>
  <c r="S49" i="2"/>
  <c r="N49" i="2"/>
  <c r="P49" i="2"/>
  <c r="M197" i="2"/>
  <c r="Q197" i="2"/>
  <c r="K193" i="2"/>
  <c r="O193" i="2"/>
  <c r="S193" i="2"/>
  <c r="M193" i="2"/>
  <c r="Q193" i="2"/>
  <c r="K189" i="2"/>
  <c r="O189" i="2"/>
  <c r="S189" i="2"/>
  <c r="M189" i="2"/>
  <c r="Q189" i="2"/>
  <c r="K185" i="2"/>
  <c r="O185" i="2"/>
  <c r="S185" i="2"/>
  <c r="M185" i="2"/>
  <c r="Q185" i="2"/>
  <c r="S181" i="2"/>
  <c r="K169" i="2"/>
  <c r="O169" i="2"/>
  <c r="S169" i="2"/>
  <c r="M169" i="2"/>
  <c r="Q169" i="2"/>
  <c r="O165" i="2"/>
  <c r="M165" i="2"/>
  <c r="Q165" i="2"/>
  <c r="N161" i="2"/>
  <c r="R161" i="2"/>
  <c r="O161" i="2"/>
  <c r="L161" i="2"/>
  <c r="Q161" i="2"/>
  <c r="A157" i="2"/>
  <c r="B157" i="2"/>
  <c r="M156" i="2"/>
  <c r="Q156" i="2"/>
  <c r="N156" i="2"/>
  <c r="S156" i="2"/>
  <c r="K156" i="2"/>
  <c r="P156" i="2"/>
  <c r="N145" i="2"/>
  <c r="R145" i="2"/>
  <c r="O145" i="2"/>
  <c r="L145" i="2"/>
  <c r="Q145" i="2"/>
  <c r="A141" i="2"/>
  <c r="M140" i="2"/>
  <c r="Q140" i="2"/>
  <c r="N140" i="2"/>
  <c r="S140" i="2"/>
  <c r="K140" i="2"/>
  <c r="P140" i="2"/>
  <c r="N129" i="2"/>
  <c r="L129" i="2"/>
  <c r="A125" i="2"/>
  <c r="B125" i="2"/>
  <c r="M124" i="2"/>
  <c r="P124" i="2"/>
  <c r="R100" i="2"/>
  <c r="L100" i="2"/>
  <c r="Q100" i="2"/>
  <c r="S95" i="2"/>
  <c r="N92" i="2"/>
  <c r="R92" i="2"/>
  <c r="O92" i="2"/>
  <c r="L92" i="2"/>
  <c r="Q92" i="2"/>
  <c r="S92" i="2"/>
  <c r="M92" i="2"/>
  <c r="A88" i="2"/>
  <c r="B88" i="2"/>
  <c r="B71" i="2"/>
  <c r="A71" i="2"/>
  <c r="P196" i="2"/>
  <c r="P192" i="2"/>
  <c r="P188" i="2"/>
  <c r="P184" i="2"/>
  <c r="P176" i="2"/>
  <c r="P172" i="2"/>
  <c r="P168" i="2"/>
  <c r="R162" i="2"/>
  <c r="R159" i="2"/>
  <c r="R158" i="2"/>
  <c r="R155" i="2"/>
  <c r="R154" i="2"/>
  <c r="R151" i="2"/>
  <c r="R150" i="2"/>
  <c r="R146" i="2"/>
  <c r="R142" i="2"/>
  <c r="R130" i="2"/>
  <c r="R127" i="2"/>
  <c r="R126" i="2"/>
  <c r="R123" i="2"/>
  <c r="L117" i="2"/>
  <c r="P117" i="2"/>
  <c r="N117" i="2"/>
  <c r="R117" i="2"/>
  <c r="N113" i="2"/>
  <c r="R113" i="2"/>
  <c r="L105" i="2"/>
  <c r="P105" i="2"/>
  <c r="R105" i="2"/>
  <c r="R96" i="2"/>
  <c r="O96" i="2"/>
  <c r="A92" i="2"/>
  <c r="B92" i="2"/>
  <c r="B83" i="2"/>
  <c r="A83" i="2"/>
  <c r="B80" i="2"/>
  <c r="K79" i="2"/>
  <c r="O79" i="2"/>
  <c r="S79" i="2"/>
  <c r="L79" i="2"/>
  <c r="Q79" i="2"/>
  <c r="N79" i="2"/>
  <c r="R79" i="2"/>
  <c r="M65" i="2"/>
  <c r="Q65" i="2"/>
  <c r="L65" i="2"/>
  <c r="R65" i="2"/>
  <c r="O65" i="2"/>
  <c r="S65" i="2"/>
  <c r="N65" i="2"/>
  <c r="B63" i="2"/>
  <c r="L60" i="2"/>
  <c r="R60" i="2"/>
  <c r="B38" i="2"/>
  <c r="A38" i="2"/>
  <c r="B30" i="2"/>
  <c r="A30" i="2"/>
  <c r="P7" i="2"/>
  <c r="K7" i="2"/>
  <c r="L163" i="2"/>
  <c r="P163" i="2"/>
  <c r="K162" i="2"/>
  <c r="O162" i="2"/>
  <c r="S162" i="2"/>
  <c r="L159" i="2"/>
  <c r="P159" i="2"/>
  <c r="K158" i="2"/>
  <c r="O158" i="2"/>
  <c r="S158" i="2"/>
  <c r="L155" i="2"/>
  <c r="P155" i="2"/>
  <c r="L151" i="2"/>
  <c r="P151" i="2"/>
  <c r="K150" i="2"/>
  <c r="O150" i="2"/>
  <c r="S150" i="2"/>
  <c r="O146" i="2"/>
  <c r="K142" i="2"/>
  <c r="O142" i="2"/>
  <c r="S142" i="2"/>
  <c r="S138" i="2"/>
  <c r="K130" i="2"/>
  <c r="O130" i="2"/>
  <c r="S130" i="2"/>
  <c r="L127" i="2"/>
  <c r="P127" i="2"/>
  <c r="K126" i="2"/>
  <c r="O126" i="2"/>
  <c r="S126" i="2"/>
  <c r="L123" i="2"/>
  <c r="P123" i="2"/>
  <c r="A100" i="2"/>
  <c r="B100" i="2"/>
  <c r="M99" i="2"/>
  <c r="Q99" i="2"/>
  <c r="N99" i="2"/>
  <c r="S99" i="2"/>
  <c r="K99" i="2"/>
  <c r="P99" i="2"/>
  <c r="N88" i="2"/>
  <c r="R88" i="2"/>
  <c r="O88" i="2"/>
  <c r="L88" i="2"/>
  <c r="Q88" i="2"/>
  <c r="K84" i="2"/>
  <c r="K71" i="2"/>
  <c r="O71" i="2"/>
  <c r="S71" i="2"/>
  <c r="N71" i="2"/>
  <c r="L71" i="2"/>
  <c r="Q71" i="2"/>
  <c r="P71" i="2"/>
  <c r="P68" i="2"/>
  <c r="K68" i="2"/>
  <c r="K59" i="2"/>
  <c r="O59" i="2"/>
  <c r="S59" i="2"/>
  <c r="N59" i="2"/>
  <c r="L59" i="2"/>
  <c r="Q59" i="2"/>
  <c r="M59" i="2"/>
  <c r="R59" i="2"/>
  <c r="M57" i="2"/>
  <c r="Q57" i="2"/>
  <c r="L57" i="2"/>
  <c r="R57" i="2"/>
  <c r="O57" i="2"/>
  <c r="N57" i="2"/>
  <c r="S57" i="2"/>
  <c r="B55" i="2"/>
  <c r="A55" i="2"/>
  <c r="A37" i="2"/>
  <c r="B37" i="2"/>
  <c r="K34" i="2"/>
  <c r="O34" i="2"/>
  <c r="S34" i="2"/>
  <c r="M34" i="2"/>
  <c r="R34" i="2"/>
  <c r="N34" i="2"/>
  <c r="Q34" i="2"/>
  <c r="L34" i="2"/>
  <c r="P34" i="2"/>
  <c r="A29" i="2"/>
  <c r="B29" i="2"/>
  <c r="P107" i="2"/>
  <c r="R101" i="2"/>
  <c r="R98" i="2"/>
  <c r="R93" i="2"/>
  <c r="R89" i="2"/>
  <c r="R86" i="2"/>
  <c r="M85" i="2"/>
  <c r="Q85" i="2"/>
  <c r="O85" i="2"/>
  <c r="N82" i="2"/>
  <c r="R82" i="2"/>
  <c r="K82" i="2"/>
  <c r="P82" i="2"/>
  <c r="R81" i="2"/>
  <c r="M77" i="2"/>
  <c r="Q77" i="2"/>
  <c r="O77" i="2"/>
  <c r="A67" i="2"/>
  <c r="M61" i="2"/>
  <c r="Q61" i="2"/>
  <c r="L61" i="2"/>
  <c r="R61" i="2"/>
  <c r="O61" i="2"/>
  <c r="L56" i="2"/>
  <c r="P56" i="2"/>
  <c r="N56" i="2"/>
  <c r="S56" i="2"/>
  <c r="K56" i="2"/>
  <c r="Q56" i="2"/>
  <c r="B51" i="2"/>
  <c r="A51" i="2"/>
  <c r="M45" i="2"/>
  <c r="Q45" i="2"/>
  <c r="L45" i="2"/>
  <c r="R45" i="2"/>
  <c r="O45" i="2"/>
  <c r="N43" i="2"/>
  <c r="K43" i="2"/>
  <c r="O43" i="2"/>
  <c r="S43" i="2"/>
  <c r="M43" i="2"/>
  <c r="Q43" i="2"/>
  <c r="A41" i="2"/>
  <c r="B41" i="2"/>
  <c r="B34" i="2"/>
  <c r="A34" i="2"/>
  <c r="M32" i="2"/>
  <c r="Q32" i="2"/>
  <c r="K32" i="2"/>
  <c r="P32" i="2"/>
  <c r="L32" i="2"/>
  <c r="R32" i="2"/>
  <c r="N32" i="2"/>
  <c r="S32" i="2"/>
  <c r="K30" i="2"/>
  <c r="L30" i="2"/>
  <c r="K101" i="2"/>
  <c r="O101" i="2"/>
  <c r="L98" i="2"/>
  <c r="P98" i="2"/>
  <c r="L94" i="2"/>
  <c r="K93" i="2"/>
  <c r="O93" i="2"/>
  <c r="S93" i="2"/>
  <c r="K89" i="2"/>
  <c r="O89" i="2"/>
  <c r="S89" i="2"/>
  <c r="N86" i="2"/>
  <c r="K86" i="2"/>
  <c r="P86" i="2"/>
  <c r="K83" i="2"/>
  <c r="O83" i="2"/>
  <c r="S83" i="2"/>
  <c r="L83" i="2"/>
  <c r="Q83" i="2"/>
  <c r="M81" i="2"/>
  <c r="Q81" i="2"/>
  <c r="O81" i="2"/>
  <c r="B75" i="2"/>
  <c r="A75" i="2"/>
  <c r="M69" i="2"/>
  <c r="Q69" i="2"/>
  <c r="L69" i="2"/>
  <c r="R69" i="2"/>
  <c r="O69" i="2"/>
  <c r="L64" i="2"/>
  <c r="Q64" i="2"/>
  <c r="K63" i="2"/>
  <c r="O63" i="2"/>
  <c r="S63" i="2"/>
  <c r="N63" i="2"/>
  <c r="L63" i="2"/>
  <c r="Q63" i="2"/>
  <c r="B59" i="2"/>
  <c r="A59" i="2"/>
  <c r="M53" i="2"/>
  <c r="Q53" i="2"/>
  <c r="L53" i="2"/>
  <c r="R53" i="2"/>
  <c r="O53" i="2"/>
  <c r="L48" i="2"/>
  <c r="Q48" i="2"/>
  <c r="K47" i="2"/>
  <c r="O47" i="2"/>
  <c r="S47" i="2"/>
  <c r="N47" i="2"/>
  <c r="L47" i="2"/>
  <c r="Q47" i="2"/>
  <c r="M42" i="2"/>
  <c r="Q42" i="2"/>
  <c r="N42" i="2"/>
  <c r="R42" i="2"/>
  <c r="L42" i="2"/>
  <c r="P42" i="2"/>
  <c r="M40" i="2"/>
  <c r="Q40" i="2"/>
  <c r="K40" i="2"/>
  <c r="P40" i="2"/>
  <c r="L40" i="2"/>
  <c r="R40" i="2"/>
  <c r="N40" i="2"/>
  <c r="S40" i="2"/>
  <c r="K38" i="2"/>
  <c r="O38" i="2"/>
  <c r="S38" i="2"/>
  <c r="M38" i="2"/>
  <c r="R38" i="2"/>
  <c r="N38" i="2"/>
  <c r="Q38" i="2"/>
  <c r="L38" i="2"/>
  <c r="A33" i="2"/>
  <c r="B33" i="2"/>
  <c r="S23" i="2"/>
  <c r="Q14" i="2"/>
  <c r="B6" i="2"/>
  <c r="A6" i="2"/>
  <c r="P74" i="2"/>
  <c r="P70" i="2"/>
  <c r="P66" i="2"/>
  <c r="P62" i="2"/>
  <c r="P58" i="2"/>
  <c r="P54" i="2"/>
  <c r="P50" i="2"/>
  <c r="P46" i="2"/>
  <c r="L39" i="2"/>
  <c r="P39" i="2"/>
  <c r="M39" i="2"/>
  <c r="R39" i="2"/>
  <c r="N39" i="2"/>
  <c r="S39" i="2"/>
  <c r="L35" i="2"/>
  <c r="P35" i="2"/>
  <c r="M35" i="2"/>
  <c r="R35" i="2"/>
  <c r="N35" i="2"/>
  <c r="S35" i="2"/>
  <c r="L31" i="2"/>
  <c r="P31" i="2"/>
  <c r="M31" i="2"/>
  <c r="R31" i="2"/>
  <c r="N31" i="2"/>
  <c r="S31" i="2"/>
  <c r="K26" i="2"/>
  <c r="K22" i="2"/>
  <c r="O22" i="2"/>
  <c r="S22" i="2"/>
  <c r="L22" i="2"/>
  <c r="Q22" i="2"/>
  <c r="N22" i="2"/>
  <c r="R22" i="2"/>
  <c r="K15" i="2"/>
  <c r="R15" i="2"/>
  <c r="N74" i="2"/>
  <c r="R74" i="2"/>
  <c r="N70" i="2"/>
  <c r="R70" i="2"/>
  <c r="N66" i="2"/>
  <c r="R66" i="2"/>
  <c r="N62" i="2"/>
  <c r="R62" i="2"/>
  <c r="N58" i="2"/>
  <c r="R58" i="2"/>
  <c r="N54" i="2"/>
  <c r="R54" i="2"/>
  <c r="N50" i="2"/>
  <c r="R50" i="2"/>
  <c r="N46" i="2"/>
  <c r="R46" i="2"/>
  <c r="A43" i="2"/>
  <c r="B43" i="2"/>
  <c r="B14" i="2"/>
  <c r="A14" i="2"/>
  <c r="K10" i="2"/>
  <c r="O10" i="2"/>
  <c r="S10" i="2"/>
  <c r="L10" i="2"/>
  <c r="Q10" i="2"/>
  <c r="N10" i="2"/>
  <c r="M10" i="2"/>
  <c r="P10" i="2"/>
  <c r="N37" i="2"/>
  <c r="P3" i="2"/>
  <c r="S3" i="2"/>
  <c r="B18" i="2"/>
  <c r="A18" i="2"/>
  <c r="L11" i="2"/>
  <c r="P11" i="2"/>
  <c r="K11" i="2"/>
  <c r="Q11" i="2"/>
  <c r="N11" i="2"/>
  <c r="S11" i="2"/>
  <c r="B10" i="2"/>
  <c r="A10" i="2"/>
  <c r="R24" i="2"/>
  <c r="N17" i="2"/>
  <c r="R17" i="2"/>
  <c r="R16" i="2"/>
  <c r="N13" i="2"/>
  <c r="R13" i="2"/>
  <c r="R12" i="2"/>
  <c r="N5" i="2"/>
  <c r="R5" i="2"/>
  <c r="M24" i="2"/>
  <c r="Q24" i="2"/>
  <c r="M16" i="2"/>
  <c r="Q16" i="2"/>
  <c r="M12" i="2"/>
  <c r="Q12" i="2"/>
  <c r="P902" i="2"/>
  <c r="S902" i="2"/>
  <c r="M902" i="2"/>
  <c r="R902" i="2"/>
  <c r="N902" i="2"/>
  <c r="Q902" i="2"/>
  <c r="L902" i="2"/>
  <c r="K902" i="2"/>
  <c r="O902" i="2"/>
  <c r="O903" i="2"/>
  <c r="K903" i="2"/>
  <c r="Q903" i="2"/>
  <c r="S903" i="2"/>
  <c r="L903" i="2"/>
  <c r="M903" i="2"/>
  <c r="P903" i="2"/>
  <c r="N903" i="2"/>
  <c r="R903" i="2"/>
  <c r="M599" i="2"/>
  <c r="O992" i="2"/>
  <c r="B964" i="2"/>
  <c r="A942" i="2"/>
  <c r="P924" i="2"/>
  <c r="O893" i="2"/>
  <c r="P893" i="2"/>
  <c r="M893" i="2"/>
  <c r="A857" i="2"/>
  <c r="B841" i="2"/>
  <c r="B831" i="2"/>
  <c r="L816" i="2"/>
  <c r="R801" i="2"/>
  <c r="S789" i="2"/>
  <c r="S754" i="2"/>
  <c r="Q754" i="2"/>
  <c r="L754" i="2"/>
  <c r="K754" i="2"/>
  <c r="O754" i="2"/>
  <c r="N754" i="2"/>
  <c r="B734" i="2"/>
  <c r="A734" i="2"/>
  <c r="S728" i="2"/>
  <c r="P728" i="2"/>
  <c r="Q728" i="2"/>
  <c r="M728" i="2"/>
  <c r="N728" i="2"/>
  <c r="L700" i="2"/>
  <c r="Q700" i="2"/>
  <c r="S700" i="2"/>
  <c r="P700" i="2"/>
  <c r="M700" i="2"/>
  <c r="S691" i="2"/>
  <c r="K691" i="2"/>
  <c r="Q691" i="2"/>
  <c r="O691" i="2"/>
  <c r="N691" i="2"/>
  <c r="B689" i="2"/>
  <c r="A689" i="2"/>
  <c r="R669" i="2"/>
  <c r="R661" i="2"/>
  <c r="K661" i="2"/>
  <c r="L661" i="2"/>
  <c r="N661" i="2"/>
  <c r="Q658" i="2"/>
  <c r="S655" i="2"/>
  <c r="R655" i="2"/>
  <c r="O655" i="2"/>
  <c r="L652" i="2"/>
  <c r="P652" i="2"/>
  <c r="M652" i="2"/>
  <c r="K652" i="2"/>
  <c r="R652" i="2"/>
  <c r="S646" i="2"/>
  <c r="M646" i="2"/>
  <c r="N646" i="2"/>
  <c r="N642" i="2"/>
  <c r="K642" i="2"/>
  <c r="O638" i="2"/>
  <c r="M632" i="2"/>
  <c r="K632" i="2"/>
  <c r="R632" i="2"/>
  <c r="P632" i="2"/>
  <c r="L612" i="2"/>
  <c r="P612" i="2"/>
  <c r="S612" i="2"/>
  <c r="M612" i="2"/>
  <c r="A598" i="2"/>
  <c r="B598" i="2"/>
  <c r="O592" i="2"/>
  <c r="N592" i="2"/>
  <c r="S562" i="2"/>
  <c r="A560" i="2"/>
  <c r="B560" i="2"/>
  <c r="R556" i="2"/>
  <c r="S556" i="2"/>
  <c r="K536" i="2"/>
  <c r="S536" i="2"/>
  <c r="M536" i="2"/>
  <c r="L536" i="2"/>
  <c r="Q522" i="2"/>
  <c r="L522" i="2"/>
  <c r="R522" i="2"/>
  <c r="M522" i="2"/>
  <c r="S522" i="2"/>
  <c r="P522" i="2"/>
  <c r="N460" i="2"/>
  <c r="R460" i="2"/>
  <c r="L460" i="2"/>
  <c r="S460" i="2"/>
  <c r="K440" i="2"/>
  <c r="Q440" i="2"/>
  <c r="O440" i="2"/>
  <c r="N440" i="2"/>
  <c r="N387" i="2"/>
  <c r="P387" i="2"/>
  <c r="K387" i="2"/>
  <c r="L387" i="2"/>
  <c r="O387" i="2"/>
  <c r="A288" i="2"/>
  <c r="B288" i="2"/>
  <c r="A280" i="2"/>
  <c r="B280" i="2"/>
  <c r="P237" i="2"/>
  <c r="O237" i="2"/>
  <c r="L237" i="2"/>
  <c r="M237" i="2"/>
  <c r="S237" i="2"/>
  <c r="M206" i="2"/>
  <c r="P206" i="2"/>
  <c r="K206" i="2"/>
  <c r="S206" i="2"/>
  <c r="N206" i="2"/>
  <c r="O206" i="2"/>
  <c r="R206" i="2"/>
  <c r="K153" i="2"/>
  <c r="S153" i="2"/>
  <c r="A60" i="2"/>
  <c r="B60" i="2"/>
  <c r="P136" i="2"/>
  <c r="M609" i="2"/>
  <c r="N700" i="2"/>
  <c r="N612" i="2"/>
  <c r="L642" i="2"/>
  <c r="N536" i="2"/>
  <c r="O561" i="2"/>
  <c r="K700" i="2"/>
  <c r="K295" i="2"/>
  <c r="N632" i="2"/>
  <c r="K702" i="2"/>
  <c r="R728" i="2"/>
  <c r="A992" i="2"/>
  <c r="B992" i="2"/>
  <c r="S956" i="2"/>
  <c r="L956" i="2"/>
  <c r="B906" i="2"/>
  <c r="P884" i="2"/>
  <c r="P868" i="2"/>
  <c r="L868" i="2"/>
  <c r="N868" i="2"/>
  <c r="S868" i="2"/>
  <c r="B852" i="2"/>
  <c r="A852" i="2"/>
  <c r="Q847" i="2"/>
  <c r="M846" i="2"/>
  <c r="N846" i="2"/>
  <c r="O807" i="2"/>
  <c r="L786" i="2"/>
  <c r="R786" i="2"/>
  <c r="S786" i="2"/>
  <c r="P786" i="2"/>
  <c r="M786" i="2"/>
  <c r="N786" i="2"/>
  <c r="P784" i="2"/>
  <c r="S770" i="2"/>
  <c r="S768" i="2"/>
  <c r="R742" i="2"/>
  <c r="K742" i="2"/>
  <c r="R734" i="2"/>
  <c r="K734" i="2"/>
  <c r="N734" i="2"/>
  <c r="P734" i="2"/>
  <c r="S734" i="2"/>
  <c r="B716" i="2"/>
  <c r="A716" i="2"/>
  <c r="P707" i="2"/>
  <c r="N707" i="2"/>
  <c r="M707" i="2"/>
  <c r="K707" i="2"/>
  <c r="A693" i="2"/>
  <c r="B693" i="2"/>
  <c r="A676" i="2"/>
  <c r="B676" i="2"/>
  <c r="B672" i="2"/>
  <c r="A672" i="2"/>
  <c r="P662" i="2"/>
  <c r="S662" i="2"/>
  <c r="M662" i="2"/>
  <c r="L662" i="2"/>
  <c r="N662" i="2"/>
  <c r="K653" i="2"/>
  <c r="R653" i="2"/>
  <c r="Q653" i="2"/>
  <c r="L653" i="2"/>
  <c r="N653" i="2"/>
  <c r="O639" i="2"/>
  <c r="R629" i="2"/>
  <c r="K629" i="2"/>
  <c r="L629" i="2"/>
  <c r="N629" i="2"/>
  <c r="N626" i="2"/>
  <c r="O626" i="2"/>
  <c r="L626" i="2"/>
  <c r="S626" i="2"/>
  <c r="Q626" i="2"/>
  <c r="K623" i="2"/>
  <c r="S623" i="2"/>
  <c r="M623" i="2"/>
  <c r="R623" i="2"/>
  <c r="Q623" i="2"/>
  <c r="O623" i="2"/>
  <c r="L623" i="2"/>
  <c r="R620" i="2"/>
  <c r="N618" i="2"/>
  <c r="O618" i="2"/>
  <c r="P618" i="2"/>
  <c r="S618" i="2"/>
  <c r="M618" i="2"/>
  <c r="L618" i="2"/>
  <c r="O610" i="2"/>
  <c r="N610" i="2"/>
  <c r="K610" i="2"/>
  <c r="S610" i="2"/>
  <c r="P610" i="2"/>
  <c r="Q606" i="2"/>
  <c r="R606" i="2"/>
  <c r="S606" i="2"/>
  <c r="K606" i="2"/>
  <c r="O606" i="2"/>
  <c r="N606" i="2"/>
  <c r="O563" i="2"/>
  <c r="K563" i="2"/>
  <c r="R563" i="2"/>
  <c r="M563" i="2"/>
  <c r="S563" i="2"/>
  <c r="P563" i="2"/>
  <c r="N563" i="2"/>
  <c r="Q549" i="2"/>
  <c r="L549" i="2"/>
  <c r="O549" i="2"/>
  <c r="P549" i="2"/>
  <c r="B502" i="2"/>
  <c r="A502" i="2"/>
  <c r="A498" i="2"/>
  <c r="B498" i="2"/>
  <c r="N459" i="2"/>
  <c r="O459" i="2"/>
  <c r="P459" i="2"/>
  <c r="A409" i="2"/>
  <c r="B409" i="2"/>
  <c r="M388" i="2"/>
  <c r="R388" i="2"/>
  <c r="N388" i="2"/>
  <c r="O388" i="2"/>
  <c r="L388" i="2"/>
  <c r="K388" i="2"/>
  <c r="Q388" i="2"/>
  <c r="S388" i="2"/>
  <c r="P388" i="2"/>
  <c r="L381" i="2"/>
  <c r="R381" i="2"/>
  <c r="S381" i="2"/>
  <c r="P381" i="2"/>
  <c r="M381" i="2"/>
  <c r="L341" i="2"/>
  <c r="P341" i="2"/>
  <c r="R341" i="2"/>
  <c r="M341" i="2"/>
  <c r="K341" i="2"/>
  <c r="Q341" i="2"/>
  <c r="A285" i="2"/>
  <c r="B285" i="2"/>
  <c r="M282" i="2"/>
  <c r="Q282" i="2"/>
  <c r="O282" i="2"/>
  <c r="S282" i="2"/>
  <c r="K282" i="2"/>
  <c r="N282" i="2"/>
  <c r="L282" i="2"/>
  <c r="P251" i="2"/>
  <c r="L251" i="2"/>
  <c r="R251" i="2"/>
  <c r="N251" i="2"/>
  <c r="S251" i="2"/>
  <c r="M251" i="2"/>
  <c r="A249" i="2"/>
  <c r="B249" i="2"/>
  <c r="N229" i="2"/>
  <c r="L207" i="2"/>
  <c r="Q207" i="2"/>
  <c r="N207" i="2"/>
  <c r="S207" i="2"/>
  <c r="M207" i="2"/>
  <c r="B191" i="2"/>
  <c r="A191" i="2"/>
  <c r="N154" i="2"/>
  <c r="L154" i="2"/>
  <c r="P154" i="2"/>
  <c r="M154" i="2"/>
  <c r="Q154" i="2"/>
  <c r="K154" i="2"/>
  <c r="O154" i="2"/>
  <c r="M147" i="2"/>
  <c r="Q147" i="2"/>
  <c r="S147" i="2"/>
  <c r="K147" i="2"/>
  <c r="N147" i="2"/>
  <c r="O147" i="2"/>
  <c r="L147" i="2"/>
  <c r="P147" i="2"/>
  <c r="K129" i="2"/>
  <c r="S129" i="2"/>
  <c r="M129" i="2"/>
  <c r="P129" i="2"/>
  <c r="R129" i="2"/>
  <c r="O129" i="2"/>
  <c r="O128" i="2"/>
  <c r="Q128" i="2"/>
  <c r="P128" i="2"/>
  <c r="N128" i="2"/>
  <c r="L128" i="2"/>
  <c r="O124" i="2"/>
  <c r="L124" i="2"/>
  <c r="R124" i="2"/>
  <c r="N124" i="2"/>
  <c r="S124" i="2"/>
  <c r="Q113" i="2"/>
  <c r="K113" i="2"/>
  <c r="S113" i="2"/>
  <c r="O113" i="2"/>
  <c r="M113" i="2"/>
  <c r="L113" i="2"/>
  <c r="P113" i="2"/>
  <c r="O68" i="2"/>
  <c r="N68" i="2"/>
  <c r="R68" i="2"/>
  <c r="S68" i="2"/>
  <c r="M68" i="2"/>
  <c r="Q67" i="2"/>
  <c r="S67" i="2"/>
  <c r="R64" i="2"/>
  <c r="O64" i="2"/>
  <c r="O60" i="2"/>
  <c r="P60" i="2"/>
  <c r="Q60" i="2"/>
  <c r="N60" i="2"/>
  <c r="M60" i="2"/>
  <c r="L68" i="2"/>
  <c r="S122" i="2"/>
  <c r="K60" i="2"/>
  <c r="R147" i="2"/>
  <c r="K124" i="2"/>
  <c r="A155" i="2"/>
  <c r="R207" i="2"/>
  <c r="O251" i="2"/>
  <c r="K128" i="2"/>
  <c r="S341" i="2"/>
  <c r="N381" i="2"/>
  <c r="R387" i="2"/>
  <c r="K522" i="2"/>
  <c r="L675" i="2"/>
  <c r="Q237" i="2"/>
  <c r="N623" i="2"/>
  <c r="N671" i="2"/>
  <c r="O629" i="2"/>
  <c r="O685" i="2"/>
  <c r="L696" i="2"/>
  <c r="L702" i="2"/>
  <c r="O873" i="2"/>
  <c r="R893" i="2"/>
  <c r="L992" i="2"/>
  <c r="M610" i="2"/>
  <c r="R612" i="2"/>
  <c r="A619" i="2"/>
  <c r="Q629" i="2"/>
  <c r="O652" i="2"/>
  <c r="N696" i="2"/>
  <c r="S440" i="2"/>
  <c r="O460" i="2"/>
  <c r="Q536" i="2"/>
  <c r="Q592" i="2"/>
  <c r="Q600" i="2"/>
  <c r="Q608" i="2"/>
  <c r="Q632" i="2"/>
  <c r="S653" i="2"/>
  <c r="P754" i="2"/>
  <c r="Q786" i="2"/>
  <c r="O801" i="2"/>
  <c r="N847" i="2"/>
  <c r="P460" i="2"/>
  <c r="Q556" i="2"/>
  <c r="M592" i="2"/>
  <c r="M606" i="2"/>
  <c r="S632" i="2"/>
  <c r="Q646" i="2"/>
  <c r="Q662" i="2"/>
  <c r="O728" i="2"/>
  <c r="O742" i="2"/>
  <c r="B893" i="2"/>
  <c r="P988" i="2"/>
  <c r="O988" i="2"/>
  <c r="K975" i="2"/>
  <c r="M951" i="2"/>
  <c r="O951" i="2"/>
  <c r="K951" i="2"/>
  <c r="S951" i="2"/>
  <c r="Q951" i="2"/>
  <c r="N951" i="2"/>
  <c r="A938" i="2"/>
  <c r="Q931" i="2"/>
  <c r="Q928" i="2"/>
  <c r="Q901" i="2"/>
  <c r="S901" i="2"/>
  <c r="B862" i="2"/>
  <c r="A862" i="2"/>
  <c r="S856" i="2"/>
  <c r="P856" i="2"/>
  <c r="Q856" i="2"/>
  <c r="M856" i="2"/>
  <c r="N856" i="2"/>
  <c r="R830" i="2"/>
  <c r="Q830" i="2"/>
  <c r="O830" i="2"/>
  <c r="L828" i="2"/>
  <c r="Q828" i="2"/>
  <c r="S828" i="2"/>
  <c r="P828" i="2"/>
  <c r="M828" i="2"/>
  <c r="Q824" i="2"/>
  <c r="K824" i="2"/>
  <c r="L812" i="2"/>
  <c r="K812" i="2"/>
  <c r="P812" i="2"/>
  <c r="N812" i="2"/>
  <c r="B802" i="2"/>
  <c r="P778" i="2"/>
  <c r="N778" i="2"/>
  <c r="M778" i="2"/>
  <c r="L778" i="2"/>
  <c r="Q778" i="2"/>
  <c r="S778" i="2"/>
  <c r="Q776" i="2"/>
  <c r="M776" i="2"/>
  <c r="L776" i="2"/>
  <c r="K776" i="2"/>
  <c r="R776" i="2"/>
  <c r="N763" i="2"/>
  <c r="P763" i="2"/>
  <c r="P762" i="2"/>
  <c r="Q762" i="2"/>
  <c r="S762" i="2"/>
  <c r="K762" i="2"/>
  <c r="N762" i="2"/>
  <c r="N761" i="2"/>
  <c r="R754" i="2"/>
  <c r="O751" i="2"/>
  <c r="N751" i="2"/>
  <c r="M751" i="2"/>
  <c r="P751" i="2"/>
  <c r="R751" i="2"/>
  <c r="S751" i="2"/>
  <c r="A750" i="2"/>
  <c r="B750" i="2"/>
  <c r="Q745" i="2"/>
  <c r="S745" i="2"/>
  <c r="L745" i="2"/>
  <c r="K745" i="2"/>
  <c r="P745" i="2"/>
  <c r="O735" i="2"/>
  <c r="P735" i="2"/>
  <c r="R735" i="2"/>
  <c r="K735" i="2"/>
  <c r="L735" i="2"/>
  <c r="M735" i="2"/>
  <c r="Q724" i="2"/>
  <c r="L724" i="2"/>
  <c r="M724" i="2"/>
  <c r="N724" i="2"/>
  <c r="K724" i="2"/>
  <c r="R724" i="2"/>
  <c r="Q721" i="2"/>
  <c r="R721" i="2"/>
  <c r="N721" i="2"/>
  <c r="L721" i="2"/>
  <c r="O721" i="2"/>
  <c r="K717" i="2"/>
  <c r="S717" i="2"/>
  <c r="N717" i="2"/>
  <c r="Q717" i="2"/>
  <c r="R717" i="2"/>
  <c r="L717" i="2"/>
  <c r="B713" i="2"/>
  <c r="A713" i="2"/>
  <c r="A708" i="2"/>
  <c r="B708" i="2"/>
  <c r="Q705" i="2"/>
  <c r="K705" i="2"/>
  <c r="A703" i="2"/>
  <c r="B703" i="2"/>
  <c r="P695" i="2"/>
  <c r="K695" i="2"/>
  <c r="P691" i="2"/>
  <c r="L676" i="2"/>
  <c r="P676" i="2"/>
  <c r="S676" i="2"/>
  <c r="M676" i="2"/>
  <c r="Q673" i="2"/>
  <c r="L673" i="2"/>
  <c r="O672" i="2"/>
  <c r="P668" i="2"/>
  <c r="L668" i="2"/>
  <c r="O668" i="2"/>
  <c r="N668" i="2"/>
  <c r="S668" i="2"/>
  <c r="B664" i="2"/>
  <c r="A664" i="2"/>
  <c r="A662" i="2"/>
  <c r="B662" i="2"/>
  <c r="K657" i="2"/>
  <c r="O657" i="2"/>
  <c r="R657" i="2"/>
  <c r="L657" i="2"/>
  <c r="N657" i="2"/>
  <c r="A644" i="2"/>
  <c r="B644" i="2"/>
  <c r="B640" i="2"/>
  <c r="A640" i="2"/>
  <c r="K635" i="2"/>
  <c r="S635" i="2"/>
  <c r="M635" i="2"/>
  <c r="P635" i="2"/>
  <c r="N635" i="2"/>
  <c r="P631" i="2"/>
  <c r="K631" i="2"/>
  <c r="S631" i="2"/>
  <c r="R631" i="2"/>
  <c r="Q631" i="2"/>
  <c r="M631" i="2"/>
  <c r="L631" i="2"/>
  <c r="P630" i="2"/>
  <c r="S630" i="2"/>
  <c r="M630" i="2"/>
  <c r="L630" i="2"/>
  <c r="N630" i="2"/>
  <c r="B625" i="2"/>
  <c r="A625" i="2"/>
  <c r="K621" i="2"/>
  <c r="P611" i="2"/>
  <c r="K611" i="2"/>
  <c r="S611" i="2"/>
  <c r="M611" i="2"/>
  <c r="N611" i="2"/>
  <c r="O607" i="2"/>
  <c r="P607" i="2"/>
  <c r="K607" i="2"/>
  <c r="R607" i="2"/>
  <c r="Q607" i="2"/>
  <c r="M607" i="2"/>
  <c r="L607" i="2"/>
  <c r="R605" i="2"/>
  <c r="L605" i="2"/>
  <c r="N605" i="2"/>
  <c r="R597" i="2"/>
  <c r="K597" i="2"/>
  <c r="L597" i="2"/>
  <c r="N597" i="2"/>
  <c r="N594" i="2"/>
  <c r="O594" i="2"/>
  <c r="M594" i="2"/>
  <c r="L594" i="2"/>
  <c r="S594" i="2"/>
  <c r="Q594" i="2"/>
  <c r="R594" i="2"/>
  <c r="K581" i="2"/>
  <c r="R581" i="2"/>
  <c r="L581" i="2"/>
  <c r="N581" i="2"/>
  <c r="Q581" i="2"/>
  <c r="P565" i="2"/>
  <c r="Q565" i="2"/>
  <c r="K565" i="2"/>
  <c r="S565" i="2"/>
  <c r="N565" i="2"/>
  <c r="R565" i="2"/>
  <c r="K555" i="2"/>
  <c r="M555" i="2"/>
  <c r="R555" i="2"/>
  <c r="O555" i="2"/>
  <c r="N555" i="2"/>
  <c r="P555" i="2"/>
  <c r="L548" i="2"/>
  <c r="K548" i="2"/>
  <c r="N548" i="2"/>
  <c r="R548" i="2"/>
  <c r="N530" i="2"/>
  <c r="Q530" i="2"/>
  <c r="L530" i="2"/>
  <c r="M530" i="2"/>
  <c r="O530" i="2"/>
  <c r="R530" i="2"/>
  <c r="S530" i="2"/>
  <c r="K525" i="2"/>
  <c r="Q525" i="2"/>
  <c r="L525" i="2"/>
  <c r="S525" i="2"/>
  <c r="M525" i="2"/>
  <c r="P525" i="2"/>
  <c r="R525" i="2"/>
  <c r="O525" i="2"/>
  <c r="N522" i="2"/>
  <c r="O503" i="2"/>
  <c r="L503" i="2"/>
  <c r="K488" i="2"/>
  <c r="N488" i="2"/>
  <c r="S488" i="2"/>
  <c r="P488" i="2"/>
  <c r="A484" i="2"/>
  <c r="B484" i="2"/>
  <c r="K480" i="2"/>
  <c r="P480" i="2"/>
  <c r="R480" i="2"/>
  <c r="S480" i="2"/>
  <c r="M480" i="2"/>
  <c r="L480" i="2"/>
  <c r="B462" i="2"/>
  <c r="A462" i="2"/>
  <c r="K423" i="2"/>
  <c r="Q423" i="2"/>
  <c r="O423" i="2"/>
  <c r="R423" i="2"/>
  <c r="M423" i="2"/>
  <c r="N423" i="2"/>
  <c r="S423" i="2"/>
  <c r="L423" i="2"/>
  <c r="L422" i="2"/>
  <c r="S965" i="2"/>
  <c r="K948" i="2"/>
  <c r="O948" i="2"/>
  <c r="R948" i="2"/>
  <c r="P948" i="2"/>
  <c r="N948" i="2"/>
  <c r="P920" i="2"/>
  <c r="K920" i="2"/>
  <c r="M920" i="2"/>
  <c r="S920" i="2"/>
  <c r="O920" i="2"/>
  <c r="Q920" i="2"/>
  <c r="N920" i="2"/>
  <c r="Q900" i="2"/>
  <c r="O900" i="2"/>
  <c r="L900" i="2"/>
  <c r="Q873" i="2"/>
  <c r="S873" i="2"/>
  <c r="L873" i="2"/>
  <c r="K873" i="2"/>
  <c r="P873" i="2"/>
  <c r="K833" i="2"/>
  <c r="M823" i="2"/>
  <c r="P807" i="2"/>
  <c r="S807" i="2"/>
  <c r="L807" i="2"/>
  <c r="Q807" i="2"/>
  <c r="A806" i="2"/>
  <c r="B806" i="2"/>
  <c r="B800" i="2"/>
  <c r="B786" i="2"/>
  <c r="A786" i="2"/>
  <c r="Q780" i="2"/>
  <c r="P757" i="2"/>
  <c r="M702" i="2"/>
  <c r="R702" i="2"/>
  <c r="Q702" i="2"/>
  <c r="O702" i="2"/>
  <c r="S702" i="2"/>
  <c r="Q696" i="2"/>
  <c r="K696" i="2"/>
  <c r="R696" i="2"/>
  <c r="O696" i="2"/>
  <c r="K685" i="2"/>
  <c r="R685" i="2"/>
  <c r="Q685" i="2"/>
  <c r="L685" i="2"/>
  <c r="N685" i="2"/>
  <c r="P675" i="2"/>
  <c r="K675" i="2"/>
  <c r="S675" i="2"/>
  <c r="M675" i="2"/>
  <c r="N675" i="2"/>
  <c r="O671" i="2"/>
  <c r="P671" i="2"/>
  <c r="K671" i="2"/>
  <c r="R671" i="2"/>
  <c r="Q671" i="2"/>
  <c r="M671" i="2"/>
  <c r="L671" i="2"/>
  <c r="Q609" i="2"/>
  <c r="K609" i="2"/>
  <c r="R609" i="2"/>
  <c r="O609" i="2"/>
  <c r="L609" i="2"/>
  <c r="N609" i="2"/>
  <c r="O608" i="2"/>
  <c r="N608" i="2"/>
  <c r="P608" i="2"/>
  <c r="S608" i="2"/>
  <c r="P604" i="2"/>
  <c r="L604" i="2"/>
  <c r="O604" i="2"/>
  <c r="N604" i="2"/>
  <c r="S604" i="2"/>
  <c r="B600" i="2"/>
  <c r="A600" i="2"/>
  <c r="K561" i="2"/>
  <c r="N561" i="2"/>
  <c r="Q561" i="2"/>
  <c r="O499" i="2"/>
  <c r="K499" i="2"/>
  <c r="Q499" i="2"/>
  <c r="S499" i="2"/>
  <c r="M499" i="2"/>
  <c r="P499" i="2"/>
  <c r="N499" i="2"/>
  <c r="P496" i="2"/>
  <c r="R496" i="2"/>
  <c r="Q496" i="2"/>
  <c r="N496" i="2"/>
  <c r="P461" i="2"/>
  <c r="M461" i="2"/>
  <c r="Q461" i="2"/>
  <c r="K461" i="2"/>
  <c r="L461" i="2"/>
  <c r="R461" i="2"/>
  <c r="S461" i="2"/>
  <c r="O461" i="2"/>
  <c r="A424" i="2"/>
  <c r="B424" i="2"/>
  <c r="A418" i="2"/>
  <c r="B418" i="2"/>
  <c r="R386" i="2"/>
  <c r="L363" i="2"/>
  <c r="N363" i="2"/>
  <c r="P363" i="2"/>
  <c r="O363" i="2"/>
  <c r="M363" i="2"/>
  <c r="S363" i="2"/>
  <c r="K328" i="2"/>
  <c r="Q328" i="2"/>
  <c r="M328" i="2"/>
  <c r="S328" i="2"/>
  <c r="N328" i="2"/>
  <c r="L328" i="2"/>
  <c r="O328" i="2"/>
  <c r="R328" i="2"/>
  <c r="P328" i="2"/>
  <c r="K326" i="2"/>
  <c r="O326" i="2"/>
  <c r="M312" i="2"/>
  <c r="R312" i="2"/>
  <c r="O312" i="2"/>
  <c r="L312" i="2"/>
  <c r="Q312" i="2"/>
  <c r="K312" i="2"/>
  <c r="N312" i="2"/>
  <c r="S312" i="2"/>
  <c r="P312" i="2"/>
  <c r="M295" i="2"/>
  <c r="S295" i="2"/>
  <c r="P295" i="2"/>
  <c r="Q295" i="2"/>
  <c r="R295" i="2"/>
  <c r="O236" i="2"/>
  <c r="L236" i="2"/>
  <c r="R170" i="2"/>
  <c r="M143" i="2"/>
  <c r="Q143" i="2"/>
  <c r="K143" i="2"/>
  <c r="N143" i="2"/>
  <c r="O143" i="2"/>
  <c r="S143" i="2"/>
  <c r="R143" i="2"/>
  <c r="L143" i="2"/>
  <c r="K141" i="2"/>
  <c r="P141" i="2"/>
  <c r="R141" i="2"/>
  <c r="M141" i="2"/>
  <c r="O141" i="2"/>
  <c r="S141" i="2"/>
  <c r="O136" i="2"/>
  <c r="N136" i="2"/>
  <c r="R136" i="2"/>
  <c r="S136" i="2"/>
  <c r="L136" i="2"/>
  <c r="M122" i="2"/>
  <c r="Q122" i="2"/>
  <c r="L122" i="2"/>
  <c r="N122" i="2"/>
  <c r="P122" i="2"/>
  <c r="K122" i="2"/>
  <c r="O122" i="2"/>
  <c r="Q90" i="2"/>
  <c r="O90" i="2"/>
  <c r="Q141" i="2"/>
  <c r="M387" i="2"/>
  <c r="O522" i="2"/>
  <c r="K237" i="2"/>
  <c r="L326" i="2"/>
  <c r="L496" i="2"/>
  <c r="Q604" i="2"/>
  <c r="S652" i="2"/>
  <c r="O789" i="2"/>
  <c r="R816" i="2"/>
  <c r="L440" i="2"/>
  <c r="P661" i="2"/>
  <c r="N863" i="2"/>
  <c r="Q924" i="2"/>
  <c r="K460" i="2"/>
  <c r="R592" i="2"/>
  <c r="R608" i="2"/>
  <c r="K646" i="2"/>
  <c r="A996" i="2"/>
  <c r="B996" i="2"/>
  <c r="K980" i="2"/>
  <c r="O980" i="2"/>
  <c r="S980" i="2"/>
  <c r="R980" i="2"/>
  <c r="P980" i="2"/>
  <c r="N980" i="2"/>
  <c r="L980" i="2"/>
  <c r="A974" i="2"/>
  <c r="B974" i="2"/>
  <c r="N961" i="2"/>
  <c r="L961" i="2"/>
  <c r="B901" i="2"/>
  <c r="A901" i="2"/>
  <c r="Q896" i="2"/>
  <c r="K896" i="2"/>
  <c r="R896" i="2"/>
  <c r="P896" i="2"/>
  <c r="L896" i="2"/>
  <c r="O896" i="2"/>
  <c r="S893" i="2"/>
  <c r="A849" i="2"/>
  <c r="S836" i="2"/>
  <c r="A828" i="2"/>
  <c r="B828" i="2"/>
  <c r="A826" i="2"/>
  <c r="B826" i="2"/>
  <c r="L802" i="2"/>
  <c r="K802" i="2"/>
  <c r="P802" i="2"/>
  <c r="K796" i="2"/>
  <c r="R796" i="2"/>
  <c r="L796" i="2"/>
  <c r="O796" i="2"/>
  <c r="R750" i="2"/>
  <c r="L750" i="2"/>
  <c r="K750" i="2"/>
  <c r="O747" i="2"/>
  <c r="R747" i="2"/>
  <c r="L747" i="2"/>
  <c r="K746" i="2"/>
  <c r="S746" i="2"/>
  <c r="P746" i="2"/>
  <c r="N746" i="2"/>
  <c r="P743" i="2"/>
  <c r="M743" i="2"/>
  <c r="L743" i="2"/>
  <c r="K741" i="2"/>
  <c r="Q741" i="2"/>
  <c r="O741" i="2"/>
  <c r="K739" i="2"/>
  <c r="O739" i="2"/>
  <c r="L739" i="2"/>
  <c r="M739" i="2"/>
  <c r="P739" i="2"/>
  <c r="Q739" i="2"/>
  <c r="S729" i="2"/>
  <c r="K729" i="2"/>
  <c r="R729" i="2"/>
  <c r="N729" i="2"/>
  <c r="L729" i="2"/>
  <c r="O729" i="2"/>
  <c r="P694" i="2"/>
  <c r="N694" i="2"/>
  <c r="K689" i="2"/>
  <c r="O689" i="2"/>
  <c r="Q689" i="2"/>
  <c r="M689" i="2"/>
  <c r="S689" i="2"/>
  <c r="R689" i="2"/>
  <c r="K667" i="2"/>
  <c r="S667" i="2"/>
  <c r="O667" i="2"/>
  <c r="P667" i="2"/>
  <c r="N667" i="2"/>
  <c r="P663" i="2"/>
  <c r="K663" i="2"/>
  <c r="S663" i="2"/>
  <c r="R663" i="2"/>
  <c r="Q663" i="2"/>
  <c r="M663" i="2"/>
  <c r="L663" i="2"/>
  <c r="B657" i="2"/>
  <c r="A657" i="2"/>
  <c r="P643" i="2"/>
  <c r="K643" i="2"/>
  <c r="S643" i="2"/>
  <c r="M643" i="2"/>
  <c r="N643" i="2"/>
  <c r="P614" i="2"/>
  <c r="S614" i="2"/>
  <c r="O614" i="2"/>
  <c r="M614" i="2"/>
  <c r="L614" i="2"/>
  <c r="N614" i="2"/>
  <c r="K593" i="2"/>
  <c r="O593" i="2"/>
  <c r="Q593" i="2"/>
  <c r="R593" i="2"/>
  <c r="L593" i="2"/>
  <c r="N593" i="2"/>
  <c r="A590" i="2"/>
  <c r="B590" i="2"/>
  <c r="A545" i="2"/>
  <c r="B545" i="2"/>
  <c r="O542" i="2"/>
  <c r="R542" i="2"/>
  <c r="S542" i="2"/>
  <c r="M542" i="2"/>
  <c r="B540" i="2"/>
  <c r="A540" i="2"/>
  <c r="B529" i="2"/>
  <c r="A529" i="2"/>
  <c r="O507" i="2"/>
  <c r="K507" i="2"/>
  <c r="M507" i="2"/>
  <c r="N507" i="2"/>
  <c r="P507" i="2"/>
  <c r="L452" i="2"/>
  <c r="Q452" i="2"/>
  <c r="K452" i="2"/>
  <c r="N452" i="2"/>
  <c r="R452" i="2"/>
  <c r="O446" i="2"/>
  <c r="R446" i="2"/>
  <c r="S446" i="2"/>
  <c r="M446" i="2"/>
  <c r="Q446" i="2"/>
  <c r="O419" i="2"/>
  <c r="Q419" i="2"/>
  <c r="K419" i="2"/>
  <c r="R419" i="2"/>
  <c r="M419" i="2"/>
  <c r="N419" i="2"/>
  <c r="P419" i="2"/>
  <c r="S419" i="2"/>
  <c r="P377" i="2"/>
  <c r="K377" i="2"/>
  <c r="Q377" i="2"/>
  <c r="M370" i="2"/>
  <c r="R239" i="2"/>
  <c r="N239" i="2"/>
  <c r="L239" i="2"/>
  <c r="P239" i="2"/>
  <c r="M239" i="2"/>
  <c r="K239" i="2"/>
  <c r="Q239" i="2"/>
  <c r="K230" i="2"/>
  <c r="M230" i="2"/>
  <c r="P230" i="2"/>
  <c r="S230" i="2"/>
  <c r="L230" i="2"/>
  <c r="Q230" i="2"/>
  <c r="A203" i="2"/>
  <c r="B203" i="2"/>
  <c r="A192" i="2"/>
  <c r="B192" i="2"/>
  <c r="P182" i="2"/>
  <c r="L164" i="2"/>
  <c r="K164" i="2"/>
  <c r="Q164" i="2"/>
  <c r="M164" i="2"/>
  <c r="P164" i="2"/>
  <c r="B146" i="2"/>
  <c r="A146" i="2"/>
  <c r="K131" i="2"/>
  <c r="O131" i="2"/>
  <c r="N87" i="2"/>
  <c r="L87" i="2"/>
  <c r="S87" i="2"/>
  <c r="R87" i="2"/>
  <c r="R84" i="2"/>
  <c r="N84" i="2"/>
  <c r="L84" i="2"/>
  <c r="O84" i="2"/>
  <c r="P84" i="2"/>
  <c r="M84" i="2"/>
  <c r="B42" i="2"/>
  <c r="A42" i="2"/>
  <c r="Q68" i="2"/>
  <c r="Q84" i="2"/>
  <c r="S154" i="2"/>
  <c r="S60" i="2"/>
  <c r="Q124" i="2"/>
  <c r="Q129" i="2"/>
  <c r="Q136" i="2"/>
  <c r="N141" i="2"/>
  <c r="Q206" i="2"/>
  <c r="O207" i="2"/>
  <c r="K251" i="2"/>
  <c r="P282" i="2"/>
  <c r="R230" i="2"/>
  <c r="R282" i="2"/>
  <c r="S128" i="2"/>
  <c r="S164" i="2"/>
  <c r="A206" i="2"/>
  <c r="O341" i="2"/>
  <c r="K363" i="2"/>
  <c r="L459" i="2"/>
  <c r="Q381" i="2"/>
  <c r="S387" i="2"/>
  <c r="Q675" i="2"/>
  <c r="R237" i="2"/>
  <c r="M326" i="2"/>
  <c r="R675" i="2"/>
  <c r="B413" i="2"/>
  <c r="P440" i="2"/>
  <c r="O452" i="2"/>
  <c r="M496" i="2"/>
  <c r="P536" i="2"/>
  <c r="L592" i="2"/>
  <c r="L608" i="2"/>
  <c r="Q612" i="2"/>
  <c r="L632" i="2"/>
  <c r="Q652" i="2"/>
  <c r="P689" i="2"/>
  <c r="L728" i="2"/>
  <c r="N741" i="2"/>
  <c r="P747" i="2"/>
  <c r="N770" i="2"/>
  <c r="Q823" i="2"/>
  <c r="L893" i="2"/>
  <c r="M900" i="2"/>
  <c r="K87" i="2"/>
  <c r="S182" i="2"/>
  <c r="R440" i="2"/>
  <c r="N446" i="2"/>
  <c r="M452" i="2"/>
  <c r="R536" i="2"/>
  <c r="N542" i="2"/>
  <c r="P561" i="2"/>
  <c r="R604" i="2"/>
  <c r="R610" i="2"/>
  <c r="O612" i="2"/>
  <c r="R618" i="2"/>
  <c r="M642" i="2"/>
  <c r="Q661" i="2"/>
  <c r="L691" i="2"/>
  <c r="L707" i="2"/>
  <c r="B717" i="2"/>
  <c r="P729" i="2"/>
  <c r="N739" i="2"/>
  <c r="S747" i="2"/>
  <c r="N801" i="2"/>
  <c r="B815" i="2"/>
  <c r="R873" i="2"/>
  <c r="S896" i="2"/>
  <c r="M440" i="2"/>
  <c r="S561" i="2"/>
  <c r="S629" i="2"/>
  <c r="M653" i="2"/>
  <c r="S661" i="2"/>
  <c r="M685" i="2"/>
  <c r="P696" i="2"/>
  <c r="R700" i="2"/>
  <c r="B715" i="2"/>
  <c r="M754" i="2"/>
  <c r="M789" i="2"/>
  <c r="Q802" i="2"/>
  <c r="Q948" i="2"/>
  <c r="Q980" i="2"/>
  <c r="N295" i="2"/>
  <c r="Q460" i="2"/>
  <c r="L542" i="2"/>
  <c r="K592" i="2"/>
  <c r="K608" i="2"/>
  <c r="A615" i="2"/>
  <c r="O632" i="2"/>
  <c r="S696" i="2"/>
  <c r="K728" i="2"/>
  <c r="Q747" i="2"/>
  <c r="Q846" i="2"/>
  <c r="R746" i="2"/>
  <c r="L997" i="2"/>
  <c r="K987" i="2"/>
  <c r="A970" i="2"/>
  <c r="B970" i="2"/>
  <c r="K960" i="2"/>
  <c r="M960" i="2"/>
  <c r="Q960" i="2"/>
  <c r="N960" i="2"/>
  <c r="O933" i="2"/>
  <c r="A932" i="2"/>
  <c r="B932" i="2"/>
  <c r="A928" i="2"/>
  <c r="K916" i="2"/>
  <c r="A910" i="2"/>
  <c r="B910" i="2"/>
  <c r="N896" i="2"/>
  <c r="R878" i="2"/>
  <c r="Q878" i="2"/>
  <c r="O878" i="2"/>
  <c r="L878" i="2"/>
  <c r="K878" i="2"/>
  <c r="O875" i="2"/>
  <c r="R875" i="2"/>
  <c r="L875" i="2"/>
  <c r="K874" i="2"/>
  <c r="S874" i="2"/>
  <c r="P874" i="2"/>
  <c r="N874" i="2"/>
  <c r="Q870" i="2"/>
  <c r="K870" i="2"/>
  <c r="L870" i="2"/>
  <c r="K869" i="2"/>
  <c r="Q869" i="2"/>
  <c r="M869" i="2"/>
  <c r="R869" i="2"/>
  <c r="O869" i="2"/>
  <c r="Q867" i="2"/>
  <c r="S857" i="2"/>
  <c r="K857" i="2"/>
  <c r="R857" i="2"/>
  <c r="N857" i="2"/>
  <c r="L857" i="2"/>
  <c r="O857" i="2"/>
  <c r="B844" i="2"/>
  <c r="A844" i="2"/>
  <c r="P835" i="2"/>
  <c r="M835" i="2"/>
  <c r="K835" i="2"/>
  <c r="M822" i="2"/>
  <c r="R822" i="2"/>
  <c r="Q822" i="2"/>
  <c r="A821" i="2"/>
  <c r="B821" i="2"/>
  <c r="R813" i="2"/>
  <c r="P806" i="2"/>
  <c r="S806" i="2"/>
  <c r="M806" i="2"/>
  <c r="O806" i="2"/>
  <c r="N806" i="2"/>
  <c r="S802" i="2"/>
  <c r="O799" i="2"/>
  <c r="R799" i="2"/>
  <c r="K799" i="2"/>
  <c r="L799" i="2"/>
  <c r="M799" i="2"/>
  <c r="Q796" i="2"/>
  <c r="K791" i="2"/>
  <c r="S791" i="2"/>
  <c r="M791" i="2"/>
  <c r="N791" i="2"/>
  <c r="O791" i="2"/>
  <c r="R791" i="2"/>
  <c r="M790" i="2"/>
  <c r="O790" i="2"/>
  <c r="N790" i="2"/>
  <c r="K790" i="2"/>
  <c r="S790" i="2"/>
  <c r="P790" i="2"/>
  <c r="Q779" i="2"/>
  <c r="M779" i="2"/>
  <c r="K779" i="2"/>
  <c r="Q773" i="2"/>
  <c r="N765" i="2"/>
  <c r="P765" i="2"/>
  <c r="S765" i="2"/>
  <c r="B746" i="2"/>
  <c r="A746" i="2"/>
  <c r="N744" i="2"/>
  <c r="L744" i="2"/>
  <c r="P740" i="2"/>
  <c r="Q740" i="2"/>
  <c r="N740" i="2"/>
  <c r="S740" i="2"/>
  <c r="S739" i="2"/>
  <c r="L736" i="2"/>
  <c r="N736" i="2"/>
  <c r="K736" i="2"/>
  <c r="R736" i="2"/>
  <c r="Q736" i="2"/>
  <c r="O736" i="2"/>
  <c r="Q733" i="2"/>
  <c r="P733" i="2"/>
  <c r="N733" i="2"/>
  <c r="Q729" i="2"/>
  <c r="A726" i="2"/>
  <c r="B724" i="2"/>
  <c r="A724" i="2"/>
  <c r="B721" i="2"/>
  <c r="A721" i="2"/>
  <c r="O719" i="2"/>
  <c r="P719" i="2"/>
  <c r="S719" i="2"/>
  <c r="Q713" i="2"/>
  <c r="M713" i="2"/>
  <c r="O707" i="2"/>
  <c r="A700" i="2"/>
  <c r="B700" i="2"/>
  <c r="A698" i="2"/>
  <c r="B698" i="2"/>
  <c r="K687" i="2"/>
  <c r="S687" i="2"/>
  <c r="M687" i="2"/>
  <c r="R687" i="2"/>
  <c r="Q687" i="2"/>
  <c r="O687" i="2"/>
  <c r="L687" i="2"/>
  <c r="L684" i="2"/>
  <c r="P684" i="2"/>
  <c r="M684" i="2"/>
  <c r="K684" i="2"/>
  <c r="R684" i="2"/>
  <c r="N682" i="2"/>
  <c r="O682" i="2"/>
  <c r="P682" i="2"/>
  <c r="S682" i="2"/>
  <c r="M682" i="2"/>
  <c r="L682" i="2"/>
  <c r="P678" i="2"/>
  <c r="O674" i="2"/>
  <c r="N674" i="2"/>
  <c r="K674" i="2"/>
  <c r="S674" i="2"/>
  <c r="P674" i="2"/>
  <c r="Q670" i="2"/>
  <c r="R670" i="2"/>
  <c r="S670" i="2"/>
  <c r="K670" i="2"/>
  <c r="O670" i="2"/>
  <c r="N670" i="2"/>
  <c r="K669" i="2"/>
  <c r="R664" i="2"/>
  <c r="P664" i="2"/>
  <c r="O663" i="2"/>
  <c r="L644" i="2"/>
  <c r="P644" i="2"/>
  <c r="S644" i="2"/>
  <c r="M644" i="2"/>
  <c r="O643" i="2"/>
  <c r="Q641" i="2"/>
  <c r="K641" i="2"/>
  <c r="R641" i="2"/>
  <c r="O641" i="2"/>
  <c r="L641" i="2"/>
  <c r="N641" i="2"/>
  <c r="P636" i="2"/>
  <c r="L636" i="2"/>
  <c r="O636" i="2"/>
  <c r="N636" i="2"/>
  <c r="S636" i="2"/>
  <c r="B632" i="2"/>
  <c r="A632" i="2"/>
  <c r="A630" i="2"/>
  <c r="B630" i="2"/>
  <c r="P623" i="2"/>
  <c r="A612" i="2"/>
  <c r="B612" i="2"/>
  <c r="B608" i="2"/>
  <c r="A608" i="2"/>
  <c r="K603" i="2"/>
  <c r="S603" i="2"/>
  <c r="M603" i="2"/>
  <c r="O603" i="2"/>
  <c r="P603" i="2"/>
  <c r="N603" i="2"/>
  <c r="P598" i="2"/>
  <c r="S598" i="2"/>
  <c r="M598" i="2"/>
  <c r="L598" i="2"/>
  <c r="N598" i="2"/>
  <c r="B573" i="2"/>
  <c r="A573" i="2"/>
  <c r="L570" i="2"/>
  <c r="R570" i="2"/>
  <c r="Q570" i="2"/>
  <c r="K570" i="2"/>
  <c r="M570" i="2"/>
  <c r="O570" i="2"/>
  <c r="M569" i="2"/>
  <c r="P569" i="2"/>
  <c r="N569" i="2"/>
  <c r="Q569" i="2"/>
  <c r="R569" i="2"/>
  <c r="L569" i="2"/>
  <c r="M565" i="2"/>
  <c r="Q563" i="2"/>
  <c r="A550" i="2"/>
  <c r="B550" i="2"/>
  <c r="B532" i="2"/>
  <c r="A532" i="2"/>
  <c r="M517" i="2"/>
  <c r="P517" i="2"/>
  <c r="S517" i="2"/>
  <c r="K517" i="2"/>
  <c r="O517" i="2"/>
  <c r="L517" i="2"/>
  <c r="Q514" i="2"/>
  <c r="L514" i="2"/>
  <c r="R514" i="2"/>
  <c r="M514" i="2"/>
  <c r="N514" i="2"/>
  <c r="P514" i="2"/>
  <c r="K514" i="2"/>
  <c r="N508" i="2"/>
  <c r="R508" i="2"/>
  <c r="L508" i="2"/>
  <c r="S508" i="2"/>
  <c r="S507" i="2"/>
  <c r="M493" i="2"/>
  <c r="P493" i="2"/>
  <c r="K493" i="2"/>
  <c r="L493" i="2"/>
  <c r="Q493" i="2"/>
  <c r="R493" i="2"/>
  <c r="S493" i="2"/>
  <c r="O493" i="2"/>
  <c r="N492" i="2"/>
  <c r="R492" i="2"/>
  <c r="L492" i="2"/>
  <c r="S492" i="2"/>
  <c r="O492" i="2"/>
  <c r="N487" i="2"/>
  <c r="S487" i="2"/>
  <c r="L487" i="2"/>
  <c r="N481" i="2"/>
  <c r="Q481" i="2"/>
  <c r="M481" i="2"/>
  <c r="R481" i="2"/>
  <c r="L481" i="2"/>
  <c r="R479" i="2"/>
  <c r="N479" i="2"/>
  <c r="O479" i="2"/>
  <c r="L479" i="2"/>
  <c r="B478" i="2"/>
  <c r="A478" i="2"/>
  <c r="Q442" i="2"/>
  <c r="R442" i="2"/>
  <c r="L442" i="2"/>
  <c r="K442" i="2"/>
  <c r="M442" i="2"/>
  <c r="O442" i="2"/>
  <c r="Q396" i="2"/>
  <c r="O991" i="2"/>
  <c r="Q991" i="2"/>
  <c r="A980" i="2"/>
  <c r="B980" i="2"/>
  <c r="M967" i="2"/>
  <c r="O967" i="2"/>
  <c r="M949" i="2"/>
  <c r="A948" i="2"/>
  <c r="B948" i="2"/>
  <c r="S917" i="2"/>
  <c r="A916" i="2"/>
  <c r="B916" i="2"/>
  <c r="A902" i="2"/>
  <c r="B902" i="2"/>
  <c r="A898" i="2"/>
  <c r="A890" i="2"/>
  <c r="B890" i="2"/>
  <c r="A885" i="2"/>
  <c r="B885" i="2"/>
  <c r="S883" i="2"/>
  <c r="K883" i="2"/>
  <c r="B864" i="2"/>
  <c r="A864" i="2"/>
  <c r="K855" i="2"/>
  <c r="S855" i="2"/>
  <c r="M855" i="2"/>
  <c r="Q826" i="2"/>
  <c r="L826" i="2"/>
  <c r="K803" i="2"/>
  <c r="O803" i="2"/>
  <c r="S797" i="2"/>
  <c r="K793" i="2"/>
  <c r="Q788" i="2"/>
  <c r="B780" i="2"/>
  <c r="A780" i="2"/>
  <c r="L772" i="2"/>
  <c r="N772" i="2"/>
  <c r="P771" i="2"/>
  <c r="S771" i="2"/>
  <c r="L764" i="2"/>
  <c r="Q764" i="2"/>
  <c r="A762" i="2"/>
  <c r="B762" i="2"/>
  <c r="A757" i="2"/>
  <c r="B757" i="2"/>
  <c r="S755" i="2"/>
  <c r="K755" i="2"/>
  <c r="A736" i="2"/>
  <c r="K727" i="2"/>
  <c r="S727" i="2"/>
  <c r="M727" i="2"/>
  <c r="K726" i="2"/>
  <c r="L726" i="2"/>
  <c r="L722" i="2"/>
  <c r="R722" i="2"/>
  <c r="Q714" i="2"/>
  <c r="L714" i="2"/>
  <c r="A685" i="2"/>
  <c r="B685" i="2"/>
  <c r="B684" i="2"/>
  <c r="A684" i="2"/>
  <c r="A658" i="2"/>
  <c r="B658" i="2"/>
  <c r="A653" i="2"/>
  <c r="B653" i="2"/>
  <c r="B652" i="2"/>
  <c r="A652" i="2"/>
  <c r="A626" i="2"/>
  <c r="B626" i="2"/>
  <c r="A621" i="2"/>
  <c r="B621" i="2"/>
  <c r="B620" i="2"/>
  <c r="A620" i="2"/>
  <c r="A594" i="2"/>
  <c r="B594" i="2"/>
  <c r="M587" i="2"/>
  <c r="K587" i="2"/>
  <c r="O587" i="2"/>
  <c r="B585" i="2"/>
  <c r="A585" i="2"/>
  <c r="B580" i="2"/>
  <c r="A580" i="2"/>
  <c r="P571" i="2"/>
  <c r="S571" i="2"/>
  <c r="K571" i="2"/>
  <c r="B569" i="2"/>
  <c r="A569" i="2"/>
  <c r="B559" i="2"/>
  <c r="A559" i="2"/>
  <c r="A556" i="2"/>
  <c r="B556" i="2"/>
  <c r="P541" i="2"/>
  <c r="K541" i="2"/>
  <c r="Q541" i="2"/>
  <c r="L541" i="2"/>
  <c r="N538" i="2"/>
  <c r="Q538" i="2"/>
  <c r="L538" i="2"/>
  <c r="M531" i="2"/>
  <c r="R531" i="2"/>
  <c r="N531" i="2"/>
  <c r="S531" i="2"/>
  <c r="K531" i="2"/>
  <c r="O531" i="2"/>
  <c r="A519" i="2"/>
  <c r="B519" i="2"/>
  <c r="N515" i="2"/>
  <c r="S515" i="2"/>
  <c r="O515" i="2"/>
  <c r="R515" i="2"/>
  <c r="K515" i="2"/>
  <c r="A501" i="2"/>
  <c r="B501" i="2"/>
  <c r="N471" i="2"/>
  <c r="S471" i="2"/>
  <c r="O471" i="2"/>
  <c r="K471" i="2"/>
  <c r="M471" i="2"/>
  <c r="M457" i="2"/>
  <c r="P457" i="2"/>
  <c r="N447" i="2"/>
  <c r="S447" i="2"/>
  <c r="M447" i="2"/>
  <c r="O447" i="2"/>
  <c r="Q447" i="2"/>
  <c r="R447" i="2"/>
  <c r="R432" i="2"/>
  <c r="P432" i="2"/>
  <c r="K432" i="2"/>
  <c r="A431" i="2"/>
  <c r="B431" i="2"/>
  <c r="M425" i="2"/>
  <c r="P425" i="2"/>
  <c r="P421" i="2"/>
  <c r="M421" i="2"/>
  <c r="Q421" i="2"/>
  <c r="K421" i="2"/>
  <c r="K415" i="2"/>
  <c r="Q415" i="2"/>
  <c r="R415" i="2"/>
  <c r="M415" i="2"/>
  <c r="S415" i="2"/>
  <c r="N415" i="2"/>
  <c r="A397" i="2"/>
  <c r="S384" i="2"/>
  <c r="S378" i="2"/>
  <c r="K378" i="2"/>
  <c r="O378" i="2"/>
  <c r="Q378" i="2"/>
  <c r="L372" i="2"/>
  <c r="O372" i="2"/>
  <c r="K372" i="2"/>
  <c r="Q372" i="2"/>
  <c r="N372" i="2"/>
  <c r="R372" i="2"/>
  <c r="M372" i="2"/>
  <c r="S372" i="2"/>
  <c r="K366" i="2"/>
  <c r="Q366" i="2"/>
  <c r="A348" i="2"/>
  <c r="B348" i="2"/>
  <c r="A341" i="2"/>
  <c r="B341" i="2"/>
  <c r="M285" i="2"/>
  <c r="Q285" i="2"/>
  <c r="N285" i="2"/>
  <c r="P285" i="2"/>
  <c r="L285" i="2"/>
  <c r="B278" i="2"/>
  <c r="A278" i="2"/>
  <c r="M991" i="2"/>
  <c r="O990" i="2"/>
  <c r="L990" i="2"/>
  <c r="L986" i="2"/>
  <c r="Q979" i="2"/>
  <c r="M977" i="2"/>
  <c r="S977" i="2"/>
  <c r="P976" i="2"/>
  <c r="A976" i="2"/>
  <c r="B976" i="2"/>
  <c r="R967" i="2"/>
  <c r="N958" i="2"/>
  <c r="R958" i="2"/>
  <c r="O947" i="2"/>
  <c r="Q947" i="2"/>
  <c r="A944" i="2"/>
  <c r="B944" i="2"/>
  <c r="O922" i="2"/>
  <c r="O915" i="2"/>
  <c r="Q915" i="2"/>
  <c r="O913" i="2"/>
  <c r="A912" i="2"/>
  <c r="B912" i="2"/>
  <c r="K899" i="2"/>
  <c r="O899" i="2"/>
  <c r="A894" i="2"/>
  <c r="B894" i="2"/>
  <c r="P883" i="2"/>
  <c r="N880" i="2"/>
  <c r="S866" i="2"/>
  <c r="A866" i="2"/>
  <c r="B866" i="2"/>
  <c r="P855" i="2"/>
  <c r="L848" i="2"/>
  <c r="N848" i="2"/>
  <c r="R834" i="2"/>
  <c r="S834" i="2"/>
  <c r="N829" i="2"/>
  <c r="O829" i="2"/>
  <c r="N820" i="2"/>
  <c r="P820" i="2"/>
  <c r="R818" i="2"/>
  <c r="A814" i="2"/>
  <c r="B814" i="2"/>
  <c r="K805" i="2"/>
  <c r="Q805" i="2"/>
  <c r="P804" i="2"/>
  <c r="Q804" i="2"/>
  <c r="S803" i="2"/>
  <c r="Q793" i="2"/>
  <c r="B788" i="2"/>
  <c r="A788" i="2"/>
  <c r="B785" i="2"/>
  <c r="A785" i="2"/>
  <c r="O783" i="2"/>
  <c r="P783" i="2"/>
  <c r="K781" i="2"/>
  <c r="S781" i="2"/>
  <c r="N781" i="2"/>
  <c r="O771" i="2"/>
  <c r="P755" i="2"/>
  <c r="N752" i="2"/>
  <c r="A742" i="2"/>
  <c r="B742" i="2"/>
  <c r="S738" i="2"/>
  <c r="A738" i="2"/>
  <c r="B738" i="2"/>
  <c r="P727" i="2"/>
  <c r="Q725" i="2"/>
  <c r="S725" i="2"/>
  <c r="Q709" i="2"/>
  <c r="N704" i="2"/>
  <c r="Q704" i="2"/>
  <c r="N701" i="2"/>
  <c r="O701" i="2"/>
  <c r="N697" i="2"/>
  <c r="Q697" i="2"/>
  <c r="N692" i="2"/>
  <c r="P692" i="2"/>
  <c r="R690" i="2"/>
  <c r="O681" i="2"/>
  <c r="Q681" i="2"/>
  <c r="Q665" i="2"/>
  <c r="A665" i="2"/>
  <c r="P651" i="2"/>
  <c r="Q633" i="2"/>
  <c r="A633" i="2"/>
  <c r="O619" i="2"/>
  <c r="P619" i="2"/>
  <c r="O617" i="2"/>
  <c r="Q617" i="2"/>
  <c r="A601" i="2"/>
  <c r="B601" i="2"/>
  <c r="S587" i="2"/>
  <c r="O571" i="2"/>
  <c r="K567" i="2"/>
  <c r="Q567" i="2"/>
  <c r="R567" i="2"/>
  <c r="M567" i="2"/>
  <c r="S567" i="2"/>
  <c r="K559" i="2"/>
  <c r="Q559" i="2"/>
  <c r="M559" i="2"/>
  <c r="R559" i="2"/>
  <c r="N559" i="2"/>
  <c r="O559" i="2"/>
  <c r="S541" i="2"/>
  <c r="M539" i="2"/>
  <c r="R539" i="2"/>
  <c r="N539" i="2"/>
  <c r="S539" i="2"/>
  <c r="K539" i="2"/>
  <c r="O539" i="2"/>
  <c r="R538" i="2"/>
  <c r="N527" i="2"/>
  <c r="S527" i="2"/>
  <c r="O527" i="2"/>
  <c r="K527" i="2"/>
  <c r="M527" i="2"/>
  <c r="M521" i="2"/>
  <c r="P521" i="2"/>
  <c r="Q515" i="2"/>
  <c r="R512" i="2"/>
  <c r="A504" i="2"/>
  <c r="B504" i="2"/>
  <c r="L498" i="2"/>
  <c r="R498" i="2"/>
  <c r="M498" i="2"/>
  <c r="N498" i="2"/>
  <c r="Q498" i="2"/>
  <c r="B488" i="2"/>
  <c r="A488" i="2"/>
  <c r="B480" i="2"/>
  <c r="A480" i="2"/>
  <c r="R471" i="2"/>
  <c r="B434" i="2"/>
  <c r="A434" i="2"/>
  <c r="A416" i="2"/>
  <c r="B416" i="2"/>
  <c r="L403" i="2"/>
  <c r="P403" i="2"/>
  <c r="S403" i="2"/>
  <c r="B402" i="2"/>
  <c r="A402" i="2"/>
  <c r="K398" i="2"/>
  <c r="R398" i="2"/>
  <c r="M398" i="2"/>
  <c r="A393" i="2"/>
  <c r="B393" i="2"/>
  <c r="L389" i="2"/>
  <c r="P389" i="2"/>
  <c r="R389" i="2"/>
  <c r="P385" i="2"/>
  <c r="L385" i="2"/>
  <c r="O362" i="2"/>
  <c r="Q362" i="2"/>
  <c r="K362" i="2"/>
  <c r="S362" i="2"/>
  <c r="R357" i="2"/>
  <c r="L357" i="2"/>
  <c r="P357" i="2"/>
  <c r="M278" i="2"/>
  <c r="N278" i="2"/>
  <c r="K583" i="2"/>
  <c r="S583" i="2"/>
  <c r="M551" i="2"/>
  <c r="R551" i="2"/>
  <c r="N551" i="2"/>
  <c r="S551" i="2"/>
  <c r="K544" i="2"/>
  <c r="P544" i="2"/>
  <c r="M543" i="2"/>
  <c r="R543" i="2"/>
  <c r="N543" i="2"/>
  <c r="S543" i="2"/>
  <c r="P528" i="2"/>
  <c r="B522" i="2"/>
  <c r="A522" i="2"/>
  <c r="O511" i="2"/>
  <c r="K511" i="2"/>
  <c r="Q511" i="2"/>
  <c r="L506" i="2"/>
  <c r="R506" i="2"/>
  <c r="M506" i="2"/>
  <c r="P501" i="2"/>
  <c r="K501" i="2"/>
  <c r="Q501" i="2"/>
  <c r="A496" i="2"/>
  <c r="B496" i="2"/>
  <c r="K495" i="2"/>
  <c r="Q495" i="2"/>
  <c r="M495" i="2"/>
  <c r="R495" i="2"/>
  <c r="K485" i="2"/>
  <c r="Q485" i="2"/>
  <c r="A481" i="2"/>
  <c r="B481" i="2"/>
  <c r="P477" i="2"/>
  <c r="K477" i="2"/>
  <c r="Q477" i="2"/>
  <c r="M475" i="2"/>
  <c r="R475" i="2"/>
  <c r="N475" i="2"/>
  <c r="S475" i="2"/>
  <c r="M467" i="2"/>
  <c r="R467" i="2"/>
  <c r="N467" i="2"/>
  <c r="S467" i="2"/>
  <c r="N466" i="2"/>
  <c r="Q466" i="2"/>
  <c r="B464" i="2"/>
  <c r="A464" i="2"/>
  <c r="N443" i="2"/>
  <c r="S443" i="2"/>
  <c r="Q443" i="2"/>
  <c r="K443" i="2"/>
  <c r="R443" i="2"/>
  <c r="O439" i="2"/>
  <c r="K439" i="2"/>
  <c r="R439" i="2"/>
  <c r="M439" i="2"/>
  <c r="S439" i="2"/>
  <c r="M437" i="2"/>
  <c r="Q437" i="2"/>
  <c r="K437" i="2"/>
  <c r="S437" i="2"/>
  <c r="Q434" i="2"/>
  <c r="L434" i="2"/>
  <c r="M434" i="2"/>
  <c r="L429" i="2"/>
  <c r="S429" i="2"/>
  <c r="Q429" i="2"/>
  <c r="K429" i="2"/>
  <c r="B426" i="2"/>
  <c r="M410" i="2"/>
  <c r="L410" i="2"/>
  <c r="N410" i="2"/>
  <c r="P407" i="2"/>
  <c r="R407" i="2"/>
  <c r="K407" i="2"/>
  <c r="S407" i="2"/>
  <c r="B403" i="2"/>
  <c r="A403" i="2"/>
  <c r="A392" i="2"/>
  <c r="B392" i="2"/>
  <c r="A384" i="2"/>
  <c r="B384" i="2"/>
  <c r="B363" i="2"/>
  <c r="A363" i="2"/>
  <c r="B345" i="2"/>
  <c r="A345" i="2"/>
  <c r="L337" i="2"/>
  <c r="P337" i="2"/>
  <c r="K332" i="2"/>
  <c r="Q332" i="2"/>
  <c r="M332" i="2"/>
  <c r="R332" i="2"/>
  <c r="N332" i="2"/>
  <c r="O332" i="2"/>
  <c r="B325" i="2"/>
  <c r="A325" i="2"/>
  <c r="N323" i="2"/>
  <c r="P323" i="2"/>
  <c r="O322" i="2"/>
  <c r="S322" i="2"/>
  <c r="P315" i="2"/>
  <c r="L315" i="2"/>
  <c r="N315" i="2"/>
  <c r="B313" i="2"/>
  <c r="A313" i="2"/>
  <c r="N299" i="2"/>
  <c r="L299" i="2"/>
  <c r="P299" i="2"/>
  <c r="B283" i="2"/>
  <c r="A283" i="2"/>
  <c r="B271" i="2"/>
  <c r="Q269" i="2"/>
  <c r="O252" i="2"/>
  <c r="S252" i="2"/>
  <c r="A245" i="2"/>
  <c r="B245" i="2"/>
  <c r="R217" i="2"/>
  <c r="B207" i="2"/>
  <c r="A207" i="2"/>
  <c r="Q199" i="2"/>
  <c r="L199" i="2"/>
  <c r="K192" i="2"/>
  <c r="Q192" i="2"/>
  <c r="M192" i="2"/>
  <c r="R192" i="2"/>
  <c r="N192" i="2"/>
  <c r="O192" i="2"/>
  <c r="S192" i="2"/>
  <c r="P189" i="2"/>
  <c r="R189" i="2"/>
  <c r="N189" i="2"/>
  <c r="L189" i="2"/>
  <c r="Q135" i="2"/>
  <c r="M135" i="2"/>
  <c r="K133" i="2"/>
  <c r="Q973" i="2"/>
  <c r="Q969" i="2"/>
  <c r="Q937" i="2"/>
  <c r="Q925" i="2"/>
  <c r="Q921" i="2"/>
  <c r="Q909" i="2"/>
  <c r="O583" i="2"/>
  <c r="M557" i="2"/>
  <c r="P557" i="2"/>
  <c r="Q551" i="2"/>
  <c r="A548" i="2"/>
  <c r="B548" i="2"/>
  <c r="K547" i="2"/>
  <c r="Q547" i="2"/>
  <c r="M547" i="2"/>
  <c r="R547" i="2"/>
  <c r="Q543" i="2"/>
  <c r="B542" i="2"/>
  <c r="A542" i="2"/>
  <c r="N535" i="2"/>
  <c r="S535" i="2"/>
  <c r="O535" i="2"/>
  <c r="N523" i="2"/>
  <c r="S523" i="2"/>
  <c r="O523" i="2"/>
  <c r="A521" i="2"/>
  <c r="B521" i="2"/>
  <c r="O519" i="2"/>
  <c r="K519" i="2"/>
  <c r="Q519" i="2"/>
  <c r="B514" i="2"/>
  <c r="A514" i="2"/>
  <c r="N511" i="2"/>
  <c r="A511" i="2"/>
  <c r="B511" i="2"/>
  <c r="Q506" i="2"/>
  <c r="M505" i="2"/>
  <c r="P505" i="2"/>
  <c r="M501" i="2"/>
  <c r="S495" i="2"/>
  <c r="A492" i="2"/>
  <c r="B492" i="2"/>
  <c r="K491" i="2"/>
  <c r="Q491" i="2"/>
  <c r="M491" i="2"/>
  <c r="R491" i="2"/>
  <c r="P485" i="2"/>
  <c r="M477" i="2"/>
  <c r="Q475" i="2"/>
  <c r="K464" i="2"/>
  <c r="P464" i="2"/>
  <c r="R464" i="2"/>
  <c r="N455" i="2"/>
  <c r="S455" i="2"/>
  <c r="M455" i="2"/>
  <c r="O455" i="2"/>
  <c r="B452" i="2"/>
  <c r="A452" i="2"/>
  <c r="K445" i="2"/>
  <c r="Q445" i="2"/>
  <c r="L445" i="2"/>
  <c r="M445" i="2"/>
  <c r="N435" i="2"/>
  <c r="S435" i="2"/>
  <c r="K435" i="2"/>
  <c r="R435" i="2"/>
  <c r="M435" i="2"/>
  <c r="O427" i="2"/>
  <c r="Q427" i="2"/>
  <c r="K427" i="2"/>
  <c r="R427" i="2"/>
  <c r="B422" i="2"/>
  <c r="A422" i="2"/>
  <c r="K411" i="2"/>
  <c r="Q411" i="2"/>
  <c r="M411" i="2"/>
  <c r="S411" i="2"/>
  <c r="N411" i="2"/>
  <c r="R410" i="2"/>
  <c r="P409" i="2"/>
  <c r="M409" i="2"/>
  <c r="N407" i="2"/>
  <c r="P401" i="2"/>
  <c r="M401" i="2"/>
  <c r="B381" i="2"/>
  <c r="A381" i="2"/>
  <c r="B377" i="2"/>
  <c r="A377" i="2"/>
  <c r="N364" i="2"/>
  <c r="P345" i="2"/>
  <c r="R345" i="2"/>
  <c r="A333" i="2"/>
  <c r="B333" i="2"/>
  <c r="K330" i="2"/>
  <c r="L325" i="2"/>
  <c r="R325" i="2"/>
  <c r="N316" i="2"/>
  <c r="S316" i="2"/>
  <c r="O316" i="2"/>
  <c r="L316" i="2"/>
  <c r="Q316" i="2"/>
  <c r="K316" i="2"/>
  <c r="M316" i="2"/>
  <c r="P303" i="2"/>
  <c r="K302" i="2"/>
  <c r="Q302" i="2"/>
  <c r="P265" i="2"/>
  <c r="M265" i="2"/>
  <c r="L265" i="2"/>
  <c r="N265" i="2"/>
  <c r="S258" i="2"/>
  <c r="Q258" i="2"/>
  <c r="L250" i="2"/>
  <c r="O250" i="2"/>
  <c r="M250" i="2"/>
  <c r="S250" i="2"/>
  <c r="N250" i="2"/>
  <c r="Q250" i="2"/>
  <c r="R250" i="2"/>
  <c r="M220" i="2"/>
  <c r="R220" i="2"/>
  <c r="N220" i="2"/>
  <c r="S220" i="2"/>
  <c r="O220" i="2"/>
  <c r="Q220" i="2"/>
  <c r="K220" i="2"/>
  <c r="Q215" i="2"/>
  <c r="L215" i="2"/>
  <c r="N215" i="2"/>
  <c r="S200" i="2"/>
  <c r="R200" i="2"/>
  <c r="K145" i="2"/>
  <c r="S145" i="2"/>
  <c r="M145" i="2"/>
  <c r="P145" i="2"/>
  <c r="M451" i="2"/>
  <c r="R451" i="2"/>
  <c r="L426" i="2"/>
  <c r="R426" i="2"/>
  <c r="L418" i="2"/>
  <c r="R418" i="2"/>
  <c r="B387" i="2"/>
  <c r="A387" i="2"/>
  <c r="M380" i="2"/>
  <c r="R380" i="2"/>
  <c r="N380" i="2"/>
  <c r="S380" i="2"/>
  <c r="N379" i="2"/>
  <c r="P379" i="2"/>
  <c r="M376" i="2"/>
  <c r="R376" i="2"/>
  <c r="N376" i="2"/>
  <c r="S376" i="2"/>
  <c r="K368" i="2"/>
  <c r="Q368" i="2"/>
  <c r="M368" i="2"/>
  <c r="R368" i="2"/>
  <c r="N360" i="2"/>
  <c r="S360" i="2"/>
  <c r="L360" i="2"/>
  <c r="O360" i="2"/>
  <c r="A353" i="2"/>
  <c r="B353" i="2"/>
  <c r="Q346" i="2"/>
  <c r="S346" i="2"/>
  <c r="N344" i="2"/>
  <c r="S344" i="2"/>
  <c r="K342" i="2"/>
  <c r="Q342" i="2"/>
  <c r="K340" i="2"/>
  <c r="Q340" i="2"/>
  <c r="M336" i="2"/>
  <c r="R336" i="2"/>
  <c r="N336" i="2"/>
  <c r="S336" i="2"/>
  <c r="L320" i="2"/>
  <c r="O320" i="2"/>
  <c r="M320" i="2"/>
  <c r="S320" i="2"/>
  <c r="N320" i="2"/>
  <c r="K314" i="2"/>
  <c r="O314" i="2"/>
  <c r="Q314" i="2"/>
  <c r="A303" i="2"/>
  <c r="B303" i="2"/>
  <c r="B300" i="2"/>
  <c r="A300" i="2"/>
  <c r="S298" i="2"/>
  <c r="K298" i="2"/>
  <c r="O298" i="2"/>
  <c r="A295" i="2"/>
  <c r="B295" i="2"/>
  <c r="O286" i="2"/>
  <c r="Q286" i="2"/>
  <c r="M286" i="2"/>
  <c r="S286" i="2"/>
  <c r="P281" i="2"/>
  <c r="Q281" i="2"/>
  <c r="M281" i="2"/>
  <c r="P273" i="2"/>
  <c r="M273" i="2"/>
  <c r="L273" i="2"/>
  <c r="M254" i="2"/>
  <c r="R254" i="2"/>
  <c r="L254" i="2"/>
  <c r="Q254" i="2"/>
  <c r="K254" i="2"/>
  <c r="S254" i="2"/>
  <c r="K246" i="2"/>
  <c r="Q246" i="2"/>
  <c r="L246" i="2"/>
  <c r="R246" i="2"/>
  <c r="M246" i="2"/>
  <c r="S246" i="2"/>
  <c r="A239" i="2"/>
  <c r="B239" i="2"/>
  <c r="N228" i="2"/>
  <c r="S228" i="2"/>
  <c r="O228" i="2"/>
  <c r="R228" i="2"/>
  <c r="K228" i="2"/>
  <c r="O216" i="2"/>
  <c r="K216" i="2"/>
  <c r="Q216" i="2"/>
  <c r="S216" i="2"/>
  <c r="M216" i="2"/>
  <c r="L197" i="2"/>
  <c r="O197" i="2"/>
  <c r="L188" i="2"/>
  <c r="O188" i="2"/>
  <c r="K188" i="2"/>
  <c r="Q188" i="2"/>
  <c r="M188" i="2"/>
  <c r="N188" i="2"/>
  <c r="L165" i="2"/>
  <c r="P165" i="2"/>
  <c r="R165" i="2"/>
  <c r="N165" i="2"/>
  <c r="M138" i="2"/>
  <c r="L138" i="2"/>
  <c r="K125" i="2"/>
  <c r="P125" i="2"/>
  <c r="B91" i="2"/>
  <c r="A91" i="2"/>
  <c r="M71" i="2"/>
  <c r="R71" i="2"/>
  <c r="N69" i="2"/>
  <c r="P69" i="2"/>
  <c r="S69" i="2"/>
  <c r="K65" i="2"/>
  <c r="P65" i="2"/>
  <c r="L50" i="2"/>
  <c r="S50" i="2"/>
  <c r="M50" i="2"/>
  <c r="K50" i="2"/>
  <c r="O50" i="2"/>
  <c r="Q50" i="2"/>
  <c r="S533" i="2"/>
  <c r="S509" i="2"/>
  <c r="S469" i="2"/>
  <c r="M458" i="2"/>
  <c r="L453" i="2"/>
  <c r="S453" i="2"/>
  <c r="O451" i="2"/>
  <c r="S431" i="2"/>
  <c r="M431" i="2"/>
  <c r="N426" i="2"/>
  <c r="N418" i="2"/>
  <c r="M404" i="2"/>
  <c r="L399" i="2"/>
  <c r="Q392" i="2"/>
  <c r="K380" i="2"/>
  <c r="K376" i="2"/>
  <c r="O368" i="2"/>
  <c r="L365" i="2"/>
  <c r="R365" i="2"/>
  <c r="M360" i="2"/>
  <c r="A360" i="2"/>
  <c r="B360" i="2"/>
  <c r="Q356" i="2"/>
  <c r="K352" i="2"/>
  <c r="Q352" i="2"/>
  <c r="M352" i="2"/>
  <c r="R352" i="2"/>
  <c r="L347" i="2"/>
  <c r="N347" i="2"/>
  <c r="O346" i="2"/>
  <c r="K344" i="2"/>
  <c r="O340" i="2"/>
  <c r="Q338" i="2"/>
  <c r="K336" i="2"/>
  <c r="N331" i="2"/>
  <c r="P327" i="2"/>
  <c r="L327" i="2"/>
  <c r="M324" i="2"/>
  <c r="R324" i="2"/>
  <c r="L324" i="2"/>
  <c r="Q324" i="2"/>
  <c r="K324" i="2"/>
  <c r="S324" i="2"/>
  <c r="R320" i="2"/>
  <c r="P309" i="2"/>
  <c r="L308" i="2"/>
  <c r="O308" i="2"/>
  <c r="N308" i="2"/>
  <c r="Q308" i="2"/>
  <c r="L301" i="2"/>
  <c r="R301" i="2"/>
  <c r="L300" i="2"/>
  <c r="O300" i="2"/>
  <c r="K300" i="2"/>
  <c r="R300" i="2"/>
  <c r="M300" i="2"/>
  <c r="S300" i="2"/>
  <c r="B299" i="2"/>
  <c r="A299" i="2"/>
  <c r="Q290" i="2"/>
  <c r="M290" i="2"/>
  <c r="N286" i="2"/>
  <c r="N281" i="2"/>
  <c r="M277" i="2"/>
  <c r="Q277" i="2"/>
  <c r="N277" i="2"/>
  <c r="P277" i="2"/>
  <c r="N274" i="2"/>
  <c r="M274" i="2"/>
  <c r="S274" i="2"/>
  <c r="K274" i="2"/>
  <c r="Q273" i="2"/>
  <c r="K270" i="2"/>
  <c r="S270" i="2"/>
  <c r="N270" i="2"/>
  <c r="O270" i="2"/>
  <c r="M266" i="2"/>
  <c r="K266" i="2"/>
  <c r="M261" i="2"/>
  <c r="Q261" i="2"/>
  <c r="L261" i="2"/>
  <c r="A241" i="2"/>
  <c r="B241" i="2"/>
  <c r="L235" i="2"/>
  <c r="P235" i="2"/>
  <c r="R235" i="2"/>
  <c r="Q219" i="2"/>
  <c r="L219" i="2"/>
  <c r="O201" i="2"/>
  <c r="N196" i="2"/>
  <c r="S196" i="2"/>
  <c r="L196" i="2"/>
  <c r="O196" i="2"/>
  <c r="R196" i="2"/>
  <c r="K196" i="2"/>
  <c r="N181" i="2"/>
  <c r="L181" i="2"/>
  <c r="L171" i="2"/>
  <c r="P171" i="2"/>
  <c r="P167" i="2"/>
  <c r="M163" i="2"/>
  <c r="Q163" i="2"/>
  <c r="K163" i="2"/>
  <c r="N163" i="2"/>
  <c r="O163" i="2"/>
  <c r="S163" i="2"/>
  <c r="K161" i="2"/>
  <c r="S161" i="2"/>
  <c r="M161" i="2"/>
  <c r="P161" i="2"/>
  <c r="N139" i="2"/>
  <c r="S139" i="2"/>
  <c r="K139" i="2"/>
  <c r="M126" i="2"/>
  <c r="Q126" i="2"/>
  <c r="L126" i="2"/>
  <c r="N126" i="2"/>
  <c r="M121" i="2"/>
  <c r="P121" i="2"/>
  <c r="K121" i="2"/>
  <c r="S121" i="2"/>
  <c r="M107" i="2"/>
  <c r="R107" i="2"/>
  <c r="N107" i="2"/>
  <c r="S107" i="2"/>
  <c r="L107" i="2"/>
  <c r="K107" i="2"/>
  <c r="O107" i="2"/>
  <c r="Q105" i="2"/>
  <c r="K105" i="2"/>
  <c r="S105" i="2"/>
  <c r="M105" i="2"/>
  <c r="O105" i="2"/>
  <c r="B103" i="2"/>
  <c r="A103" i="2"/>
  <c r="N81" i="2"/>
  <c r="L81" i="2"/>
  <c r="K81" i="2"/>
  <c r="P81" i="2"/>
  <c r="L317" i="2"/>
  <c r="B297" i="2"/>
  <c r="K296" i="2"/>
  <c r="Q296" i="2"/>
  <c r="Q294" i="2"/>
  <c r="L271" i="2"/>
  <c r="A266" i="2"/>
  <c r="A265" i="2"/>
  <c r="K262" i="2"/>
  <c r="S262" i="2"/>
  <c r="B261" i="2"/>
  <c r="N242" i="2"/>
  <c r="S242" i="2"/>
  <c r="L242" i="2"/>
  <c r="O242" i="2"/>
  <c r="K238" i="2"/>
  <c r="Q238" i="2"/>
  <c r="M238" i="2"/>
  <c r="R238" i="2"/>
  <c r="Q232" i="2"/>
  <c r="M212" i="2"/>
  <c r="R212" i="2"/>
  <c r="N212" i="2"/>
  <c r="S212" i="2"/>
  <c r="N184" i="2"/>
  <c r="S184" i="2"/>
  <c r="L184" i="2"/>
  <c r="O184" i="2"/>
  <c r="A181" i="2"/>
  <c r="B181" i="2"/>
  <c r="L175" i="2"/>
  <c r="B169" i="2"/>
  <c r="K168" i="2"/>
  <c r="Q168" i="2"/>
  <c r="L168" i="2"/>
  <c r="R168" i="2"/>
  <c r="M168" i="2"/>
  <c r="S168" i="2"/>
  <c r="L162" i="2"/>
  <c r="M162" i="2"/>
  <c r="N162" i="2"/>
  <c r="A160" i="2"/>
  <c r="B160" i="2"/>
  <c r="N158" i="2"/>
  <c r="P158" i="2"/>
  <c r="Q158" i="2"/>
  <c r="K155" i="2"/>
  <c r="S155" i="2"/>
  <c r="N155" i="2"/>
  <c r="O155" i="2"/>
  <c r="M151" i="2"/>
  <c r="Q151" i="2"/>
  <c r="S151" i="2"/>
  <c r="K151" i="2"/>
  <c r="B142" i="2"/>
  <c r="A142" i="2"/>
  <c r="L134" i="2"/>
  <c r="A132" i="2"/>
  <c r="B132" i="2"/>
  <c r="A128" i="2"/>
  <c r="M117" i="2"/>
  <c r="O117" i="2"/>
  <c r="K117" i="2"/>
  <c r="Q117" i="2"/>
  <c r="A113" i="2"/>
  <c r="B113" i="2"/>
  <c r="A106" i="2"/>
  <c r="B106" i="2"/>
  <c r="Q82" i="2"/>
  <c r="S82" i="2"/>
  <c r="L82" i="2"/>
  <c r="M82" i="2"/>
  <c r="O82" i="2"/>
  <c r="A73" i="2"/>
  <c r="B73" i="2"/>
  <c r="A72" i="2"/>
  <c r="B72" i="2"/>
  <c r="M58" i="2"/>
  <c r="K58" i="2"/>
  <c r="Q58" i="2"/>
  <c r="S58" i="2"/>
  <c r="L58" i="2"/>
  <c r="B53" i="2"/>
  <c r="B49" i="2"/>
  <c r="A49" i="2"/>
  <c r="R47" i="2"/>
  <c r="M47" i="2"/>
  <c r="M22" i="2"/>
  <c r="P22" i="2"/>
  <c r="N3" i="2"/>
  <c r="N304" i="2"/>
  <c r="S304" i="2"/>
  <c r="O244" i="2"/>
  <c r="S244" i="2"/>
  <c r="P243" i="2"/>
  <c r="O224" i="2"/>
  <c r="K224" i="2"/>
  <c r="Q224" i="2"/>
  <c r="Q223" i="2"/>
  <c r="L223" i="2"/>
  <c r="K214" i="2"/>
  <c r="M214" i="2"/>
  <c r="B211" i="2"/>
  <c r="A211" i="2"/>
  <c r="A209" i="2"/>
  <c r="B209" i="2"/>
  <c r="K208" i="2"/>
  <c r="Q208" i="2"/>
  <c r="M208" i="2"/>
  <c r="R208" i="2"/>
  <c r="K198" i="2"/>
  <c r="M198" i="2"/>
  <c r="R193" i="2"/>
  <c r="N193" i="2"/>
  <c r="L185" i="2"/>
  <c r="P185" i="2"/>
  <c r="K180" i="2"/>
  <c r="R180" i="2"/>
  <c r="B179" i="2"/>
  <c r="A179" i="2"/>
  <c r="P177" i="2"/>
  <c r="R177" i="2"/>
  <c r="L176" i="2"/>
  <c r="O176" i="2"/>
  <c r="K176" i="2"/>
  <c r="Q176" i="2"/>
  <c r="A173" i="2"/>
  <c r="B173" i="2"/>
  <c r="B171" i="2"/>
  <c r="A171" i="2"/>
  <c r="A156" i="2"/>
  <c r="B156" i="2"/>
  <c r="P150" i="2"/>
  <c r="M150" i="2"/>
  <c r="L150" i="2"/>
  <c r="B143" i="2"/>
  <c r="A143" i="2"/>
  <c r="R140" i="2"/>
  <c r="O140" i="2"/>
  <c r="L140" i="2"/>
  <c r="N130" i="2"/>
  <c r="L130" i="2"/>
  <c r="P130" i="2"/>
  <c r="B119" i="2"/>
  <c r="A119" i="2"/>
  <c r="K96" i="2"/>
  <c r="M96" i="2"/>
  <c r="P96" i="2"/>
  <c r="S96" i="2"/>
  <c r="P83" i="2"/>
  <c r="N83" i="2"/>
  <c r="M83" i="2"/>
  <c r="L78" i="2"/>
  <c r="A77" i="2"/>
  <c r="B77" i="2"/>
  <c r="A74" i="2"/>
  <c r="B74" i="2"/>
  <c r="B66" i="2"/>
  <c r="A66" i="2"/>
  <c r="L41" i="2"/>
  <c r="M41" i="2"/>
  <c r="L27" i="2"/>
  <c r="R27" i="2"/>
  <c r="O21" i="2"/>
  <c r="S21" i="2"/>
  <c r="N12" i="2"/>
  <c r="O12" i="2"/>
  <c r="S12" i="2"/>
  <c r="L12" i="2"/>
  <c r="K12" i="2"/>
  <c r="P12" i="2"/>
  <c r="A11" i="2"/>
  <c r="B11" i="2"/>
  <c r="R172" i="2"/>
  <c r="A164" i="2"/>
  <c r="Q159" i="2"/>
  <c r="O156" i="2"/>
  <c r="A151" i="2"/>
  <c r="A150" i="2"/>
  <c r="A144" i="2"/>
  <c r="K127" i="2"/>
  <c r="S127" i="2"/>
  <c r="B126" i="2"/>
  <c r="A108" i="2"/>
  <c r="A105" i="2"/>
  <c r="B105" i="2"/>
  <c r="N101" i="2"/>
  <c r="P101" i="2"/>
  <c r="L99" i="2"/>
  <c r="R99" i="2"/>
  <c r="K88" i="2"/>
  <c r="S88" i="2"/>
  <c r="M79" i="2"/>
  <c r="P79" i="2"/>
  <c r="P77" i="2"/>
  <c r="K77" i="2"/>
  <c r="S77" i="2"/>
  <c r="L77" i="2"/>
  <c r="L74" i="2"/>
  <c r="S74" i="2"/>
  <c r="K74" i="2"/>
  <c r="Q74" i="2"/>
  <c r="M70" i="2"/>
  <c r="S70" i="2"/>
  <c r="L70" i="2"/>
  <c r="A69" i="2"/>
  <c r="Q62" i="2"/>
  <c r="M62" i="2"/>
  <c r="K62" i="2"/>
  <c r="O62" i="2"/>
  <c r="B50" i="2"/>
  <c r="A50" i="2"/>
  <c r="A20" i="2"/>
  <c r="B20" i="2"/>
  <c r="A15" i="2"/>
  <c r="K172" i="2"/>
  <c r="Q172" i="2"/>
  <c r="S115" i="2"/>
  <c r="K98" i="2"/>
  <c r="S98" i="2"/>
  <c r="N98" i="2"/>
  <c r="P93" i="2"/>
  <c r="M93" i="2"/>
  <c r="L93" i="2"/>
  <c r="O86" i="2"/>
  <c r="L86" i="2"/>
  <c r="S86" i="2"/>
  <c r="Q66" i="2"/>
  <c r="S66" i="2"/>
  <c r="L66" i="2"/>
  <c r="R63" i="2"/>
  <c r="M63" i="2"/>
  <c r="A31" i="2"/>
  <c r="B31" i="2"/>
  <c r="A93" i="2"/>
  <c r="B82" i="2"/>
  <c r="K53" i="2"/>
  <c r="S53" i="2"/>
  <c r="P53" i="2"/>
  <c r="R48" i="2"/>
  <c r="Q46" i="2"/>
  <c r="M46" i="2"/>
  <c r="A40" i="2"/>
  <c r="K35" i="2"/>
  <c r="O35" i="2"/>
  <c r="A27" i="2"/>
  <c r="B27" i="2"/>
  <c r="A23" i="2"/>
  <c r="A21" i="2"/>
  <c r="B21" i="2"/>
  <c r="L54" i="2"/>
  <c r="S54" i="2"/>
  <c r="M54" i="2"/>
  <c r="O37" i="2"/>
  <c r="K37" i="2"/>
  <c r="L25" i="2"/>
  <c r="Q25" i="2"/>
  <c r="N25" i="2"/>
  <c r="M25" i="2"/>
  <c r="R25" i="2"/>
  <c r="K25" i="2"/>
  <c r="N24" i="2"/>
  <c r="O24" i="2"/>
  <c r="K24" i="2"/>
  <c r="O39" i="2"/>
  <c r="Q39" i="2"/>
  <c r="A36" i="2"/>
  <c r="B36" i="2"/>
  <c r="B26" i="2"/>
  <c r="A26" i="2"/>
  <c r="O20" i="2"/>
  <c r="M5" i="2"/>
  <c r="S5" i="2"/>
  <c r="O5" i="2"/>
  <c r="O4" i="2"/>
  <c r="K16" i="2"/>
  <c r="S16" i="2"/>
  <c r="N16" i="2"/>
  <c r="M13" i="2"/>
  <c r="S13" i="2"/>
  <c r="O13" i="2"/>
  <c r="A7" i="2"/>
  <c r="B7" i="2"/>
  <c r="Q17" i="2"/>
  <c r="Q9" i="2"/>
  <c r="K648" i="2"/>
  <c r="R648" i="2"/>
  <c r="M648" i="2"/>
  <c r="N648" i="2"/>
  <c r="S648" i="2"/>
  <c r="P648" i="2"/>
  <c r="Q648" i="2"/>
  <c r="L648" i="2"/>
  <c r="O648" i="2"/>
  <c r="O994" i="2"/>
  <c r="L994" i="2"/>
  <c r="R994" i="2"/>
  <c r="S994" i="2"/>
  <c r="Q994" i="2"/>
  <c r="M994" i="2"/>
  <c r="P994" i="2"/>
  <c r="P993" i="2"/>
  <c r="Q993" i="2"/>
  <c r="M993" i="2"/>
  <c r="N993" i="2"/>
  <c r="S993" i="2"/>
  <c r="L993" i="2"/>
  <c r="K979" i="2"/>
  <c r="M979" i="2"/>
  <c r="N979" i="2"/>
  <c r="R979" i="2"/>
  <c r="A967" i="2"/>
  <c r="B967" i="2"/>
  <c r="K917" i="2"/>
  <c r="P917" i="2"/>
  <c r="Q917" i="2"/>
  <c r="N917" i="2"/>
  <c r="R917" i="2"/>
  <c r="P913" i="2"/>
  <c r="K913" i="2"/>
  <c r="R913" i="2"/>
  <c r="N833" i="2"/>
  <c r="B816" i="2"/>
  <c r="A816" i="2"/>
  <c r="S813" i="2"/>
  <c r="N813" i="2"/>
  <c r="N788" i="2"/>
  <c r="S788" i="2"/>
  <c r="M788" i="2"/>
  <c r="Q784" i="2"/>
  <c r="S784" i="2"/>
  <c r="N784" i="2"/>
  <c r="R784" i="2"/>
  <c r="M784" i="2"/>
  <c r="O784" i="2"/>
  <c r="M749" i="2"/>
  <c r="R749" i="2"/>
  <c r="Q720" i="2"/>
  <c r="O720" i="2"/>
  <c r="S720" i="2"/>
  <c r="P706" i="2"/>
  <c r="L706" i="2"/>
  <c r="Q706" i="2"/>
  <c r="K706" i="2"/>
  <c r="N706" i="2"/>
  <c r="L694" i="2"/>
  <c r="Q694" i="2"/>
  <c r="K694" i="2"/>
  <c r="S659" i="2"/>
  <c r="K659" i="2"/>
  <c r="O659" i="2"/>
  <c r="Q659" i="2"/>
  <c r="P659" i="2"/>
  <c r="L659" i="2"/>
  <c r="M658" i="2"/>
  <c r="R658" i="2"/>
  <c r="P658" i="2"/>
  <c r="K658" i="2"/>
  <c r="L658" i="2"/>
  <c r="S560" i="2"/>
  <c r="N470" i="2"/>
  <c r="O470" i="2"/>
  <c r="R470" i="2"/>
  <c r="S470" i="2"/>
  <c r="M470" i="2"/>
  <c r="Q463" i="2"/>
  <c r="K463" i="2"/>
  <c r="N463" i="2"/>
  <c r="S463" i="2"/>
  <c r="L463" i="2"/>
  <c r="P463" i="2"/>
  <c r="M422" i="2"/>
  <c r="K422" i="2"/>
  <c r="N371" i="2"/>
  <c r="M371" i="2"/>
  <c r="S371" i="2"/>
  <c r="Q371" i="2"/>
  <c r="R371" i="2"/>
  <c r="O364" i="2"/>
  <c r="Q364" i="2"/>
  <c r="M356" i="2"/>
  <c r="N356" i="2"/>
  <c r="R356" i="2"/>
  <c r="S356" i="2"/>
  <c r="P356" i="2"/>
  <c r="A318" i="2"/>
  <c r="B318" i="2"/>
  <c r="A296" i="2"/>
  <c r="B296" i="2"/>
  <c r="Q23" i="2"/>
  <c r="R23" i="2"/>
  <c r="L23" i="2"/>
  <c r="N23" i="2"/>
  <c r="M23" i="2"/>
  <c r="S18" i="2"/>
  <c r="M18" i="2"/>
  <c r="Q18" i="2"/>
  <c r="K18" i="2"/>
  <c r="N18" i="2"/>
  <c r="M14" i="2"/>
  <c r="S14" i="2"/>
  <c r="R14" i="2"/>
  <c r="L14" i="2"/>
  <c r="P14" i="2"/>
  <c r="N115" i="2"/>
  <c r="A122" i="2"/>
  <c r="O382" i="2"/>
  <c r="O651" i="2"/>
  <c r="N720" i="2"/>
  <c r="S913" i="2"/>
  <c r="O979" i="2"/>
  <c r="A337" i="2"/>
  <c r="Q749" i="2"/>
  <c r="M917" i="2"/>
  <c r="Q813" i="2"/>
  <c r="N370" i="2"/>
  <c r="L370" i="2"/>
  <c r="O694" i="2"/>
  <c r="P833" i="2"/>
  <c r="P705" i="2"/>
  <c r="S658" i="2"/>
  <c r="O14" i="2"/>
  <c r="L371" i="2"/>
  <c r="P470" i="2"/>
  <c r="M716" i="2"/>
  <c r="B954" i="2"/>
  <c r="A954" i="2"/>
  <c r="K947" i="2"/>
  <c r="M947" i="2"/>
  <c r="R947" i="2"/>
  <c r="S947" i="2"/>
  <c r="A939" i="2"/>
  <c r="B939" i="2"/>
  <c r="B935" i="2"/>
  <c r="A935" i="2"/>
  <c r="A879" i="2"/>
  <c r="B879" i="2"/>
  <c r="A878" i="2"/>
  <c r="B878" i="2"/>
  <c r="B837" i="2"/>
  <c r="A837" i="2"/>
  <c r="B764" i="2"/>
  <c r="A764" i="2"/>
  <c r="A732" i="2"/>
  <c r="B732" i="2"/>
  <c r="A730" i="2"/>
  <c r="B730" i="2"/>
  <c r="R719" i="2"/>
  <c r="M719" i="2"/>
  <c r="S695" i="2"/>
  <c r="L695" i="2"/>
  <c r="O695" i="2"/>
  <c r="M695" i="2"/>
  <c r="Q695" i="2"/>
  <c r="M669" i="2"/>
  <c r="Q669" i="2"/>
  <c r="L669" i="2"/>
  <c r="N669" i="2"/>
  <c r="P669" i="2"/>
  <c r="S664" i="2"/>
  <c r="O664" i="2"/>
  <c r="N664" i="2"/>
  <c r="O595" i="2"/>
  <c r="M595" i="2"/>
  <c r="P595" i="2"/>
  <c r="K595" i="2"/>
  <c r="N595" i="2"/>
  <c r="Q595" i="2"/>
  <c r="S595" i="2"/>
  <c r="R595" i="2"/>
  <c r="L595" i="2"/>
  <c r="A593" i="2"/>
  <c r="B593" i="2"/>
  <c r="N586" i="2"/>
  <c r="B568" i="2"/>
  <c r="A568" i="2"/>
  <c r="B566" i="2"/>
  <c r="A566" i="2"/>
  <c r="B408" i="2"/>
  <c r="A408" i="2"/>
  <c r="L379" i="2"/>
  <c r="O379" i="2"/>
  <c r="M379" i="2"/>
  <c r="S379" i="2"/>
  <c r="L377" i="2"/>
  <c r="O377" i="2"/>
  <c r="L374" i="2"/>
  <c r="M374" i="2"/>
  <c r="P374" i="2"/>
  <c r="K374" i="2"/>
  <c r="N374" i="2"/>
  <c r="Q374" i="2"/>
  <c r="S374" i="2"/>
  <c r="L373" i="2"/>
  <c r="S373" i="2"/>
  <c r="M373" i="2"/>
  <c r="Q350" i="2"/>
  <c r="L350" i="2"/>
  <c r="M350" i="2"/>
  <c r="P350" i="2"/>
  <c r="S350" i="2"/>
  <c r="A349" i="2"/>
  <c r="B349" i="2"/>
  <c r="L344" i="2"/>
  <c r="O344" i="2"/>
  <c r="Q344" i="2"/>
  <c r="P344" i="2"/>
  <c r="B332" i="2"/>
  <c r="A332" i="2"/>
  <c r="M325" i="2"/>
  <c r="K325" i="2"/>
  <c r="Q325" i="2"/>
  <c r="L305" i="2"/>
  <c r="O305" i="2"/>
  <c r="N305" i="2"/>
  <c r="S305" i="2"/>
  <c r="P305" i="2"/>
  <c r="M305" i="2"/>
  <c r="K280" i="2"/>
  <c r="S280" i="2"/>
  <c r="N280" i="2"/>
  <c r="Q280" i="2"/>
  <c r="R280" i="2"/>
  <c r="M280" i="2"/>
  <c r="R279" i="2"/>
  <c r="L279" i="2"/>
  <c r="Q279" i="2"/>
  <c r="P279" i="2"/>
  <c r="N279" i="2"/>
  <c r="O279" i="2"/>
  <c r="R276" i="2"/>
  <c r="K276" i="2"/>
  <c r="O276" i="2"/>
  <c r="M276" i="2"/>
  <c r="Q275" i="2"/>
  <c r="P275" i="2"/>
  <c r="N275" i="2"/>
  <c r="O275" i="2"/>
  <c r="S275" i="2"/>
  <c r="L275" i="2"/>
  <c r="A269" i="2"/>
  <c r="B269" i="2"/>
  <c r="N243" i="2"/>
  <c r="R243" i="2"/>
  <c r="O243" i="2"/>
  <c r="S243" i="2"/>
  <c r="R209" i="2"/>
  <c r="K209" i="2"/>
  <c r="O209" i="2"/>
  <c r="P209" i="2"/>
  <c r="L209" i="2"/>
  <c r="L187" i="2"/>
  <c r="P187" i="2"/>
  <c r="K187" i="2"/>
  <c r="R187" i="2"/>
  <c r="O187" i="2"/>
  <c r="S179" i="2"/>
  <c r="N177" i="2"/>
  <c r="L177" i="2"/>
  <c r="K177" i="2"/>
  <c r="Q177" i="2"/>
  <c r="O177" i="2"/>
  <c r="L146" i="2"/>
  <c r="N146" i="2"/>
  <c r="P146" i="2"/>
  <c r="Q146" i="2"/>
  <c r="K146" i="2"/>
  <c r="O139" i="2"/>
  <c r="R139" i="2"/>
  <c r="P139" i="2"/>
  <c r="R133" i="2"/>
  <c r="S133" i="2"/>
  <c r="O133" i="2"/>
  <c r="M133" i="2"/>
  <c r="N132" i="2"/>
  <c r="O132" i="2"/>
  <c r="S132" i="2"/>
  <c r="R132" i="2"/>
  <c r="A117" i="2"/>
  <c r="B117" i="2"/>
  <c r="B68" i="2"/>
  <c r="A68" i="2"/>
  <c r="N64" i="2"/>
  <c r="M64" i="2"/>
  <c r="S64" i="2"/>
  <c r="A17" i="2"/>
  <c r="B17" i="2"/>
  <c r="M15" i="2"/>
  <c r="L15" i="2"/>
  <c r="N15" i="2"/>
  <c r="P15" i="2"/>
  <c r="S15" i="2"/>
  <c r="B124" i="2"/>
  <c r="Q21" i="2"/>
  <c r="P21" i="2"/>
  <c r="L243" i="2"/>
  <c r="A273" i="2"/>
  <c r="M139" i="2"/>
  <c r="A343" i="2"/>
  <c r="O356" i="2"/>
  <c r="P373" i="2"/>
  <c r="O463" i="2"/>
  <c r="Q138" i="2"/>
  <c r="B193" i="2"/>
  <c r="R344" i="2"/>
  <c r="R463" i="2"/>
  <c r="A307" i="2"/>
  <c r="L364" i="2"/>
  <c r="M364" i="2"/>
  <c r="Q953" i="2"/>
  <c r="P133" i="2"/>
  <c r="O135" i="2"/>
  <c r="L217" i="2"/>
  <c r="O278" i="2"/>
  <c r="S278" i="2"/>
  <c r="O398" i="2"/>
  <c r="L398" i="2"/>
  <c r="P512" i="2"/>
  <c r="Q649" i="2"/>
  <c r="S706" i="2"/>
  <c r="L720" i="2"/>
  <c r="P788" i="2"/>
  <c r="Q825" i="2"/>
  <c r="M913" i="2"/>
  <c r="L949" i="2"/>
  <c r="S793" i="2"/>
  <c r="K479" i="2"/>
  <c r="K664" i="2"/>
  <c r="Q719" i="2"/>
  <c r="L813" i="2"/>
  <c r="O813" i="2"/>
  <c r="S933" i="2"/>
  <c r="R694" i="2"/>
  <c r="R753" i="2"/>
  <c r="S669" i="2"/>
  <c r="L919" i="2"/>
  <c r="N377" i="2"/>
  <c r="P64" i="2"/>
  <c r="A369" i="2"/>
  <c r="R377" i="2"/>
  <c r="M694" i="2"/>
  <c r="K961" i="2"/>
  <c r="R236" i="2"/>
  <c r="N326" i="2"/>
  <c r="R422" i="2"/>
  <c r="O673" i="2"/>
  <c r="R695" i="2"/>
  <c r="K928" i="2"/>
  <c r="K993" i="2"/>
  <c r="K64" i="2"/>
  <c r="B317" i="2"/>
  <c r="O658" i="2"/>
  <c r="N21" i="2"/>
  <c r="O15" i="2"/>
  <c r="K14" i="2"/>
  <c r="P23" i="2"/>
  <c r="M177" i="2"/>
  <c r="A121" i="2"/>
  <c r="B186" i="2"/>
  <c r="M187" i="2"/>
  <c r="Q243" i="2"/>
  <c r="P398" i="2"/>
  <c r="N325" i="2"/>
  <c r="K373" i="2"/>
  <c r="R379" i="2"/>
  <c r="S279" i="2"/>
  <c r="N209" i="2"/>
  <c r="O280" i="2"/>
  <c r="O371" i="2"/>
  <c r="S377" i="2"/>
  <c r="M813" i="2"/>
  <c r="N947" i="2"/>
  <c r="L276" i="2"/>
  <c r="K350" i="2"/>
  <c r="P422" i="2"/>
  <c r="K470" i="2"/>
  <c r="O706" i="2"/>
  <c r="R720" i="2"/>
  <c r="N814" i="2"/>
  <c r="P947" i="2"/>
  <c r="P979" i="2"/>
  <c r="L132" i="2"/>
  <c r="M132" i="2"/>
  <c r="O221" i="2"/>
  <c r="K305" i="2"/>
  <c r="O18" i="2"/>
  <c r="M275" i="2"/>
  <c r="A591" i="2"/>
  <c r="P1001" i="2"/>
  <c r="K1001" i="2"/>
  <c r="R1001" i="2"/>
  <c r="P985" i="2"/>
  <c r="K985" i="2"/>
  <c r="S985" i="2"/>
  <c r="L985" i="2"/>
  <c r="N985" i="2"/>
  <c r="K977" i="2"/>
  <c r="L977" i="2"/>
  <c r="P977" i="2"/>
  <c r="Q977" i="2"/>
  <c r="N977" i="2"/>
  <c r="R966" i="2"/>
  <c r="K966" i="2"/>
  <c r="P966" i="2"/>
  <c r="S966" i="2"/>
  <c r="M966" i="2"/>
  <c r="N966" i="2"/>
  <c r="L965" i="2"/>
  <c r="P965" i="2"/>
  <c r="M965" i="2"/>
  <c r="K965" i="2"/>
  <c r="R965" i="2"/>
  <c r="L941" i="2"/>
  <c r="O941" i="2"/>
  <c r="A940" i="2"/>
  <c r="B940" i="2"/>
  <c r="M925" i="2"/>
  <c r="L925" i="2"/>
  <c r="O925" i="2"/>
  <c r="K925" i="2"/>
  <c r="P925" i="2"/>
  <c r="N925" i="2"/>
  <c r="A919" i="2"/>
  <c r="B919" i="2"/>
  <c r="B917" i="2"/>
  <c r="A917" i="2"/>
  <c r="L913" i="2"/>
  <c r="K904" i="2"/>
  <c r="Q904" i="2"/>
  <c r="R904" i="2"/>
  <c r="O904" i="2"/>
  <c r="S904" i="2"/>
  <c r="L904" i="2"/>
  <c r="P901" i="2"/>
  <c r="M901" i="2"/>
  <c r="L901" i="2"/>
  <c r="K901" i="2"/>
  <c r="R901" i="2"/>
  <c r="K866" i="2"/>
  <c r="R866" i="2"/>
  <c r="L866" i="2"/>
  <c r="M866" i="2"/>
  <c r="O855" i="2"/>
  <c r="L855" i="2"/>
  <c r="Q855" i="2"/>
  <c r="N811" i="2"/>
  <c r="S811" i="2"/>
  <c r="M811" i="2"/>
  <c r="K811" i="2"/>
  <c r="O810" i="2"/>
  <c r="K810" i="2"/>
  <c r="P799" i="2"/>
  <c r="Q799" i="2"/>
  <c r="S799" i="2"/>
  <c r="N799" i="2"/>
  <c r="N797" i="2"/>
  <c r="P797" i="2"/>
  <c r="M775" i="2"/>
  <c r="P775" i="2"/>
  <c r="S775" i="2"/>
  <c r="R775" i="2"/>
  <c r="K775" i="2"/>
  <c r="L775" i="2"/>
  <c r="M764" i="2"/>
  <c r="O764" i="2"/>
  <c r="S764" i="2"/>
  <c r="N764" i="2"/>
  <c r="K758" i="2"/>
  <c r="O633" i="2"/>
  <c r="K633" i="2"/>
  <c r="M633" i="2"/>
  <c r="R633" i="2"/>
  <c r="O615" i="2"/>
  <c r="M615" i="2"/>
  <c r="P615" i="2"/>
  <c r="K615" i="2"/>
  <c r="S615" i="2"/>
  <c r="R615" i="2"/>
  <c r="A595" i="2"/>
  <c r="B595" i="2"/>
  <c r="S592" i="2"/>
  <c r="P592" i="2"/>
  <c r="M583" i="2"/>
  <c r="P583" i="2"/>
  <c r="B553" i="2"/>
  <c r="A553" i="2"/>
  <c r="N549" i="2"/>
  <c r="S549" i="2"/>
  <c r="R549" i="2"/>
  <c r="K549" i="2"/>
  <c r="M549" i="2"/>
  <c r="S548" i="2"/>
  <c r="Q548" i="2"/>
  <c r="P548" i="2"/>
  <c r="Q539" i="2"/>
  <c r="L539" i="2"/>
  <c r="P539" i="2"/>
  <c r="S519" i="2"/>
  <c r="M519" i="2"/>
  <c r="N519" i="2"/>
  <c r="R519" i="2"/>
  <c r="N518" i="2"/>
  <c r="P518" i="2"/>
  <c r="Q518" i="2"/>
  <c r="K518" i="2"/>
  <c r="L518" i="2"/>
  <c r="S496" i="2"/>
  <c r="K496" i="2"/>
  <c r="O496" i="2"/>
  <c r="A489" i="2"/>
  <c r="B489" i="2"/>
  <c r="A473" i="2"/>
  <c r="B473" i="2"/>
  <c r="R448" i="2"/>
  <c r="P448" i="2"/>
  <c r="K448" i="2"/>
  <c r="Q448" i="2"/>
  <c r="O448" i="2"/>
  <c r="N448" i="2"/>
  <c r="B977" i="2"/>
  <c r="A977" i="2"/>
  <c r="P968" i="2"/>
  <c r="Q968" i="2"/>
  <c r="S968" i="2"/>
  <c r="N968" i="2"/>
  <c r="R968" i="2"/>
  <c r="N931" i="2"/>
  <c r="M931" i="2"/>
  <c r="R931" i="2"/>
  <c r="O931" i="2"/>
  <c r="P928" i="2"/>
  <c r="S928" i="2"/>
  <c r="R928" i="2"/>
  <c r="O928" i="2"/>
  <c r="L884" i="2"/>
  <c r="Q884" i="2"/>
  <c r="S884" i="2"/>
  <c r="M884" i="2"/>
  <c r="K876" i="2"/>
  <c r="R876" i="2"/>
  <c r="Q876" i="2"/>
  <c r="L876" i="2"/>
  <c r="M876" i="2"/>
  <c r="P876" i="2"/>
  <c r="N876" i="2"/>
  <c r="K825" i="2"/>
  <c r="S825" i="2"/>
  <c r="P825" i="2"/>
  <c r="M825" i="2"/>
  <c r="S823" i="2"/>
  <c r="K823" i="2"/>
  <c r="L823" i="2"/>
  <c r="R814" i="2"/>
  <c r="Q814" i="2"/>
  <c r="S814" i="2"/>
  <c r="M814" i="2"/>
  <c r="L814" i="2"/>
  <c r="N753" i="2"/>
  <c r="L753" i="2"/>
  <c r="Q753" i="2"/>
  <c r="S753" i="2"/>
  <c r="L716" i="2"/>
  <c r="Q716" i="2"/>
  <c r="S716" i="2"/>
  <c r="R716" i="2"/>
  <c r="K716" i="2"/>
  <c r="O715" i="2"/>
  <c r="R715" i="2"/>
  <c r="M705" i="2"/>
  <c r="L705" i="2"/>
  <c r="N705" i="2"/>
  <c r="R705" i="2"/>
  <c r="S656" i="2"/>
  <c r="M656" i="2"/>
  <c r="R656" i="2"/>
  <c r="Q656" i="2"/>
  <c r="P656" i="2"/>
  <c r="L656" i="2"/>
  <c r="S651" i="2"/>
  <c r="K651" i="2"/>
  <c r="M651" i="2"/>
  <c r="N651" i="2"/>
  <c r="R651" i="2"/>
  <c r="R649" i="2"/>
  <c r="L649" i="2"/>
  <c r="N649" i="2"/>
  <c r="A414" i="2"/>
  <c r="B414" i="2"/>
  <c r="Q382" i="2"/>
  <c r="K382" i="2"/>
  <c r="R382" i="2"/>
  <c r="L382" i="2"/>
  <c r="M382" i="2"/>
  <c r="L375" i="2"/>
  <c r="Q375" i="2"/>
  <c r="R375" i="2"/>
  <c r="K375" i="2"/>
  <c r="N375" i="2"/>
  <c r="P375" i="2"/>
  <c r="K370" i="2"/>
  <c r="P370" i="2"/>
  <c r="O370" i="2"/>
  <c r="S338" i="2"/>
  <c r="O338" i="2"/>
  <c r="N338" i="2"/>
  <c r="R338" i="2"/>
  <c r="N182" i="2"/>
  <c r="R182" i="2"/>
  <c r="P174" i="2"/>
  <c r="M174" i="2"/>
  <c r="N174" i="2"/>
  <c r="O174" i="2"/>
  <c r="Q160" i="2"/>
  <c r="P160" i="2"/>
  <c r="N160" i="2"/>
  <c r="L160" i="2"/>
  <c r="L115" i="2"/>
  <c r="Q115" i="2"/>
  <c r="K115" i="2"/>
  <c r="O115" i="2"/>
  <c r="P115" i="2"/>
  <c r="O8" i="2"/>
  <c r="K356" i="2"/>
  <c r="K364" i="2"/>
  <c r="R364" i="2"/>
  <c r="L917" i="2"/>
  <c r="M753" i="2"/>
  <c r="N823" i="2"/>
  <c r="N422" i="2"/>
  <c r="M928" i="2"/>
  <c r="R993" i="2"/>
  <c r="L784" i="2"/>
  <c r="N884" i="2"/>
  <c r="R21" i="2"/>
  <c r="K23" i="2"/>
  <c r="P364" i="2"/>
  <c r="B342" i="2"/>
  <c r="K160" i="2"/>
  <c r="P338" i="2"/>
  <c r="P371" i="2"/>
  <c r="N382" i="2"/>
  <c r="L651" i="2"/>
  <c r="Q174" i="2"/>
  <c r="N659" i="2"/>
  <c r="N716" i="2"/>
  <c r="P720" i="2"/>
  <c r="K788" i="2"/>
  <c r="L18" i="2"/>
  <c r="N656" i="2"/>
  <c r="P814" i="2"/>
  <c r="M969" i="2"/>
  <c r="L969" i="2"/>
  <c r="O969" i="2"/>
  <c r="R969" i="2"/>
  <c r="K969" i="2"/>
  <c r="O968" i="2"/>
  <c r="A968" i="2"/>
  <c r="B968" i="2"/>
  <c r="N962" i="2"/>
  <c r="R962" i="2"/>
  <c r="K962" i="2"/>
  <c r="P962" i="2"/>
  <c r="Q962" i="2"/>
  <c r="O962" i="2"/>
  <c r="M962" i="2"/>
  <c r="A959" i="2"/>
  <c r="B959" i="2"/>
  <c r="P953" i="2"/>
  <c r="K953" i="2"/>
  <c r="S953" i="2"/>
  <c r="M953" i="2"/>
  <c r="N953" i="2"/>
  <c r="K949" i="2"/>
  <c r="R949" i="2"/>
  <c r="P949" i="2"/>
  <c r="L933" i="2"/>
  <c r="P933" i="2"/>
  <c r="R933" i="2"/>
  <c r="A923" i="2"/>
  <c r="B923" i="2"/>
  <c r="R919" i="2"/>
  <c r="M919" i="2"/>
  <c r="Q919" i="2"/>
  <c r="O919" i="2"/>
  <c r="N919" i="2"/>
  <c r="A914" i="2"/>
  <c r="B914" i="2"/>
  <c r="P908" i="2"/>
  <c r="Q908" i="2"/>
  <c r="K908" i="2"/>
  <c r="S908" i="2"/>
  <c r="A887" i="2"/>
  <c r="B887" i="2"/>
  <c r="A850" i="2"/>
  <c r="B850" i="2"/>
  <c r="N793" i="2"/>
  <c r="R793" i="2"/>
  <c r="L793" i="2"/>
  <c r="O793" i="2"/>
  <c r="L761" i="2"/>
  <c r="L741" i="2"/>
  <c r="S741" i="2"/>
  <c r="P741" i="2"/>
  <c r="S722" i="2"/>
  <c r="Q722" i="2"/>
  <c r="M722" i="2"/>
  <c r="K722" i="2"/>
  <c r="R710" i="2"/>
  <c r="K710" i="2"/>
  <c r="A701" i="2"/>
  <c r="B701" i="2"/>
  <c r="K677" i="2"/>
  <c r="R677" i="2"/>
  <c r="N677" i="2"/>
  <c r="L677" i="2"/>
  <c r="S677" i="2"/>
  <c r="Q677" i="2"/>
  <c r="O677" i="2"/>
  <c r="M673" i="2"/>
  <c r="K673" i="2"/>
  <c r="N673" i="2"/>
  <c r="S673" i="2"/>
  <c r="M672" i="2"/>
  <c r="S672" i="2"/>
  <c r="K672" i="2"/>
  <c r="Q582" i="2"/>
  <c r="R582" i="2"/>
  <c r="P582" i="2"/>
  <c r="O582" i="2"/>
  <c r="L582" i="2"/>
  <c r="S582" i="2"/>
  <c r="N582" i="2"/>
  <c r="Q512" i="2"/>
  <c r="O512" i="2"/>
  <c r="N512" i="2"/>
  <c r="S510" i="2"/>
  <c r="M510" i="2"/>
  <c r="K510" i="2"/>
  <c r="R510" i="2"/>
  <c r="N510" i="2"/>
  <c r="O510" i="2"/>
  <c r="B487" i="2"/>
  <c r="A487" i="2"/>
  <c r="Q479" i="2"/>
  <c r="P479" i="2"/>
  <c r="B446" i="2"/>
  <c r="A446" i="2"/>
  <c r="A445" i="2"/>
  <c r="B445" i="2"/>
  <c r="B433" i="2"/>
  <c r="A433" i="2"/>
  <c r="O404" i="2"/>
  <c r="Q404" i="2"/>
  <c r="S404" i="2"/>
  <c r="L404" i="2"/>
  <c r="R404" i="2"/>
  <c r="K404" i="2"/>
  <c r="R383" i="2"/>
  <c r="P351" i="2"/>
  <c r="L351" i="2"/>
  <c r="K351" i="2"/>
  <c r="N351" i="2"/>
  <c r="O351" i="2"/>
  <c r="N340" i="2"/>
  <c r="S340" i="2"/>
  <c r="P340" i="2"/>
  <c r="S330" i="2"/>
  <c r="N330" i="2"/>
  <c r="R330" i="2"/>
  <c r="A328" i="2"/>
  <c r="B328" i="2"/>
  <c r="P326" i="2"/>
  <c r="R326" i="2"/>
  <c r="Q319" i="2"/>
  <c r="R319" i="2"/>
  <c r="K319" i="2"/>
  <c r="O319" i="2"/>
  <c r="P319" i="2"/>
  <c r="N319" i="2"/>
  <c r="A312" i="2"/>
  <c r="B312" i="2"/>
  <c r="P310" i="2"/>
  <c r="O310" i="2"/>
  <c r="M310" i="2"/>
  <c r="L310" i="2"/>
  <c r="K310" i="2"/>
  <c r="O266" i="2"/>
  <c r="N266" i="2"/>
  <c r="R266" i="2"/>
  <c r="L266" i="2"/>
  <c r="P266" i="2"/>
  <c r="M232" i="2"/>
  <c r="S232" i="2"/>
  <c r="N232" i="2"/>
  <c r="R232" i="2"/>
  <c r="L232" i="2"/>
  <c r="P232" i="2"/>
  <c r="L225" i="2"/>
  <c r="P225" i="2"/>
  <c r="R225" i="2"/>
  <c r="M225" i="2"/>
  <c r="N225" i="2"/>
  <c r="K221" i="2"/>
  <c r="L221" i="2"/>
  <c r="P221" i="2"/>
  <c r="R221" i="2"/>
  <c r="O219" i="2"/>
  <c r="P219" i="2"/>
  <c r="S219" i="2"/>
  <c r="N219" i="2"/>
  <c r="Q217" i="2"/>
  <c r="S217" i="2"/>
  <c r="K217" i="2"/>
  <c r="N197" i="2"/>
  <c r="K197" i="2"/>
  <c r="R138" i="2"/>
  <c r="K138" i="2"/>
  <c r="S135" i="2"/>
  <c r="L135" i="2"/>
  <c r="P135" i="2"/>
  <c r="A118" i="2"/>
  <c r="B118" i="2"/>
  <c r="B78" i="2"/>
  <c r="A78" i="2"/>
  <c r="L37" i="2"/>
  <c r="Q37" i="2"/>
  <c r="S37" i="2"/>
  <c r="R37" i="2"/>
  <c r="M36" i="2"/>
  <c r="L36" i="2"/>
  <c r="O36" i="2"/>
  <c r="P36" i="2"/>
  <c r="R36" i="2"/>
  <c r="P30" i="2"/>
  <c r="O30" i="2"/>
  <c r="N30" i="2"/>
  <c r="S30" i="2"/>
  <c r="Q30" i="2"/>
  <c r="P37" i="2"/>
  <c r="M115" i="2"/>
  <c r="M146" i="2"/>
  <c r="L21" i="2"/>
  <c r="K21" i="2"/>
  <c r="O232" i="2"/>
  <c r="Q139" i="2"/>
  <c r="Q266" i="2"/>
  <c r="L356" i="2"/>
  <c r="N138" i="2"/>
  <c r="P138" i="2"/>
  <c r="P197" i="2"/>
  <c r="M340" i="2"/>
  <c r="M344" i="2"/>
  <c r="M463" i="2"/>
  <c r="P325" i="2"/>
  <c r="O330" i="2"/>
  <c r="S364" i="2"/>
  <c r="K135" i="2"/>
  <c r="N135" i="2"/>
  <c r="O217" i="2"/>
  <c r="Q278" i="2"/>
  <c r="K278" i="2"/>
  <c r="S398" i="2"/>
  <c r="Q398" i="2"/>
  <c r="K512" i="2"/>
  <c r="O649" i="2"/>
  <c r="R706" i="2"/>
  <c r="N825" i="2"/>
  <c r="L788" i="2"/>
  <c r="O917" i="2"/>
  <c r="S949" i="2"/>
  <c r="S479" i="2"/>
  <c r="M664" i="2"/>
  <c r="L719" i="2"/>
  <c r="K813" i="2"/>
  <c r="K933" i="2"/>
  <c r="M933" i="2"/>
  <c r="P961" i="2"/>
  <c r="B835" i="2"/>
  <c r="K236" i="2"/>
  <c r="S370" i="2"/>
  <c r="R370" i="2"/>
  <c r="M377" i="2"/>
  <c r="S694" i="2"/>
  <c r="M741" i="2"/>
  <c r="R961" i="2"/>
  <c r="O961" i="2"/>
  <c r="N236" i="2"/>
  <c r="Q236" i="2"/>
  <c r="S236" i="2"/>
  <c r="Q326" i="2"/>
  <c r="R823" i="2"/>
  <c r="O823" i="2"/>
  <c r="O833" i="2"/>
  <c r="O422" i="2"/>
  <c r="N672" i="2"/>
  <c r="R673" i="2"/>
  <c r="N695" i="2"/>
  <c r="O705" i="2"/>
  <c r="N928" i="2"/>
  <c r="K931" i="2"/>
  <c r="O993" i="2"/>
  <c r="B795" i="2"/>
  <c r="P919" i="2"/>
  <c r="O884" i="2"/>
  <c r="O669" i="2"/>
  <c r="K784" i="2"/>
  <c r="K884" i="2"/>
  <c r="K919" i="2"/>
  <c r="N658" i="2"/>
  <c r="A836" i="2"/>
  <c r="A960" i="2"/>
  <c r="Q15" i="2"/>
  <c r="N14" i="2"/>
  <c r="O23" i="2"/>
  <c r="M30" i="2"/>
  <c r="S72" i="2"/>
  <c r="L139" i="2"/>
  <c r="S146" i="2"/>
  <c r="S177" i="2"/>
  <c r="Q133" i="2"/>
  <c r="N187" i="2"/>
  <c r="M243" i="2"/>
  <c r="P278" i="2"/>
  <c r="R219" i="2"/>
  <c r="S325" i="2"/>
  <c r="M330" i="2"/>
  <c r="N373" i="2"/>
  <c r="K379" i="2"/>
  <c r="P404" i="2"/>
  <c r="O160" i="2"/>
  <c r="M160" i="2"/>
  <c r="S225" i="2"/>
  <c r="M279" i="2"/>
  <c r="K338" i="2"/>
  <c r="K174" i="2"/>
  <c r="L174" i="2"/>
  <c r="Q209" i="2"/>
  <c r="S351" i="2"/>
  <c r="K371" i="2"/>
  <c r="O375" i="2"/>
  <c r="M236" i="2"/>
  <c r="Q470" i="2"/>
  <c r="S512" i="2"/>
  <c r="M649" i="2"/>
  <c r="K753" i="2"/>
  <c r="R788" i="2"/>
  <c r="P813" i="2"/>
  <c r="A840" i="2"/>
  <c r="B899" i="2"/>
  <c r="S931" i="2"/>
  <c r="N949" i="2"/>
  <c r="L968" i="2"/>
  <c r="S276" i="2"/>
  <c r="N276" i="2"/>
  <c r="R350" i="2"/>
  <c r="S422" i="2"/>
  <c r="P716" i="2"/>
  <c r="M720" i="2"/>
  <c r="L825" i="2"/>
  <c r="N908" i="2"/>
  <c r="L931" i="2"/>
  <c r="L947" i="2"/>
  <c r="L979" i="2"/>
  <c r="P132" i="2"/>
  <c r="S221" i="2"/>
  <c r="Q310" i="2"/>
  <c r="S319" i="2"/>
  <c r="Q510" i="2"/>
  <c r="P677" i="2"/>
  <c r="M706" i="2"/>
  <c r="N719" i="2"/>
  <c r="O814" i="2"/>
  <c r="S876" i="2"/>
  <c r="M908" i="2"/>
  <c r="M968" i="2"/>
  <c r="R18" i="2"/>
  <c r="Q36" i="2"/>
  <c r="P510" i="2"/>
  <c r="M582" i="2"/>
  <c r="K656" i="2"/>
  <c r="A671" i="2"/>
  <c r="L966" i="2"/>
  <c r="L710" i="2"/>
  <c r="S962" i="2"/>
  <c r="N994" i="2"/>
  <c r="A991" i="2"/>
  <c r="B991" i="2"/>
  <c r="A988" i="2"/>
  <c r="B988" i="2"/>
  <c r="O985" i="2"/>
  <c r="P969" i="2"/>
  <c r="K967" i="2"/>
  <c r="N967" i="2"/>
  <c r="Q967" i="2"/>
  <c r="O964" i="2"/>
  <c r="R956" i="2"/>
  <c r="M956" i="2"/>
  <c r="P956" i="2"/>
  <c r="O956" i="2"/>
  <c r="B953" i="2"/>
  <c r="A952" i="2"/>
  <c r="B952" i="2"/>
  <c r="Q949" i="2"/>
  <c r="B947" i="2"/>
  <c r="A947" i="2"/>
  <c r="B946" i="2"/>
  <c r="A946" i="2"/>
  <c r="S941" i="2"/>
  <c r="A937" i="2"/>
  <c r="B937" i="2"/>
  <c r="R914" i="2"/>
  <c r="M914" i="2"/>
  <c r="N914" i="2"/>
  <c r="M909" i="2"/>
  <c r="L909" i="2"/>
  <c r="O909" i="2"/>
  <c r="K909" i="2"/>
  <c r="N909" i="2"/>
  <c r="P909" i="2"/>
  <c r="R909" i="2"/>
  <c r="O908" i="2"/>
  <c r="A905" i="2"/>
  <c r="B905" i="2"/>
  <c r="P870" i="2"/>
  <c r="O870" i="2"/>
  <c r="S870" i="2"/>
  <c r="N867" i="2"/>
  <c r="B865" i="2"/>
  <c r="A865" i="2"/>
  <c r="O859" i="2"/>
  <c r="Q859" i="2"/>
  <c r="N859" i="2"/>
  <c r="R859" i="2"/>
  <c r="S859" i="2"/>
  <c r="Q858" i="2"/>
  <c r="L858" i="2"/>
  <c r="K858" i="2"/>
  <c r="S858" i="2"/>
  <c r="M858" i="2"/>
  <c r="O858" i="2"/>
  <c r="P858" i="2"/>
  <c r="R824" i="2"/>
  <c r="P824" i="2"/>
  <c r="P822" i="2"/>
  <c r="S822" i="2"/>
  <c r="O812" i="2"/>
  <c r="S812" i="2"/>
  <c r="Q812" i="2"/>
  <c r="R812" i="2"/>
  <c r="K809" i="2"/>
  <c r="O809" i="2"/>
  <c r="Q808" i="2"/>
  <c r="O808" i="2"/>
  <c r="S808" i="2"/>
  <c r="P808" i="2"/>
  <c r="M808" i="2"/>
  <c r="Q800" i="2"/>
  <c r="N800" i="2"/>
  <c r="M800" i="2"/>
  <c r="K800" i="2"/>
  <c r="R800" i="2"/>
  <c r="P787" i="2"/>
  <c r="O787" i="2"/>
  <c r="S787" i="2"/>
  <c r="L787" i="2"/>
  <c r="K787" i="2"/>
  <c r="Q787" i="2"/>
  <c r="N783" i="2"/>
  <c r="S783" i="2"/>
  <c r="R783" i="2"/>
  <c r="M783" i="2"/>
  <c r="K783" i="2"/>
  <c r="A775" i="2"/>
  <c r="B775" i="2"/>
  <c r="B773" i="2"/>
  <c r="P767" i="2"/>
  <c r="O767" i="2"/>
  <c r="N767" i="2"/>
  <c r="R767" i="2"/>
  <c r="K767" i="2"/>
  <c r="L767" i="2"/>
  <c r="R766" i="2"/>
  <c r="Q766" i="2"/>
  <c r="O766" i="2"/>
  <c r="P766" i="2"/>
  <c r="N766" i="2"/>
  <c r="S766" i="2"/>
  <c r="M659" i="2"/>
  <c r="S657" i="2"/>
  <c r="Q657" i="2"/>
  <c r="K654" i="2"/>
  <c r="S654" i="2"/>
  <c r="L654" i="2"/>
  <c r="M654" i="2"/>
  <c r="R654" i="2"/>
  <c r="K649" i="2"/>
  <c r="S642" i="2"/>
  <c r="O642" i="2"/>
  <c r="P642" i="2"/>
  <c r="Q642" i="2"/>
  <c r="K638" i="2"/>
  <c r="B596" i="2"/>
  <c r="A596" i="2"/>
  <c r="A461" i="2"/>
  <c r="B461" i="2"/>
  <c r="S459" i="2"/>
  <c r="M459" i="2"/>
  <c r="K459" i="2"/>
  <c r="R459" i="2"/>
  <c r="Q459" i="2"/>
  <c r="R455" i="2"/>
  <c r="K455" i="2"/>
  <c r="Q455" i="2"/>
  <c r="K996" i="2"/>
  <c r="M996" i="2"/>
  <c r="B994" i="2"/>
  <c r="A994" i="2"/>
  <c r="S978" i="2"/>
  <c r="Q978" i="2"/>
  <c r="M978" i="2"/>
  <c r="N978" i="2"/>
  <c r="B966" i="2"/>
  <c r="A966" i="2"/>
  <c r="B962" i="2"/>
  <c r="A962" i="2"/>
  <c r="A949" i="2"/>
  <c r="B949" i="2"/>
  <c r="L937" i="2"/>
  <c r="O937" i="2"/>
  <c r="P937" i="2"/>
  <c r="A929" i="2"/>
  <c r="B929" i="2"/>
  <c r="B918" i="2"/>
  <c r="A918" i="2"/>
  <c r="A908" i="2"/>
  <c r="B908" i="2"/>
  <c r="A907" i="2"/>
  <c r="B907" i="2"/>
  <c r="O895" i="2"/>
  <c r="R895" i="2"/>
  <c r="P851" i="2"/>
  <c r="K851" i="2"/>
  <c r="M826" i="2"/>
  <c r="S826" i="2"/>
  <c r="K826" i="2"/>
  <c r="N826" i="2"/>
  <c r="A798" i="2"/>
  <c r="B798" i="2"/>
  <c r="Q790" i="2"/>
  <c r="R790" i="2"/>
  <c r="Q785" i="2"/>
  <c r="R785" i="2"/>
  <c r="A782" i="2"/>
  <c r="B782" i="2"/>
  <c r="A758" i="2"/>
  <c r="B758" i="2"/>
  <c r="S748" i="2"/>
  <c r="M726" i="2"/>
  <c r="R726" i="2"/>
  <c r="Q726" i="2"/>
  <c r="S726" i="2"/>
  <c r="B722" i="2"/>
  <c r="A722" i="2"/>
  <c r="O711" i="2"/>
  <c r="M711" i="2"/>
  <c r="P711" i="2"/>
  <c r="K711" i="2"/>
  <c r="S711" i="2"/>
  <c r="Q701" i="2"/>
  <c r="S701" i="2"/>
  <c r="K701" i="2"/>
  <c r="O699" i="2"/>
  <c r="Q699" i="2"/>
  <c r="A669" i="2"/>
  <c r="B669" i="2"/>
  <c r="B614" i="2"/>
  <c r="A614" i="2"/>
  <c r="L588" i="2"/>
  <c r="P588" i="2"/>
  <c r="P580" i="2"/>
  <c r="L580" i="2"/>
  <c r="K568" i="2"/>
  <c r="S568" i="2"/>
  <c r="R535" i="2"/>
  <c r="Q535" i="2"/>
  <c r="K535" i="2"/>
  <c r="K508" i="2"/>
  <c r="O508" i="2"/>
  <c r="A495" i="2"/>
  <c r="B495" i="2"/>
  <c r="L469" i="2"/>
  <c r="P469" i="2"/>
  <c r="K469" i="2"/>
  <c r="R405" i="2"/>
  <c r="O405" i="2"/>
  <c r="N405" i="2"/>
  <c r="B383" i="2"/>
  <c r="A383" i="2"/>
  <c r="L978" i="2"/>
  <c r="A1001" i="2"/>
  <c r="B1001" i="2"/>
  <c r="P996" i="2"/>
  <c r="A993" i="2"/>
  <c r="B993" i="2"/>
  <c r="A979" i="2"/>
  <c r="B979" i="2"/>
  <c r="M937" i="2"/>
  <c r="B896" i="2"/>
  <c r="A884" i="2"/>
  <c r="B884" i="2"/>
  <c r="B872" i="2"/>
  <c r="A872" i="2"/>
  <c r="S869" i="2"/>
  <c r="L869" i="2"/>
  <c r="S851" i="2"/>
  <c r="A848" i="2"/>
  <c r="B848" i="2"/>
  <c r="M839" i="2"/>
  <c r="P839" i="2"/>
  <c r="K839" i="2"/>
  <c r="O839" i="2"/>
  <c r="K829" i="2"/>
  <c r="Q829" i="2"/>
  <c r="P817" i="2"/>
  <c r="Q817" i="2"/>
  <c r="R798" i="2"/>
  <c r="K798" i="2"/>
  <c r="O795" i="2"/>
  <c r="L795" i="2"/>
  <c r="M774" i="2"/>
  <c r="O774" i="2"/>
  <c r="N774" i="2"/>
  <c r="Q774" i="2"/>
  <c r="R774" i="2"/>
  <c r="B766" i="2"/>
  <c r="A766" i="2"/>
  <c r="M760" i="2"/>
  <c r="Q737" i="2"/>
  <c r="P737" i="2"/>
  <c r="L732" i="2"/>
  <c r="O732" i="2"/>
  <c r="B705" i="2"/>
  <c r="A705" i="2"/>
  <c r="Q686" i="2"/>
  <c r="R686" i="2"/>
  <c r="M680" i="2"/>
  <c r="Q680" i="2"/>
  <c r="Q614" i="2"/>
  <c r="R614" i="2"/>
  <c r="B582" i="2"/>
  <c r="R554" i="2"/>
  <c r="L554" i="2"/>
  <c r="M554" i="2"/>
  <c r="B552" i="2"/>
  <c r="A552" i="2"/>
  <c r="A551" i="2"/>
  <c r="B551" i="2"/>
  <c r="M537" i="2"/>
  <c r="P537" i="2"/>
  <c r="K504" i="2"/>
  <c r="S504" i="2"/>
  <c r="M472" i="2"/>
  <c r="L472" i="2"/>
  <c r="K472" i="2"/>
  <c r="Q469" i="2"/>
  <c r="N458" i="2"/>
  <c r="R458" i="2"/>
  <c r="L458" i="2"/>
  <c r="Q458" i="2"/>
  <c r="Q451" i="2"/>
  <c r="S451" i="2"/>
  <c r="K451" i="2"/>
  <c r="Q413" i="2"/>
  <c r="K413" i="2"/>
  <c r="S413" i="2"/>
  <c r="L413" i="2"/>
  <c r="P413" i="2"/>
  <c r="B768" i="2"/>
  <c r="A768" i="2"/>
  <c r="A761" i="2"/>
  <c r="B761" i="2"/>
  <c r="A694" i="2"/>
  <c r="B694" i="2"/>
  <c r="B686" i="2"/>
  <c r="A686" i="2"/>
  <c r="A642" i="2"/>
  <c r="S627" i="2"/>
  <c r="K627" i="2"/>
  <c r="B604" i="2"/>
  <c r="A604" i="2"/>
  <c r="A586" i="2"/>
  <c r="B586" i="2"/>
  <c r="N578" i="2"/>
  <c r="O578" i="2"/>
  <c r="N567" i="2"/>
  <c r="O567" i="2"/>
  <c r="A562" i="2"/>
  <c r="B562" i="2"/>
  <c r="Q557" i="2"/>
  <c r="S557" i="2"/>
  <c r="A537" i="2"/>
  <c r="B537" i="2"/>
  <c r="R523" i="2"/>
  <c r="K523" i="2"/>
  <c r="M523" i="2"/>
  <c r="B506" i="2"/>
  <c r="A506" i="2"/>
  <c r="N495" i="2"/>
  <c r="O495" i="2"/>
  <c r="N491" i="2"/>
  <c r="O491" i="2"/>
  <c r="S491" i="2"/>
  <c r="L490" i="2"/>
  <c r="N490" i="2"/>
  <c r="Q453" i="2"/>
  <c r="P453" i="2"/>
  <c r="S390" i="2"/>
  <c r="K390" i="2"/>
  <c r="Q380" i="2"/>
  <c r="L380" i="2"/>
  <c r="O380" i="2"/>
  <c r="B364" i="2"/>
  <c r="A364" i="2"/>
  <c r="S352" i="2"/>
  <c r="L352" i="2"/>
  <c r="N352" i="2"/>
  <c r="L332" i="2"/>
  <c r="S332" i="2"/>
  <c r="M294" i="2"/>
  <c r="O294" i="2"/>
  <c r="N294" i="2"/>
  <c r="K294" i="2"/>
  <c r="S294" i="2"/>
  <c r="B243" i="2"/>
  <c r="A243" i="2"/>
  <c r="N238" i="2"/>
  <c r="S238" i="2"/>
  <c r="L238" i="2"/>
  <c r="R185" i="2"/>
  <c r="N185" i="2"/>
  <c r="R922" i="2"/>
  <c r="Q958" i="2"/>
  <c r="L930" i="2"/>
  <c r="S973" i="2"/>
  <c r="S921" i="2"/>
  <c r="S821" i="2"/>
  <c r="B756" i="2"/>
  <c r="A756" i="2"/>
  <c r="A745" i="2"/>
  <c r="B745" i="2"/>
  <c r="B704" i="2"/>
  <c r="A704" i="2"/>
  <c r="A638" i="2"/>
  <c r="B638" i="2"/>
  <c r="N634" i="2"/>
  <c r="O634" i="2"/>
  <c r="O627" i="2"/>
  <c r="M619" i="2"/>
  <c r="B618" i="2"/>
  <c r="A618" i="2"/>
  <c r="B613" i="2"/>
  <c r="A613" i="2"/>
  <c r="A602" i="2"/>
  <c r="B602" i="2"/>
  <c r="A597" i="2"/>
  <c r="B597" i="2"/>
  <c r="O575" i="2"/>
  <c r="M575" i="2"/>
  <c r="P575" i="2"/>
  <c r="L557" i="2"/>
  <c r="O547" i="2"/>
  <c r="N547" i="2"/>
  <c r="S547" i="2"/>
  <c r="A524" i="2"/>
  <c r="B524" i="2"/>
  <c r="S511" i="2"/>
  <c r="L509" i="2"/>
  <c r="P509" i="2"/>
  <c r="Q509" i="2"/>
  <c r="Q490" i="2"/>
  <c r="M489" i="2"/>
  <c r="P489" i="2"/>
  <c r="M453" i="2"/>
  <c r="N450" i="2"/>
  <c r="Q450" i="2"/>
  <c r="R450" i="2"/>
  <c r="L450" i="2"/>
  <c r="M450" i="2"/>
  <c r="N439" i="2"/>
  <c r="Q439" i="2"/>
  <c r="A437" i="2"/>
  <c r="B437" i="2"/>
  <c r="N434" i="2"/>
  <c r="R434" i="2"/>
  <c r="M418" i="2"/>
  <c r="Q418" i="2"/>
  <c r="A407" i="2"/>
  <c r="B407" i="2"/>
  <c r="S399" i="2"/>
  <c r="K399" i="2"/>
  <c r="P399" i="2"/>
  <c r="N392" i="2"/>
  <c r="B373" i="2"/>
  <c r="A373" i="2"/>
  <c r="B355" i="2"/>
  <c r="A355" i="2"/>
  <c r="A352" i="2"/>
  <c r="B352" i="2"/>
  <c r="A335" i="2"/>
  <c r="B335" i="2"/>
  <c r="O304" i="2"/>
  <c r="M304" i="2"/>
  <c r="R304" i="2"/>
  <c r="L304" i="2"/>
  <c r="M482" i="2"/>
  <c r="Q482" i="2"/>
  <c r="B379" i="2"/>
  <c r="A379" i="2"/>
  <c r="K360" i="2"/>
  <c r="Q360" i="2"/>
  <c r="B351" i="2"/>
  <c r="A351" i="2"/>
  <c r="B319" i="2"/>
  <c r="A319" i="2"/>
  <c r="A301" i="2"/>
  <c r="B301" i="2"/>
  <c r="M284" i="2"/>
  <c r="K284" i="2"/>
  <c r="N261" i="2"/>
  <c r="P261" i="2"/>
  <c r="P260" i="2"/>
  <c r="S260" i="2"/>
  <c r="B259" i="2"/>
  <c r="A259" i="2"/>
  <c r="S208" i="2"/>
  <c r="N208" i="2"/>
  <c r="O208" i="2"/>
  <c r="A205" i="2"/>
  <c r="B205" i="2"/>
  <c r="O180" i="2"/>
  <c r="N180" i="2"/>
  <c r="A158" i="2"/>
  <c r="B158" i="2"/>
  <c r="S103" i="2"/>
  <c r="P88" i="2"/>
  <c r="M88" i="2"/>
  <c r="B54" i="2"/>
  <c r="A54" i="2"/>
  <c r="B45" i="2"/>
  <c r="M533" i="2"/>
  <c r="N482" i="2"/>
  <c r="B450" i="2"/>
  <c r="A450" i="2"/>
  <c r="P445" i="2"/>
  <c r="S445" i="2"/>
  <c r="B438" i="2"/>
  <c r="A438" i="2"/>
  <c r="S427" i="2"/>
  <c r="P395" i="2"/>
  <c r="B371" i="2"/>
  <c r="A371" i="2"/>
  <c r="N368" i="2"/>
  <c r="S368" i="2"/>
  <c r="N367" i="2"/>
  <c r="P367" i="2"/>
  <c r="A361" i="2"/>
  <c r="B361" i="2"/>
  <c r="O318" i="2"/>
  <c r="S284" i="2"/>
  <c r="Q231" i="2"/>
  <c r="L231" i="2"/>
  <c r="N231" i="2"/>
  <c r="S159" i="2"/>
  <c r="M159" i="2"/>
  <c r="O159" i="2"/>
  <c r="K159" i="2"/>
  <c r="N159" i="2"/>
  <c r="M155" i="2"/>
  <c r="Q155" i="2"/>
  <c r="B111" i="2"/>
  <c r="A111" i="2"/>
  <c r="K272" i="2"/>
  <c r="P272" i="2"/>
  <c r="B267" i="2"/>
  <c r="A267" i="2"/>
  <c r="B231" i="2"/>
  <c r="A231" i="2"/>
  <c r="M224" i="2"/>
  <c r="N224" i="2"/>
  <c r="S224" i="2"/>
  <c r="K222" i="2"/>
  <c r="S222" i="2"/>
  <c r="A221" i="2"/>
  <c r="B221" i="2"/>
  <c r="R184" i="2"/>
  <c r="M184" i="2"/>
  <c r="A177" i="2"/>
  <c r="B177" i="2"/>
  <c r="M172" i="2"/>
  <c r="L172" i="2"/>
  <c r="O172" i="2"/>
  <c r="P157" i="2"/>
  <c r="P137" i="2"/>
  <c r="M137" i="2"/>
  <c r="S137" i="2"/>
  <c r="M101" i="2"/>
  <c r="L101" i="2"/>
  <c r="S101" i="2"/>
  <c r="N77" i="2"/>
  <c r="R77" i="2"/>
  <c r="L62" i="2"/>
  <c r="S62" i="2"/>
  <c r="K29" i="2"/>
  <c r="S29" i="2"/>
  <c r="A12" i="2"/>
  <c r="B12" i="2"/>
  <c r="O9" i="2"/>
  <c r="R308" i="2"/>
  <c r="A228" i="2"/>
  <c r="B228" i="2"/>
  <c r="P222" i="2"/>
  <c r="Q184" i="2"/>
  <c r="Q162" i="2"/>
  <c r="P162" i="2"/>
  <c r="N127" i="2"/>
  <c r="O127" i="2"/>
  <c r="M127" i="2"/>
  <c r="P100" i="2"/>
  <c r="K100" i="2"/>
  <c r="M86" i="2"/>
  <c r="Q86" i="2"/>
  <c r="O54" i="2"/>
  <c r="Q54" i="2"/>
  <c r="K54" i="2"/>
  <c r="K46" i="2"/>
  <c r="S46" i="2"/>
  <c r="L46" i="2"/>
  <c r="O46" i="2"/>
  <c r="L169" i="2"/>
  <c r="R169" i="2"/>
  <c r="P169" i="2"/>
  <c r="A165" i="2"/>
  <c r="B165" i="2"/>
  <c r="M158" i="2"/>
  <c r="L158" i="2"/>
  <c r="Q142" i="2"/>
  <c r="M142" i="2"/>
  <c r="Q123" i="2"/>
  <c r="M123" i="2"/>
  <c r="S123" i="2"/>
  <c r="M89" i="2"/>
  <c r="N89" i="2"/>
  <c r="P89" i="2"/>
  <c r="M74" i="2"/>
  <c r="O74" i="2"/>
  <c r="O70" i="2"/>
  <c r="M66" i="2"/>
  <c r="K66" i="2"/>
  <c r="R43" i="2"/>
  <c r="P43" i="2"/>
  <c r="L43" i="2"/>
  <c r="S42" i="2"/>
  <c r="K42" i="2"/>
  <c r="O11" i="2"/>
  <c r="R11" i="2"/>
  <c r="B8" i="2"/>
  <c r="A8" i="2"/>
  <c r="S296" i="2"/>
  <c r="O262" i="2"/>
  <c r="B152" i="2"/>
  <c r="A152" i="2"/>
  <c r="A136" i="2"/>
  <c r="B136" i="2"/>
  <c r="A107" i="2"/>
  <c r="B107" i="2"/>
  <c r="B81" i="2"/>
  <c r="A81" i="2"/>
  <c r="R56" i="2"/>
  <c r="M56" i="2"/>
  <c r="O56" i="2"/>
  <c r="L24" i="2"/>
  <c r="P24" i="2"/>
  <c r="S24" i="2"/>
  <c r="L17" i="2"/>
  <c r="O17" i="2"/>
  <c r="P17" i="2"/>
  <c r="S17" i="2"/>
  <c r="K4" i="2"/>
  <c r="B62" i="2"/>
  <c r="A62" i="2"/>
  <c r="P45" i="2"/>
  <c r="S45" i="2"/>
  <c r="Q31" i="2"/>
  <c r="K31" i="2"/>
  <c r="K13" i="2"/>
  <c r="L13" i="2"/>
  <c r="A9" i="2"/>
  <c r="B9" i="2"/>
  <c r="P5" i="2"/>
  <c r="Q5" i="2"/>
  <c r="N45" i="2"/>
  <c r="K33" i="2"/>
  <c r="S33" i="2"/>
  <c r="B19" i="2"/>
  <c r="A19" i="2"/>
  <c r="L16" i="2"/>
  <c r="O16" i="2"/>
  <c r="P13" i="2"/>
  <c r="L5" i="2"/>
  <c r="A927" i="2"/>
  <c r="B927" i="2"/>
  <c r="Q916" i="2"/>
  <c r="S916" i="2"/>
  <c r="L916" i="2"/>
  <c r="M916" i="2"/>
  <c r="O916" i="2"/>
  <c r="N916" i="2"/>
  <c r="S758" i="2"/>
  <c r="R758" i="2"/>
  <c r="M758" i="2"/>
  <c r="P758" i="2"/>
  <c r="L758" i="2"/>
  <c r="O758" i="2"/>
  <c r="B650" i="2"/>
  <c r="A650" i="2"/>
  <c r="K640" i="2"/>
  <c r="R640" i="2"/>
  <c r="M640" i="2"/>
  <c r="L640" i="2"/>
  <c r="N640" i="2"/>
  <c r="O640" i="2"/>
  <c r="M639" i="2"/>
  <c r="Q639" i="2"/>
  <c r="S639" i="2"/>
  <c r="P639" i="2"/>
  <c r="S620" i="2"/>
  <c r="Q620" i="2"/>
  <c r="O620" i="2"/>
  <c r="K620" i="2"/>
  <c r="M620" i="2"/>
  <c r="K600" i="2"/>
  <c r="S600" i="2"/>
  <c r="M600" i="2"/>
  <c r="R599" i="2"/>
  <c r="N599" i="2"/>
  <c r="S599" i="2"/>
  <c r="L599" i="2"/>
  <c r="N591" i="2"/>
  <c r="L591" i="2"/>
  <c r="Q591" i="2"/>
  <c r="M591" i="2"/>
  <c r="O591" i="2"/>
  <c r="K591" i="2"/>
  <c r="Q590" i="2"/>
  <c r="R590" i="2"/>
  <c r="K590" i="2"/>
  <c r="M590" i="2"/>
  <c r="S590" i="2"/>
  <c r="N590" i="2"/>
  <c r="L590" i="2"/>
  <c r="O590" i="2"/>
  <c r="P590" i="2"/>
  <c r="P589" i="2"/>
  <c r="O589" i="2"/>
  <c r="Q589" i="2"/>
  <c r="R589" i="2"/>
  <c r="N589" i="2"/>
  <c r="K573" i="2"/>
  <c r="M546" i="2"/>
  <c r="R546" i="2"/>
  <c r="Q546" i="2"/>
  <c r="O546" i="2"/>
  <c r="K546" i="2"/>
  <c r="L546" i="2"/>
  <c r="N546" i="2"/>
  <c r="B535" i="2"/>
  <c r="A535" i="2"/>
  <c r="N402" i="2"/>
  <c r="M402" i="2"/>
  <c r="P402" i="2"/>
  <c r="L402" i="2"/>
  <c r="O402" i="2"/>
  <c r="R402" i="2"/>
  <c r="S402" i="2"/>
  <c r="K402" i="2"/>
  <c r="P392" i="2"/>
  <c r="K392" i="2"/>
  <c r="S392" i="2"/>
  <c r="M392" i="2"/>
  <c r="O383" i="2"/>
  <c r="K383" i="2"/>
  <c r="Q383" i="2"/>
  <c r="N383" i="2"/>
  <c r="P383" i="2"/>
  <c r="L289" i="2"/>
  <c r="O289" i="2"/>
  <c r="N289" i="2"/>
  <c r="S289" i="2"/>
  <c r="Q289" i="2"/>
  <c r="M268" i="2"/>
  <c r="O268" i="2"/>
  <c r="Q268" i="2"/>
  <c r="K268" i="2"/>
  <c r="L268" i="2"/>
  <c r="P268" i="2"/>
  <c r="P257" i="2"/>
  <c r="Q257" i="2"/>
  <c r="M257" i="2"/>
  <c r="S257" i="2"/>
  <c r="K257" i="2"/>
  <c r="L257" i="2"/>
  <c r="R257" i="2"/>
  <c r="L255" i="2"/>
  <c r="M255" i="2"/>
  <c r="Q255" i="2"/>
  <c r="S255" i="2"/>
  <c r="R255" i="2"/>
  <c r="O229" i="2"/>
  <c r="S229" i="2"/>
  <c r="K229" i="2"/>
  <c r="Q229" i="2"/>
  <c r="P229" i="2"/>
  <c r="R204" i="2"/>
  <c r="Q204" i="2"/>
  <c r="S204" i="2"/>
  <c r="P204" i="2"/>
  <c r="N204" i="2"/>
  <c r="M204" i="2"/>
  <c r="S203" i="2"/>
  <c r="N203" i="2"/>
  <c r="O203" i="2"/>
  <c r="P203" i="2"/>
  <c r="R203" i="2"/>
  <c r="M203" i="2"/>
  <c r="L173" i="2"/>
  <c r="R173" i="2"/>
  <c r="P173" i="2"/>
  <c r="M173" i="2"/>
  <c r="O173" i="2"/>
  <c r="K173" i="2"/>
  <c r="M152" i="2"/>
  <c r="K152" i="2"/>
  <c r="O152" i="2"/>
  <c r="S152" i="2"/>
  <c r="L152" i="2"/>
  <c r="Q152" i="2"/>
  <c r="R152" i="2"/>
  <c r="A25" i="2"/>
  <c r="B25" i="2"/>
  <c r="B24" i="2"/>
  <c r="A24" i="2"/>
  <c r="A22" i="2"/>
  <c r="B22" i="2"/>
  <c r="R19" i="2"/>
  <c r="P19" i="2"/>
  <c r="S19" i="2"/>
  <c r="M19" i="2"/>
  <c r="L19" i="2"/>
  <c r="N19" i="2"/>
  <c r="S4" i="2"/>
  <c r="R4" i="2"/>
  <c r="N4" i="2"/>
  <c r="L4" i="2"/>
  <c r="Q4" i="2"/>
  <c r="R392" i="2"/>
  <c r="K204" i="2"/>
  <c r="Q637" i="2"/>
  <c r="N386" i="2"/>
  <c r="M229" i="2"/>
  <c r="Q599" i="2"/>
  <c r="Q173" i="2"/>
  <c r="O255" i="2"/>
  <c r="R987" i="2"/>
  <c r="L987" i="2"/>
  <c r="N987" i="2"/>
  <c r="O987" i="2"/>
  <c r="P987" i="2"/>
  <c r="M987" i="2"/>
  <c r="P922" i="2"/>
  <c r="S922" i="2"/>
  <c r="N922" i="2"/>
  <c r="Q922" i="2"/>
  <c r="M922" i="2"/>
  <c r="K922" i="2"/>
  <c r="M867" i="2"/>
  <c r="L867" i="2"/>
  <c r="R867" i="2"/>
  <c r="A832" i="2"/>
  <c r="B832" i="2"/>
  <c r="B777" i="2"/>
  <c r="L768" i="2"/>
  <c r="P768" i="2"/>
  <c r="R768" i="2"/>
  <c r="N768" i="2"/>
  <c r="O768" i="2"/>
  <c r="M768" i="2"/>
  <c r="K768" i="2"/>
  <c r="B767" i="2"/>
  <c r="A767" i="2"/>
  <c r="B691" i="2"/>
  <c r="A691" i="2"/>
  <c r="B690" i="2"/>
  <c r="A690" i="2"/>
  <c r="B616" i="2"/>
  <c r="A616" i="2"/>
  <c r="A605" i="2"/>
  <c r="B605" i="2"/>
  <c r="M585" i="2"/>
  <c r="P585" i="2"/>
  <c r="S585" i="2"/>
  <c r="L585" i="2"/>
  <c r="O585" i="2"/>
  <c r="K585" i="2"/>
  <c r="B467" i="2"/>
  <c r="A467" i="2"/>
  <c r="R290" i="2"/>
  <c r="L290" i="2"/>
  <c r="O290" i="2"/>
  <c r="K290" i="2"/>
  <c r="S290" i="2"/>
  <c r="N290" i="2"/>
  <c r="M269" i="2"/>
  <c r="K269" i="2"/>
  <c r="P269" i="2"/>
  <c r="S269" i="2"/>
  <c r="L269" i="2"/>
  <c r="K245" i="2"/>
  <c r="R245" i="2"/>
  <c r="Q245" i="2"/>
  <c r="N245" i="2"/>
  <c r="M245" i="2"/>
  <c r="P245" i="2"/>
  <c r="L245" i="2"/>
  <c r="P241" i="2"/>
  <c r="K241" i="2"/>
  <c r="R241" i="2"/>
  <c r="Q241" i="2"/>
  <c r="L241" i="2"/>
  <c r="M241" i="2"/>
  <c r="N241" i="2"/>
  <c r="B219" i="2"/>
  <c r="A219" i="2"/>
  <c r="P200" i="2"/>
  <c r="L200" i="2"/>
  <c r="K200" i="2"/>
  <c r="N200" i="2"/>
  <c r="O200" i="2"/>
  <c r="M200" i="2"/>
  <c r="M199" i="2"/>
  <c r="R199" i="2"/>
  <c r="S199" i="2"/>
  <c r="N199" i="2"/>
  <c r="L183" i="2"/>
  <c r="P183" i="2"/>
  <c r="Q183" i="2"/>
  <c r="N183" i="2"/>
  <c r="M183" i="2"/>
  <c r="R183" i="2"/>
  <c r="S183" i="2"/>
  <c r="K181" i="2"/>
  <c r="Q181" i="2"/>
  <c r="O181" i="2"/>
  <c r="R181" i="2"/>
  <c r="P181" i="2"/>
  <c r="P180" i="2"/>
  <c r="M180" i="2"/>
  <c r="L180" i="2"/>
  <c r="Q180" i="2"/>
  <c r="S180" i="2"/>
  <c r="P179" i="2"/>
  <c r="M179" i="2"/>
  <c r="R179" i="2"/>
  <c r="L179" i="2"/>
  <c r="N179" i="2"/>
  <c r="P153" i="2"/>
  <c r="R153" i="2"/>
  <c r="M153" i="2"/>
  <c r="O144" i="2"/>
  <c r="N144" i="2"/>
  <c r="L144" i="2"/>
  <c r="K144" i="2"/>
  <c r="S144" i="2"/>
  <c r="O95" i="2"/>
  <c r="N95" i="2"/>
  <c r="R95" i="2"/>
  <c r="Q95" i="2"/>
  <c r="L95" i="2"/>
  <c r="M95" i="2"/>
  <c r="P95" i="2"/>
  <c r="P4" i="2"/>
  <c r="M111" i="2"/>
  <c r="P9" i="2"/>
  <c r="O392" i="2"/>
  <c r="A830" i="2"/>
  <c r="O560" i="2"/>
  <c r="O179" i="2"/>
  <c r="S383" i="2"/>
  <c r="A956" i="2"/>
  <c r="Q758" i="2"/>
  <c r="Q179" i="2"/>
  <c r="B224" i="2"/>
  <c r="B46" i="2"/>
  <c r="P97" i="2"/>
  <c r="O111" i="2"/>
  <c r="M134" i="2"/>
  <c r="N255" i="2"/>
  <c r="S268" i="2"/>
  <c r="M289" i="2"/>
  <c r="N474" i="2"/>
  <c r="Q585" i="2"/>
  <c r="L922" i="2"/>
  <c r="L384" i="2"/>
  <c r="P640" i="2"/>
  <c r="K867" i="2"/>
  <c r="R916" i="2"/>
  <c r="O600" i="2"/>
  <c r="Q153" i="2"/>
  <c r="R639" i="2"/>
  <c r="O153" i="2"/>
  <c r="O599" i="2"/>
  <c r="P599" i="2"/>
  <c r="K19" i="2"/>
  <c r="K97" i="2"/>
  <c r="K95" i="2"/>
  <c r="M181" i="2"/>
  <c r="B47" i="2"/>
  <c r="L204" i="2"/>
  <c r="R144" i="2"/>
  <c r="K183" i="2"/>
  <c r="O269" i="2"/>
  <c r="P290" i="2"/>
  <c r="O199" i="2"/>
  <c r="R269" i="2"/>
  <c r="S241" i="2"/>
  <c r="N257" i="2"/>
  <c r="R229" i="2"/>
  <c r="N585" i="2"/>
  <c r="O645" i="2"/>
  <c r="B877" i="2"/>
  <c r="N152" i="2"/>
  <c r="K203" i="2"/>
  <c r="S589" i="2"/>
  <c r="N600" i="2"/>
  <c r="O914" i="2"/>
  <c r="Q914" i="2"/>
  <c r="K914" i="2"/>
  <c r="P914" i="2"/>
  <c r="S914" i="2"/>
  <c r="L914" i="2"/>
  <c r="A900" i="2"/>
  <c r="B900" i="2"/>
  <c r="R757" i="2"/>
  <c r="Q757" i="2"/>
  <c r="S757" i="2"/>
  <c r="L757" i="2"/>
  <c r="K757" i="2"/>
  <c r="N757" i="2"/>
  <c r="P750" i="2"/>
  <c r="M750" i="2"/>
  <c r="O750" i="2"/>
  <c r="S750" i="2"/>
  <c r="N750" i="2"/>
  <c r="Q750" i="2"/>
  <c r="S749" i="2"/>
  <c r="O749" i="2"/>
  <c r="L749" i="2"/>
  <c r="K749" i="2"/>
  <c r="P749" i="2"/>
  <c r="N749" i="2"/>
  <c r="M748" i="2"/>
  <c r="R748" i="2"/>
  <c r="L748" i="2"/>
  <c r="O748" i="2"/>
  <c r="N748" i="2"/>
  <c r="K748" i="2"/>
  <c r="Q748" i="2"/>
  <c r="S743" i="2"/>
  <c r="Q743" i="2"/>
  <c r="K743" i="2"/>
  <c r="O743" i="2"/>
  <c r="M742" i="2"/>
  <c r="N742" i="2"/>
  <c r="S742" i="2"/>
  <c r="Q742" i="2"/>
  <c r="P742" i="2"/>
  <c r="L742" i="2"/>
  <c r="O733" i="2"/>
  <c r="R733" i="2"/>
  <c r="L733" i="2"/>
  <c r="S733" i="2"/>
  <c r="K733" i="2"/>
  <c r="M733" i="2"/>
  <c r="O731" i="2"/>
  <c r="R731" i="2"/>
  <c r="N731" i="2"/>
  <c r="M731" i="2"/>
  <c r="L731" i="2"/>
  <c r="S731" i="2"/>
  <c r="L532" i="2"/>
  <c r="Q532" i="2"/>
  <c r="K532" i="2"/>
  <c r="M532" i="2"/>
  <c r="P532" i="2"/>
  <c r="O532" i="2"/>
  <c r="R532" i="2"/>
  <c r="O529" i="2"/>
  <c r="S529" i="2"/>
  <c r="M529" i="2"/>
  <c r="R529" i="2"/>
  <c r="L529" i="2"/>
  <c r="Q529" i="2"/>
  <c r="P529" i="2"/>
  <c r="K529" i="2"/>
  <c r="M975" i="2"/>
  <c r="P975" i="2"/>
  <c r="Q975" i="2"/>
  <c r="L975" i="2"/>
  <c r="O975" i="2"/>
  <c r="N975" i="2"/>
  <c r="A924" i="2"/>
  <c r="B924" i="2"/>
  <c r="A710" i="2"/>
  <c r="B710" i="2"/>
  <c r="B670" i="2"/>
  <c r="A670" i="2"/>
  <c r="A661" i="2"/>
  <c r="B661" i="2"/>
  <c r="K645" i="2"/>
  <c r="L645" i="2"/>
  <c r="N645" i="2"/>
  <c r="R645" i="2"/>
  <c r="M645" i="2"/>
  <c r="P645" i="2"/>
  <c r="B643" i="2"/>
  <c r="A643" i="2"/>
  <c r="Q638" i="2"/>
  <c r="L638" i="2"/>
  <c r="N638" i="2"/>
  <c r="M638" i="2"/>
  <c r="P638" i="2"/>
  <c r="S638" i="2"/>
  <c r="K637" i="2"/>
  <c r="M637" i="2"/>
  <c r="O637" i="2"/>
  <c r="P637" i="2"/>
  <c r="R637" i="2"/>
  <c r="A628" i="2"/>
  <c r="B628" i="2"/>
  <c r="O601" i="2"/>
  <c r="K601" i="2"/>
  <c r="L601" i="2"/>
  <c r="N601" i="2"/>
  <c r="R601" i="2"/>
  <c r="M601" i="2"/>
  <c r="P601" i="2"/>
  <c r="Q601" i="2"/>
  <c r="B584" i="2"/>
  <c r="A584" i="2"/>
  <c r="B583" i="2"/>
  <c r="A583" i="2"/>
  <c r="M577" i="2"/>
  <c r="L562" i="2"/>
  <c r="O562" i="2"/>
  <c r="P562" i="2"/>
  <c r="M562" i="2"/>
  <c r="L560" i="2"/>
  <c r="R560" i="2"/>
  <c r="N560" i="2"/>
  <c r="S396" i="2"/>
  <c r="R396" i="2"/>
  <c r="N396" i="2"/>
  <c r="K396" i="2"/>
  <c r="P394" i="2"/>
  <c r="L394" i="2"/>
  <c r="M394" i="2"/>
  <c r="R394" i="2"/>
  <c r="K394" i="2"/>
  <c r="Q394" i="2"/>
  <c r="N394" i="2"/>
  <c r="O394" i="2"/>
  <c r="K393" i="2"/>
  <c r="Q393" i="2"/>
  <c r="M393" i="2"/>
  <c r="N393" i="2"/>
  <c r="P393" i="2"/>
  <c r="S393" i="2"/>
  <c r="R393" i="2"/>
  <c r="M386" i="2"/>
  <c r="L386" i="2"/>
  <c r="S386" i="2"/>
  <c r="O386" i="2"/>
  <c r="Q386" i="2"/>
  <c r="N384" i="2"/>
  <c r="R384" i="2"/>
  <c r="O384" i="2"/>
  <c r="Q384" i="2"/>
  <c r="K240" i="2"/>
  <c r="L240" i="2"/>
  <c r="Q240" i="2"/>
  <c r="R240" i="2"/>
  <c r="S240" i="2"/>
  <c r="N240" i="2"/>
  <c r="P240" i="2"/>
  <c r="A225" i="2"/>
  <c r="B225" i="2"/>
  <c r="L201" i="2"/>
  <c r="Q201" i="2"/>
  <c r="S201" i="2"/>
  <c r="P201" i="2"/>
  <c r="R201" i="2"/>
  <c r="K201" i="2"/>
  <c r="P170" i="2"/>
  <c r="O170" i="2"/>
  <c r="L170" i="2"/>
  <c r="N170" i="2"/>
  <c r="P28" i="2"/>
  <c r="S28" i="2"/>
  <c r="K28" i="2"/>
  <c r="O28" i="2"/>
  <c r="Q28" i="2"/>
  <c r="N28" i="2"/>
  <c r="L28" i="2"/>
  <c r="M28" i="2"/>
  <c r="N173" i="2"/>
  <c r="S591" i="2"/>
  <c r="L639" i="2"/>
  <c r="L383" i="2"/>
  <c r="P560" i="2"/>
  <c r="O19" i="2"/>
  <c r="M384" i="2"/>
  <c r="L396" i="2"/>
  <c r="L589" i="2"/>
  <c r="R975" i="2"/>
  <c r="S170" i="2"/>
  <c r="P600" i="2"/>
  <c r="P620" i="2"/>
  <c r="N562" i="2"/>
  <c r="M4" i="2"/>
  <c r="R268" i="2"/>
  <c r="S546" i="2"/>
  <c r="O393" i="2"/>
  <c r="Q645" i="2"/>
  <c r="L203" i="2"/>
  <c r="L989" i="2"/>
  <c r="P989" i="2"/>
  <c r="N989" i="2"/>
  <c r="K989" i="2"/>
  <c r="O989" i="2"/>
  <c r="R989" i="2"/>
  <c r="M989" i="2"/>
  <c r="K836" i="2"/>
  <c r="R836" i="2"/>
  <c r="L836" i="2"/>
  <c r="Q836" i="2"/>
  <c r="M836" i="2"/>
  <c r="O836" i="2"/>
  <c r="B834" i="2"/>
  <c r="A834" i="2"/>
  <c r="A805" i="2"/>
  <c r="B805" i="2"/>
  <c r="B796" i="2"/>
  <c r="A796" i="2"/>
  <c r="B794" i="2"/>
  <c r="A794" i="2"/>
  <c r="B697" i="2"/>
  <c r="A697" i="2"/>
  <c r="B688" i="2"/>
  <c r="A688" i="2"/>
  <c r="B687" i="2"/>
  <c r="A687" i="2"/>
  <c r="K678" i="2"/>
  <c r="Q678" i="2"/>
  <c r="R678" i="2"/>
  <c r="O678" i="2"/>
  <c r="S678" i="2"/>
  <c r="N678" i="2"/>
  <c r="O666" i="2"/>
  <c r="N666" i="2"/>
  <c r="M666" i="2"/>
  <c r="L666" i="2"/>
  <c r="P666" i="2"/>
  <c r="R666" i="2"/>
  <c r="P621" i="2"/>
  <c r="M621" i="2"/>
  <c r="O621" i="2"/>
  <c r="L621" i="2"/>
  <c r="S621" i="2"/>
  <c r="Q621" i="2"/>
  <c r="P602" i="2"/>
  <c r="K602" i="2"/>
  <c r="S602" i="2"/>
  <c r="L602" i="2"/>
  <c r="Q602" i="2"/>
  <c r="O602" i="2"/>
  <c r="M584" i="2"/>
  <c r="O584" i="2"/>
  <c r="P584" i="2"/>
  <c r="L584" i="2"/>
  <c r="K584" i="2"/>
  <c r="N584" i="2"/>
  <c r="Q584" i="2"/>
  <c r="B575" i="2"/>
  <c r="A575" i="2"/>
  <c r="L483" i="2"/>
  <c r="R474" i="2"/>
  <c r="L474" i="2"/>
  <c r="K474" i="2"/>
  <c r="P474" i="2"/>
  <c r="O474" i="2"/>
  <c r="Q474" i="2"/>
  <c r="P292" i="2"/>
  <c r="S292" i="2"/>
  <c r="R292" i="2"/>
  <c r="K292" i="2"/>
  <c r="N292" i="2"/>
  <c r="Q292" i="2"/>
  <c r="M292" i="2"/>
  <c r="L292" i="2"/>
  <c r="O258" i="2"/>
  <c r="P258" i="2"/>
  <c r="L258" i="2"/>
  <c r="N258" i="2"/>
  <c r="M258" i="2"/>
  <c r="S248" i="2"/>
  <c r="N248" i="2"/>
  <c r="K248" i="2"/>
  <c r="P248" i="2"/>
  <c r="M248" i="2"/>
  <c r="Q248" i="2"/>
  <c r="R248" i="2"/>
  <c r="A213" i="2"/>
  <c r="B213" i="2"/>
  <c r="Q202" i="2"/>
  <c r="P202" i="2"/>
  <c r="L202" i="2"/>
  <c r="S202" i="2"/>
  <c r="M202" i="2"/>
  <c r="O202" i="2"/>
  <c r="Q182" i="2"/>
  <c r="O182" i="2"/>
  <c r="K182" i="2"/>
  <c r="L182" i="2"/>
  <c r="Q134" i="2"/>
  <c r="P134" i="2"/>
  <c r="O134" i="2"/>
  <c r="K134" i="2"/>
  <c r="N134" i="2"/>
  <c r="N131" i="2"/>
  <c r="L131" i="2"/>
  <c r="R131" i="2"/>
  <c r="S131" i="2"/>
  <c r="M131" i="2"/>
  <c r="N111" i="2"/>
  <c r="R111" i="2"/>
  <c r="L111" i="2"/>
  <c r="S111" i="2"/>
  <c r="Q111" i="2"/>
  <c r="N109" i="2"/>
  <c r="O109" i="2"/>
  <c r="K109" i="2"/>
  <c r="R109" i="2"/>
  <c r="M109" i="2"/>
  <c r="Q109" i="2"/>
  <c r="O103" i="2"/>
  <c r="N103" i="2"/>
  <c r="P103" i="2"/>
  <c r="L103" i="2"/>
  <c r="M103" i="2"/>
  <c r="R103" i="2"/>
  <c r="Q102" i="2"/>
  <c r="P102" i="2"/>
  <c r="M102" i="2"/>
  <c r="S102" i="2"/>
  <c r="N102" i="2"/>
  <c r="O102" i="2"/>
  <c r="K102" i="2"/>
  <c r="L97" i="2"/>
  <c r="M97" i="2"/>
  <c r="Q97" i="2"/>
  <c r="N97" i="2"/>
  <c r="S97" i="2"/>
  <c r="L90" i="2"/>
  <c r="M90" i="2"/>
  <c r="K90" i="2"/>
  <c r="S90" i="2"/>
  <c r="R90" i="2"/>
  <c r="R72" i="2"/>
  <c r="Q72" i="2"/>
  <c r="M72" i="2"/>
  <c r="L72" i="2"/>
  <c r="O72" i="2"/>
  <c r="P72" i="2"/>
  <c r="O67" i="2"/>
  <c r="M67" i="2"/>
  <c r="N67" i="2"/>
  <c r="P67" i="2"/>
  <c r="R67" i="2"/>
  <c r="L67" i="2"/>
  <c r="B64" i="2"/>
  <c r="A64" i="2"/>
  <c r="O48" i="2"/>
  <c r="S48" i="2"/>
  <c r="M48" i="2"/>
  <c r="N48" i="2"/>
  <c r="O41" i="2"/>
  <c r="R41" i="2"/>
  <c r="K41" i="2"/>
  <c r="N41" i="2"/>
  <c r="P41" i="2"/>
  <c r="M33" i="2"/>
  <c r="L33" i="2"/>
  <c r="O33" i="2"/>
  <c r="P33" i="2"/>
  <c r="Q33" i="2"/>
  <c r="O29" i="2"/>
  <c r="R29" i="2"/>
  <c r="Q29" i="2"/>
  <c r="L29" i="2"/>
  <c r="N29" i="2"/>
  <c r="M29" i="2"/>
  <c r="S27" i="2"/>
  <c r="M27" i="2"/>
  <c r="P27" i="2"/>
  <c r="N27" i="2"/>
  <c r="K27" i="2"/>
  <c r="Q26" i="2"/>
  <c r="P26" i="2"/>
  <c r="N26" i="2"/>
  <c r="M26" i="2"/>
  <c r="S26" i="2"/>
  <c r="L26" i="2"/>
  <c r="N20" i="2"/>
  <c r="S20" i="2"/>
  <c r="K20" i="2"/>
  <c r="Q20" i="2"/>
  <c r="P20" i="2"/>
  <c r="M20" i="2"/>
  <c r="L20" i="2"/>
  <c r="S9" i="2"/>
  <c r="N9" i="2"/>
  <c r="L9" i="2"/>
  <c r="M9" i="2"/>
  <c r="K9" i="2"/>
  <c r="L7" i="2"/>
  <c r="N7" i="2"/>
  <c r="M7" i="2"/>
  <c r="Q7" i="2"/>
  <c r="R7" i="2"/>
  <c r="O6" i="2"/>
  <c r="L6" i="2"/>
  <c r="S6" i="2"/>
  <c r="Q6" i="2"/>
  <c r="O3" i="2"/>
  <c r="K3" i="2"/>
  <c r="R3" i="2"/>
  <c r="L3" i="2"/>
  <c r="M3" i="2"/>
  <c r="S109" i="2"/>
  <c r="L392" i="2"/>
  <c r="P591" i="2"/>
  <c r="N602" i="2"/>
  <c r="K639" i="2"/>
  <c r="S867" i="2"/>
  <c r="P6" i="2"/>
  <c r="M383" i="2"/>
  <c r="Q560" i="2"/>
  <c r="N758" i="2"/>
  <c r="A712" i="2"/>
  <c r="K72" i="2"/>
  <c r="R6" i="2"/>
  <c r="Q3" i="2"/>
  <c r="N6" i="2"/>
  <c r="K560" i="2"/>
  <c r="A94" i="2"/>
  <c r="K111" i="2"/>
  <c r="M6" i="2"/>
  <c r="Q27" i="2"/>
  <c r="S41" i="2"/>
  <c r="Q103" i="2"/>
  <c r="O204" i="2"/>
  <c r="P255" i="2"/>
  <c r="P289" i="2"/>
  <c r="Q200" i="2"/>
  <c r="K258" i="2"/>
  <c r="M474" i="2"/>
  <c r="N269" i="2"/>
  <c r="A793" i="2"/>
  <c r="K384" i="2"/>
  <c r="O396" i="2"/>
  <c r="K589" i="2"/>
  <c r="S640" i="2"/>
  <c r="L678" i="2"/>
  <c r="O867" i="2"/>
  <c r="P916" i="2"/>
  <c r="S637" i="2"/>
  <c r="N620" i="2"/>
  <c r="N639" i="2"/>
  <c r="P131" i="2"/>
  <c r="N836" i="2"/>
  <c r="P90" i="2"/>
  <c r="K170" i="2"/>
  <c r="N621" i="2"/>
  <c r="K562" i="2"/>
  <c r="R600" i="2"/>
  <c r="L620" i="2"/>
  <c r="L637" i="2"/>
  <c r="K386" i="2"/>
  <c r="L153" i="2"/>
  <c r="Q562" i="2"/>
  <c r="K599" i="2"/>
  <c r="R20" i="2"/>
  <c r="Q19" i="2"/>
  <c r="R33" i="2"/>
  <c r="R26" i="2"/>
  <c r="K48" i="2"/>
  <c r="O97" i="2"/>
  <c r="O7" i="2"/>
  <c r="P109" i="2"/>
  <c r="R134" i="2"/>
  <c r="S173" i="2"/>
  <c r="M144" i="2"/>
  <c r="B170" i="2"/>
  <c r="O183" i="2"/>
  <c r="N201" i="2"/>
  <c r="K255" i="2"/>
  <c r="K289" i="2"/>
  <c r="P199" i="2"/>
  <c r="N268" i="2"/>
  <c r="M170" i="2"/>
  <c r="O292" i="2"/>
  <c r="R202" i="2"/>
  <c r="O240" i="2"/>
  <c r="Q402" i="2"/>
  <c r="L229" i="2"/>
  <c r="L600" i="2"/>
  <c r="O245" i="2"/>
  <c r="M602" i="2"/>
  <c r="P152" i="2"/>
  <c r="Q203" i="2"/>
  <c r="Q640" i="2"/>
  <c r="R28" i="2"/>
  <c r="S584" i="2"/>
  <c r="S1001" i="2"/>
  <c r="Q1001" i="2"/>
  <c r="O1001" i="2"/>
  <c r="M1001" i="2"/>
  <c r="L1001" i="2"/>
  <c r="N1001" i="2"/>
  <c r="O997" i="2"/>
  <c r="S997" i="2"/>
  <c r="P997" i="2"/>
  <c r="N913" i="2"/>
  <c r="Q913" i="2"/>
  <c r="O890" i="2"/>
  <c r="R863" i="2"/>
  <c r="S863" i="2"/>
  <c r="P863" i="2"/>
  <c r="M863" i="2"/>
  <c r="R846" i="2"/>
  <c r="O846" i="2"/>
  <c r="L846" i="2"/>
  <c r="K846" i="2"/>
  <c r="P846" i="2"/>
  <c r="S846" i="2"/>
  <c r="K842" i="2"/>
  <c r="N842" i="2"/>
  <c r="M842" i="2"/>
  <c r="S842" i="2"/>
  <c r="O842" i="2"/>
  <c r="R842" i="2"/>
  <c r="L842" i="2"/>
  <c r="Q842" i="2"/>
  <c r="N835" i="2"/>
  <c r="Q835" i="2"/>
  <c r="S835" i="2"/>
  <c r="R835" i="2"/>
  <c r="Q833" i="2"/>
  <c r="L833" i="2"/>
  <c r="R833" i="2"/>
  <c r="M833" i="2"/>
  <c r="S833" i="2"/>
  <c r="Q811" i="2"/>
  <c r="O811" i="2"/>
  <c r="L811" i="2"/>
  <c r="R811" i="2"/>
  <c r="P811" i="2"/>
  <c r="S810" i="2"/>
  <c r="L810" i="2"/>
  <c r="Q810" i="2"/>
  <c r="R810" i="2"/>
  <c r="P810" i="2"/>
  <c r="M810" i="2"/>
  <c r="N810" i="2"/>
  <c r="S801" i="2"/>
  <c r="L801" i="2"/>
  <c r="M801" i="2"/>
  <c r="K801" i="2"/>
  <c r="P801" i="2"/>
  <c r="L797" i="2"/>
  <c r="K797" i="2"/>
  <c r="O797" i="2"/>
  <c r="R797" i="2"/>
  <c r="Q797" i="2"/>
  <c r="M797" i="2"/>
  <c r="B772" i="2"/>
  <c r="A772" i="2"/>
  <c r="B770" i="2"/>
  <c r="A770" i="2"/>
  <c r="K765" i="2"/>
  <c r="R765" i="2"/>
  <c r="L765" i="2"/>
  <c r="Q765" i="2"/>
  <c r="O765" i="2"/>
  <c r="M765" i="2"/>
  <c r="Q763" i="2"/>
  <c r="M763" i="2"/>
  <c r="L763" i="2"/>
  <c r="K763" i="2"/>
  <c r="O763" i="2"/>
  <c r="S763" i="2"/>
  <c r="R763" i="2"/>
  <c r="P761" i="2"/>
  <c r="R761" i="2"/>
  <c r="O761" i="2"/>
  <c r="S761" i="2"/>
  <c r="M761" i="2"/>
  <c r="K761" i="2"/>
  <c r="Q761" i="2"/>
  <c r="O760" i="2"/>
  <c r="K760" i="2"/>
  <c r="R760" i="2"/>
  <c r="P760" i="2"/>
  <c r="N760" i="2"/>
  <c r="Q760" i="2"/>
  <c r="S760" i="2"/>
  <c r="A754" i="2"/>
  <c r="B754" i="2"/>
  <c r="Q744" i="2"/>
  <c r="R744" i="2"/>
  <c r="M744" i="2"/>
  <c r="O744" i="2"/>
  <c r="P744" i="2"/>
  <c r="K744" i="2"/>
  <c r="S744" i="2"/>
  <c r="M740" i="2"/>
  <c r="K740" i="2"/>
  <c r="O740" i="2"/>
  <c r="R740" i="2"/>
  <c r="L740" i="2"/>
  <c r="B728" i="2"/>
  <c r="A728" i="2"/>
  <c r="B727" i="2"/>
  <c r="A727" i="2"/>
  <c r="R718" i="2"/>
  <c r="K718" i="2"/>
  <c r="S718" i="2"/>
  <c r="L713" i="2"/>
  <c r="N713" i="2"/>
  <c r="R713" i="2"/>
  <c r="K713" i="2"/>
  <c r="S713" i="2"/>
  <c r="K528" i="2"/>
  <c r="S528" i="2"/>
  <c r="N528" i="2"/>
  <c r="L528" i="2"/>
  <c r="Q528" i="2"/>
  <c r="R528" i="2"/>
  <c r="A505" i="2"/>
  <c r="B505" i="2"/>
  <c r="N502" i="2"/>
  <c r="S502" i="2"/>
  <c r="M502" i="2"/>
  <c r="Q502" i="2"/>
  <c r="O502" i="2"/>
  <c r="R502" i="2"/>
  <c r="K502" i="2"/>
  <c r="B490" i="2"/>
  <c r="A490" i="2"/>
  <c r="Q487" i="2"/>
  <c r="P487" i="2"/>
  <c r="R487" i="2"/>
  <c r="O487" i="2"/>
  <c r="M487" i="2"/>
  <c r="K487" i="2"/>
  <c r="M485" i="2"/>
  <c r="O485" i="2"/>
  <c r="R485" i="2"/>
  <c r="N485" i="2"/>
  <c r="S485" i="2"/>
  <c r="L485" i="2"/>
  <c r="L484" i="2"/>
  <c r="M484" i="2"/>
  <c r="P484" i="2"/>
  <c r="O484" i="2"/>
  <c r="S484" i="2"/>
  <c r="N484" i="2"/>
  <c r="Q484" i="2"/>
  <c r="B427" i="2"/>
  <c r="A427" i="2"/>
  <c r="A963" i="2"/>
  <c r="B963" i="2"/>
  <c r="O953" i="2"/>
  <c r="L953" i="2"/>
  <c r="Q880" i="2"/>
  <c r="K880" i="2"/>
  <c r="R880" i="2"/>
  <c r="L880" i="2"/>
  <c r="M880" i="2"/>
  <c r="Q866" i="2"/>
  <c r="N866" i="2"/>
  <c r="R825" i="2"/>
  <c r="O825" i="2"/>
  <c r="P803" i="2"/>
  <c r="L803" i="2"/>
  <c r="R803" i="2"/>
  <c r="P791" i="2"/>
  <c r="Q791" i="2"/>
  <c r="S759" i="2"/>
  <c r="K759" i="2"/>
  <c r="R759" i="2"/>
  <c r="N759" i="2"/>
  <c r="B725" i="2"/>
  <c r="A725" i="2"/>
  <c r="O722" i="2"/>
  <c r="N722" i="2"/>
  <c r="R714" i="2"/>
  <c r="P714" i="2"/>
  <c r="O714" i="2"/>
  <c r="S714" i="2"/>
  <c r="K714" i="2"/>
  <c r="N699" i="2"/>
  <c r="P699" i="2"/>
  <c r="M699" i="2"/>
  <c r="K699" i="2"/>
  <c r="M698" i="2"/>
  <c r="S698" i="2"/>
  <c r="O698" i="2"/>
  <c r="N698" i="2"/>
  <c r="Q654" i="2"/>
  <c r="O654" i="2"/>
  <c r="B570" i="2"/>
  <c r="A570" i="2"/>
  <c r="P567" i="2"/>
  <c r="L567" i="2"/>
  <c r="R561" i="2"/>
  <c r="L561" i="2"/>
  <c r="S559" i="2"/>
  <c r="P559" i="2"/>
  <c r="B558" i="2"/>
  <c r="A558" i="2"/>
  <c r="K543" i="2"/>
  <c r="O543" i="2"/>
  <c r="M535" i="2"/>
  <c r="P535" i="2"/>
  <c r="L535" i="2"/>
  <c r="Q527" i="2"/>
  <c r="R527" i="2"/>
  <c r="P527" i="2"/>
  <c r="L527" i="2"/>
  <c r="L501" i="2"/>
  <c r="S501" i="2"/>
  <c r="R501" i="2"/>
  <c r="N501" i="2"/>
  <c r="N486" i="2"/>
  <c r="P486" i="2"/>
  <c r="S486" i="2"/>
  <c r="M486" i="2"/>
  <c r="Q486" i="2"/>
  <c r="B997" i="2"/>
  <c r="A997" i="2"/>
  <c r="Q988" i="2"/>
  <c r="M988" i="2"/>
  <c r="B961" i="2"/>
  <c r="A961" i="2"/>
  <c r="S937" i="2"/>
  <c r="K937" i="2"/>
  <c r="M870" i="2"/>
  <c r="N870" i="2"/>
  <c r="P869" i="2"/>
  <c r="N869" i="2"/>
  <c r="Q851" i="2"/>
  <c r="L851" i="2"/>
  <c r="M851" i="2"/>
  <c r="K838" i="2"/>
  <c r="L838" i="2"/>
  <c r="Q838" i="2"/>
  <c r="R838" i="2"/>
  <c r="S838" i="2"/>
  <c r="O838" i="2"/>
  <c r="S829" i="2"/>
  <c r="R829" i="2"/>
  <c r="M829" i="2"/>
  <c r="R828" i="2"/>
  <c r="K828" i="2"/>
  <c r="M819" i="2"/>
  <c r="P815" i="2"/>
  <c r="Q815" i="2"/>
  <c r="N815" i="2"/>
  <c r="M815" i="2"/>
  <c r="O815" i="2"/>
  <c r="K815" i="2"/>
  <c r="L806" i="2"/>
  <c r="R806" i="2"/>
  <c r="K806" i="2"/>
  <c r="S805" i="2"/>
  <c r="P805" i="2"/>
  <c r="N805" i="2"/>
  <c r="N802" i="2"/>
  <c r="M802" i="2"/>
  <c r="B801" i="2"/>
  <c r="A801" i="2"/>
  <c r="Q798" i="2"/>
  <c r="M798" i="2"/>
  <c r="O798" i="2"/>
  <c r="P798" i="2"/>
  <c r="N798" i="2"/>
  <c r="L798" i="2"/>
  <c r="O781" i="2"/>
  <c r="L781" i="2"/>
  <c r="Q781" i="2"/>
  <c r="R781" i="2"/>
  <c r="S709" i="2"/>
  <c r="K709" i="2"/>
  <c r="R709" i="2"/>
  <c r="P709" i="2"/>
  <c r="N709" i="2"/>
  <c r="L709" i="2"/>
  <c r="O709" i="2"/>
  <c r="K697" i="2"/>
  <c r="S697" i="2"/>
  <c r="L697" i="2"/>
  <c r="R697" i="2"/>
  <c r="R680" i="2"/>
  <c r="S680" i="2"/>
  <c r="P680" i="2"/>
  <c r="L680" i="2"/>
  <c r="N680" i="2"/>
  <c r="P672" i="2"/>
  <c r="Q672" i="2"/>
  <c r="L672" i="2"/>
  <c r="P670" i="2"/>
  <c r="M670" i="2"/>
  <c r="L670" i="2"/>
  <c r="M627" i="2"/>
  <c r="P627" i="2"/>
  <c r="N627" i="2"/>
  <c r="L466" i="2"/>
  <c r="M466" i="2"/>
  <c r="O466" i="2"/>
  <c r="R466" i="2"/>
  <c r="K466" i="2"/>
  <c r="P441" i="2"/>
  <c r="O441" i="2"/>
  <c r="S441" i="2"/>
  <c r="M441" i="2"/>
  <c r="R441" i="2"/>
  <c r="L441" i="2"/>
  <c r="B420" i="2"/>
  <c r="A420" i="2"/>
  <c r="O415" i="2"/>
  <c r="P415" i="2"/>
  <c r="S405" i="2"/>
  <c r="P405" i="2"/>
  <c r="K405" i="2"/>
  <c r="M405" i="2"/>
  <c r="B972" i="2"/>
  <c r="A972" i="2"/>
  <c r="B922" i="2"/>
  <c r="A922" i="2"/>
  <c r="K921" i="2"/>
  <c r="O921" i="2"/>
  <c r="M921" i="2"/>
  <c r="B911" i="2"/>
  <c r="A911" i="2"/>
  <c r="B886" i="2"/>
  <c r="A886" i="2"/>
  <c r="A880" i="2"/>
  <c r="B880" i="2"/>
  <c r="Q874" i="2"/>
  <c r="M874" i="2"/>
  <c r="O874" i="2"/>
  <c r="A869" i="2"/>
  <c r="B869" i="2"/>
  <c r="Q821" i="2"/>
  <c r="L821" i="2"/>
  <c r="L817" i="2"/>
  <c r="O817" i="2"/>
  <c r="M792" i="2"/>
  <c r="S792" i="2"/>
  <c r="B695" i="2"/>
  <c r="A695" i="2"/>
  <c r="A674" i="2"/>
  <c r="B674" i="2"/>
  <c r="B646" i="2"/>
  <c r="A646" i="2"/>
  <c r="B572" i="2"/>
  <c r="A572" i="2"/>
  <c r="O558" i="2"/>
  <c r="R558" i="2"/>
  <c r="B447" i="2"/>
  <c r="A447" i="2"/>
  <c r="M444" i="2"/>
  <c r="P444" i="2"/>
  <c r="M429" i="2"/>
  <c r="P429" i="2"/>
  <c r="L391" i="2"/>
  <c r="P391" i="2"/>
  <c r="K353" i="2"/>
  <c r="Q353" i="2"/>
  <c r="P353" i="2"/>
  <c r="L340" i="2"/>
  <c r="R340" i="2"/>
  <c r="A339" i="2"/>
  <c r="B339" i="2"/>
  <c r="P331" i="2"/>
  <c r="L331" i="2"/>
  <c r="B321" i="2"/>
  <c r="A321" i="2"/>
  <c r="B293" i="2"/>
  <c r="A293" i="2"/>
  <c r="A999" i="2"/>
  <c r="B999" i="2"/>
  <c r="O996" i="2"/>
  <c r="Q996" i="2"/>
  <c r="B987" i="2"/>
  <c r="A987" i="2"/>
  <c r="A933" i="2"/>
  <c r="B933" i="2"/>
  <c r="K932" i="2"/>
  <c r="Q932" i="2"/>
  <c r="B913" i="2"/>
  <c r="A913" i="2"/>
  <c r="B909" i="2"/>
  <c r="A909" i="2"/>
  <c r="B889" i="2"/>
  <c r="A889" i="2"/>
  <c r="A881" i="2"/>
  <c r="B881" i="2"/>
  <c r="A860" i="2"/>
  <c r="B860" i="2"/>
  <c r="B846" i="2"/>
  <c r="A846" i="2"/>
  <c r="Q844" i="2"/>
  <c r="M844" i="2"/>
  <c r="Q834" i="2"/>
  <c r="M834" i="2"/>
  <c r="B810" i="2"/>
  <c r="A810" i="2"/>
  <c r="N804" i="2"/>
  <c r="L804" i="2"/>
  <c r="Q795" i="2"/>
  <c r="R795" i="2"/>
  <c r="M794" i="2"/>
  <c r="R794" i="2"/>
  <c r="O794" i="2"/>
  <c r="P794" i="2"/>
  <c r="N794" i="2"/>
  <c r="R782" i="2"/>
  <c r="Q782" i="2"/>
  <c r="M782" i="2"/>
  <c r="O782" i="2"/>
  <c r="L779" i="2"/>
  <c r="R779" i="2"/>
  <c r="S774" i="2"/>
  <c r="L774" i="2"/>
  <c r="Q769" i="2"/>
  <c r="P769" i="2"/>
  <c r="L769" i="2"/>
  <c r="K766" i="2"/>
  <c r="M766" i="2"/>
  <c r="O762" i="2"/>
  <c r="L762" i="2"/>
  <c r="L690" i="2"/>
  <c r="S690" i="2"/>
  <c r="P690" i="2"/>
  <c r="S477" i="2"/>
  <c r="L477" i="2"/>
  <c r="A466" i="2"/>
  <c r="B466" i="2"/>
  <c r="A442" i="2"/>
  <c r="B442" i="2"/>
  <c r="B441" i="2"/>
  <c r="A441" i="2"/>
  <c r="Q426" i="2"/>
  <c r="M426" i="2"/>
  <c r="S421" i="2"/>
  <c r="L421" i="2"/>
  <c r="M412" i="2"/>
  <c r="P412" i="2"/>
  <c r="P406" i="2"/>
  <c r="S406" i="2"/>
  <c r="L376" i="2"/>
  <c r="O376" i="2"/>
  <c r="A367" i="2"/>
  <c r="B367" i="2"/>
  <c r="B357" i="2"/>
  <c r="A357" i="2"/>
  <c r="B347" i="2"/>
  <c r="A347" i="2"/>
  <c r="Q335" i="2"/>
  <c r="R335" i="2"/>
  <c r="L321" i="2"/>
  <c r="P321" i="2"/>
  <c r="A320" i="2"/>
  <c r="B320" i="2"/>
  <c r="S313" i="2"/>
  <c r="L313" i="2"/>
  <c r="M990" i="2"/>
  <c r="P930" i="2"/>
  <c r="K647" i="2"/>
  <c r="P647" i="2"/>
  <c r="O647" i="2"/>
  <c r="B629" i="2"/>
  <c r="A629" i="2"/>
  <c r="B617" i="2"/>
  <c r="A617" i="2"/>
  <c r="S575" i="2"/>
  <c r="K575" i="2"/>
  <c r="A527" i="2"/>
  <c r="B527" i="2"/>
  <c r="B510" i="2"/>
  <c r="A510" i="2"/>
  <c r="A485" i="2"/>
  <c r="B485" i="2"/>
  <c r="A439" i="2"/>
  <c r="B439" i="2"/>
  <c r="B329" i="2"/>
  <c r="A329" i="2"/>
  <c r="Q320" i="2"/>
  <c r="K320" i="2"/>
  <c r="A311" i="2"/>
  <c r="B311" i="2"/>
  <c r="N300" i="2"/>
  <c r="Q300" i="2"/>
  <c r="B233" i="2"/>
  <c r="A233" i="2"/>
  <c r="B199" i="2"/>
  <c r="A199" i="2"/>
  <c r="M196" i="2"/>
  <c r="Q196" i="2"/>
  <c r="L191" i="2"/>
  <c r="P191" i="2"/>
  <c r="A187" i="2"/>
  <c r="B187" i="2"/>
  <c r="K723" i="2"/>
  <c r="S723" i="2"/>
  <c r="B589" i="2"/>
  <c r="A589" i="2"/>
  <c r="A528" i="2"/>
  <c r="B528" i="2"/>
  <c r="B513" i="2"/>
  <c r="A513" i="2"/>
  <c r="A503" i="2"/>
  <c r="B503" i="2"/>
  <c r="A474" i="2"/>
  <c r="B474" i="2"/>
  <c r="B455" i="2"/>
  <c r="A455" i="2"/>
  <c r="O431" i="2"/>
  <c r="R431" i="2"/>
  <c r="A425" i="2"/>
  <c r="B425" i="2"/>
  <c r="B415" i="2"/>
  <c r="A415" i="2"/>
  <c r="R399" i="2"/>
  <c r="N399" i="2"/>
  <c r="A391" i="2"/>
  <c r="B391" i="2"/>
  <c r="B376" i="2"/>
  <c r="A376" i="2"/>
  <c r="M348" i="2"/>
  <c r="R348" i="2"/>
  <c r="Q348" i="2"/>
  <c r="K348" i="2"/>
  <c r="O324" i="2"/>
  <c r="N324" i="2"/>
  <c r="B323" i="2"/>
  <c r="A323" i="2"/>
  <c r="Q304" i="2"/>
  <c r="K304" i="2"/>
  <c r="B212" i="2"/>
  <c r="A212" i="2"/>
  <c r="K416" i="2"/>
  <c r="O336" i="2"/>
  <c r="Q336" i="2"/>
  <c r="B331" i="2"/>
  <c r="A331" i="2"/>
  <c r="B315" i="2"/>
  <c r="A315" i="2"/>
  <c r="A275" i="2"/>
  <c r="B275" i="2"/>
  <c r="Q262" i="2"/>
  <c r="N262" i="2"/>
  <c r="N246" i="2"/>
  <c r="O246" i="2"/>
  <c r="B229" i="2"/>
  <c r="A229" i="2"/>
  <c r="O212" i="2"/>
  <c r="K212" i="2"/>
  <c r="S176" i="2"/>
  <c r="N176" i="2"/>
  <c r="O151" i="2"/>
  <c r="N151" i="2"/>
  <c r="N150" i="2"/>
  <c r="Q150" i="2"/>
  <c r="P92" i="2"/>
  <c r="K92" i="2"/>
  <c r="M296" i="2"/>
  <c r="R296" i="2"/>
  <c r="O296" i="2"/>
  <c r="B289" i="2"/>
  <c r="A289" i="2"/>
  <c r="A281" i="2"/>
  <c r="B281" i="2"/>
  <c r="B257" i="2"/>
  <c r="A257" i="2"/>
  <c r="B237" i="2"/>
  <c r="A237" i="2"/>
  <c r="R233" i="2"/>
  <c r="O233" i="2"/>
  <c r="Q227" i="2"/>
  <c r="L227" i="2"/>
  <c r="P214" i="2"/>
  <c r="S214" i="2"/>
  <c r="P198" i="2"/>
  <c r="S198" i="2"/>
  <c r="A159" i="2"/>
  <c r="B159" i="2"/>
  <c r="P149" i="2"/>
  <c r="K149" i="2"/>
  <c r="L85" i="2"/>
  <c r="P85" i="2"/>
  <c r="N85" i="2"/>
  <c r="R85" i="2"/>
  <c r="S85" i="2"/>
  <c r="K85" i="2"/>
  <c r="P57" i="2"/>
  <c r="K57" i="2"/>
  <c r="A148" i="2"/>
  <c r="B148" i="2"/>
  <c r="Q98" i="2"/>
  <c r="O98" i="2"/>
  <c r="M98" i="2"/>
  <c r="A86" i="2"/>
  <c r="B86" i="2"/>
  <c r="A76" i="2"/>
  <c r="B76" i="2"/>
  <c r="A70" i="2"/>
  <c r="B70" i="2"/>
  <c r="K61" i="2"/>
  <c r="S61" i="2"/>
  <c r="P61" i="2"/>
  <c r="N61" i="2"/>
  <c r="A35" i="2"/>
  <c r="B35" i="2"/>
  <c r="A114" i="2"/>
  <c r="B114" i="2"/>
  <c r="A101" i="2"/>
  <c r="B101" i="2"/>
  <c r="A85" i="2"/>
  <c r="B85" i="2"/>
  <c r="A61" i="2"/>
  <c r="B61" i="2"/>
  <c r="B97" i="2"/>
  <c r="A97" i="2"/>
  <c r="A58" i="2"/>
  <c r="B58" i="2"/>
  <c r="A57" i="2"/>
  <c r="B57" i="2"/>
  <c r="S959" i="2"/>
  <c r="K959" i="2"/>
  <c r="R959" i="2"/>
  <c r="N959" i="2"/>
  <c r="L959" i="2"/>
  <c r="Q959" i="2"/>
  <c r="M959" i="2"/>
  <c r="O959" i="2"/>
  <c r="N946" i="2"/>
  <c r="K946" i="2"/>
  <c r="L946" i="2"/>
  <c r="M946" i="2"/>
  <c r="S946" i="2"/>
  <c r="P946" i="2"/>
  <c r="R946" i="2"/>
  <c r="M708" i="2"/>
  <c r="L708" i="2"/>
  <c r="Q708" i="2"/>
  <c r="N708" i="2"/>
  <c r="S708" i="2"/>
  <c r="K708" i="2"/>
  <c r="P708" i="2"/>
  <c r="P650" i="2"/>
  <c r="Q650" i="2"/>
  <c r="S650" i="2"/>
  <c r="R650" i="2"/>
  <c r="L650" i="2"/>
  <c r="K650" i="2"/>
  <c r="N650" i="2"/>
  <c r="O650" i="2"/>
  <c r="R586" i="2"/>
  <c r="O586" i="2"/>
  <c r="L586" i="2"/>
  <c r="P586" i="2"/>
  <c r="K586" i="2"/>
  <c r="S586" i="2"/>
  <c r="L577" i="2"/>
  <c r="Q577" i="2"/>
  <c r="O577" i="2"/>
  <c r="R577" i="2"/>
  <c r="N577" i="2"/>
  <c r="S577" i="2"/>
  <c r="P577" i="2"/>
  <c r="M777" i="2"/>
  <c r="O912" i="2"/>
  <c r="N852" i="2"/>
  <c r="O946" i="2"/>
  <c r="R708" i="2"/>
  <c r="R905" i="2"/>
  <c r="K905" i="2"/>
  <c r="N905" i="2"/>
  <c r="O905" i="2"/>
  <c r="P905" i="2"/>
  <c r="Q905" i="2"/>
  <c r="S905" i="2"/>
  <c r="P890" i="2"/>
  <c r="Q890" i="2"/>
  <c r="S890" i="2"/>
  <c r="M890" i="2"/>
  <c r="R890" i="2"/>
  <c r="L890" i="2"/>
  <c r="K890" i="2"/>
  <c r="A854" i="2"/>
  <c r="B854" i="2"/>
  <c r="K852" i="2"/>
  <c r="Q852" i="2"/>
  <c r="P852" i="2"/>
  <c r="M852" i="2"/>
  <c r="L852" i="2"/>
  <c r="S852" i="2"/>
  <c r="O852" i="2"/>
  <c r="R777" i="2"/>
  <c r="O777" i="2"/>
  <c r="N777" i="2"/>
  <c r="P777" i="2"/>
  <c r="L777" i="2"/>
  <c r="S777" i="2"/>
  <c r="Q777" i="2"/>
  <c r="L756" i="2"/>
  <c r="O756" i="2"/>
  <c r="P756" i="2"/>
  <c r="R756" i="2"/>
  <c r="S756" i="2"/>
  <c r="Q756" i="2"/>
  <c r="M756" i="2"/>
  <c r="P625" i="2"/>
  <c r="S625" i="2"/>
  <c r="R625" i="2"/>
  <c r="K625" i="2"/>
  <c r="L625" i="2"/>
  <c r="M625" i="2"/>
  <c r="O625" i="2"/>
  <c r="N625" i="2"/>
  <c r="P572" i="2"/>
  <c r="L572" i="2"/>
  <c r="N572" i="2"/>
  <c r="Q572" i="2"/>
  <c r="R572" i="2"/>
  <c r="S572" i="2"/>
  <c r="O572" i="2"/>
  <c r="M572" i="2"/>
  <c r="R513" i="2"/>
  <c r="L513" i="2"/>
  <c r="P513" i="2"/>
  <c r="K513" i="2"/>
  <c r="S513" i="2"/>
  <c r="N513" i="2"/>
  <c r="O513" i="2"/>
  <c r="M513" i="2"/>
  <c r="B855" i="2"/>
  <c r="M905" i="2"/>
  <c r="M650" i="2"/>
  <c r="Q625" i="2"/>
  <c r="O708" i="2"/>
  <c r="K756" i="2"/>
  <c r="B859" i="2"/>
  <c r="A2" i="2"/>
  <c r="B2" i="2"/>
  <c r="P982" i="2"/>
  <c r="N982" i="2"/>
  <c r="M982" i="2"/>
  <c r="K982" i="2"/>
  <c r="R982" i="2"/>
  <c r="Q982" i="2"/>
  <c r="L982" i="2"/>
  <c r="O982" i="2"/>
  <c r="K954" i="2"/>
  <c r="Q954" i="2"/>
  <c r="M954" i="2"/>
  <c r="L954" i="2"/>
  <c r="N954" i="2"/>
  <c r="R954" i="2"/>
  <c r="P954" i="2"/>
  <c r="Q912" i="2"/>
  <c r="M912" i="2"/>
  <c r="P912" i="2"/>
  <c r="N912" i="2"/>
  <c r="S912" i="2"/>
  <c r="L912" i="2"/>
  <c r="R912" i="2"/>
  <c r="S897" i="2"/>
  <c r="M897" i="2"/>
  <c r="Q897" i="2"/>
  <c r="L897" i="2"/>
  <c r="K897" i="2"/>
  <c r="N897" i="2"/>
  <c r="L894" i="2"/>
  <c r="R894" i="2"/>
  <c r="P894" i="2"/>
  <c r="Q894" i="2"/>
  <c r="M894" i="2"/>
  <c r="N894" i="2"/>
  <c r="S894" i="2"/>
  <c r="O894" i="2"/>
  <c r="B856" i="2"/>
  <c r="A856" i="2"/>
  <c r="S845" i="2"/>
  <c r="L845" i="2"/>
  <c r="Q845" i="2"/>
  <c r="K845" i="2"/>
  <c r="P845" i="2"/>
  <c r="O845" i="2"/>
  <c r="N845" i="2"/>
  <c r="M845" i="2"/>
  <c r="M616" i="2"/>
  <c r="Q616" i="2"/>
  <c r="L616" i="2"/>
  <c r="O616" i="2"/>
  <c r="N616" i="2"/>
  <c r="R616" i="2"/>
  <c r="K616" i="2"/>
  <c r="M579" i="2"/>
  <c r="S579" i="2"/>
  <c r="R579" i="2"/>
  <c r="K579" i="2"/>
  <c r="L579" i="2"/>
  <c r="P579" i="2"/>
  <c r="N579" i="2"/>
  <c r="S954" i="2"/>
  <c r="K577" i="2"/>
  <c r="P959" i="2"/>
  <c r="O579" i="2"/>
  <c r="P897" i="2"/>
  <c r="L905" i="2"/>
  <c r="Q586" i="2"/>
  <c r="M586" i="2"/>
  <c r="O897" i="2"/>
  <c r="N756" i="2"/>
  <c r="R845" i="2"/>
  <c r="N890" i="2"/>
  <c r="P616" i="2"/>
  <c r="S982" i="2"/>
  <c r="B1000" i="2"/>
  <c r="A1000" i="2"/>
  <c r="B989" i="2"/>
  <c r="A989" i="2"/>
  <c r="B978" i="2"/>
  <c r="A978" i="2"/>
  <c r="K973" i="2"/>
  <c r="O973" i="2"/>
  <c r="L973" i="2"/>
  <c r="P973" i="2"/>
  <c r="R973" i="2"/>
  <c r="A969" i="2"/>
  <c r="B969" i="2"/>
  <c r="O965" i="2"/>
  <c r="N965" i="2"/>
  <c r="B950" i="2"/>
  <c r="A950" i="2"/>
  <c r="P941" i="2"/>
  <c r="N941" i="2"/>
  <c r="B934" i="2"/>
  <c r="A934" i="2"/>
  <c r="N921" i="2"/>
  <c r="L921" i="2"/>
  <c r="A904" i="2"/>
  <c r="B904" i="2"/>
  <c r="B892" i="2"/>
  <c r="A892" i="2"/>
  <c r="A868" i="2"/>
  <c r="B868" i="2"/>
  <c r="O848" i="2"/>
  <c r="P848" i="2"/>
  <c r="Q848" i="2"/>
  <c r="M848" i="2"/>
  <c r="M807" i="2"/>
  <c r="N807" i="2"/>
  <c r="K807" i="2"/>
  <c r="R807" i="2"/>
  <c r="P772" i="2"/>
  <c r="S772" i="2"/>
  <c r="Q772" i="2"/>
  <c r="K772" i="2"/>
  <c r="R772" i="2"/>
  <c r="O703" i="2"/>
  <c r="R703" i="2"/>
  <c r="M703" i="2"/>
  <c r="P703" i="2"/>
  <c r="Q703" i="2"/>
  <c r="S703" i="2"/>
  <c r="K634" i="2"/>
  <c r="M634" i="2"/>
  <c r="L634" i="2"/>
  <c r="S634" i="2"/>
  <c r="P626" i="2"/>
  <c r="M626" i="2"/>
  <c r="R626" i="2"/>
  <c r="K617" i="2"/>
  <c r="M617" i="2"/>
  <c r="L617" i="2"/>
  <c r="N617" i="2"/>
  <c r="L587" i="2"/>
  <c r="P587" i="2"/>
  <c r="R587" i="2"/>
  <c r="R583" i="2"/>
  <c r="L583" i="2"/>
  <c r="O580" i="2"/>
  <c r="N580" i="2"/>
  <c r="M580" i="2"/>
  <c r="K574" i="2"/>
  <c r="M574" i="2"/>
  <c r="L574" i="2"/>
  <c r="S574" i="2"/>
  <c r="O574" i="2"/>
  <c r="N574" i="2"/>
  <c r="L507" i="2"/>
  <c r="Q507" i="2"/>
  <c r="R507" i="2"/>
  <c r="L368" i="2"/>
  <c r="P368" i="2"/>
  <c r="R991" i="2"/>
  <c r="K991" i="2"/>
  <c r="P991" i="2"/>
  <c r="S991" i="2"/>
  <c r="A971" i="2"/>
  <c r="B971" i="2"/>
  <c r="K956" i="2"/>
  <c r="N956" i="2"/>
  <c r="M948" i="2"/>
  <c r="S948" i="2"/>
  <c r="L948" i="2"/>
  <c r="B895" i="2"/>
  <c r="A895" i="2"/>
  <c r="P830" i="2"/>
  <c r="N830" i="2"/>
  <c r="L830" i="2"/>
  <c r="M830" i="2"/>
  <c r="S830" i="2"/>
  <c r="P826" i="2"/>
  <c r="O826" i="2"/>
  <c r="O802" i="2"/>
  <c r="R802" i="2"/>
  <c r="P736" i="2"/>
  <c r="S736" i="2"/>
  <c r="K681" i="2"/>
  <c r="R681" i="2"/>
  <c r="P681" i="2"/>
  <c r="S681" i="2"/>
  <c r="K679" i="2"/>
  <c r="S679" i="2"/>
  <c r="P679" i="2"/>
  <c r="N679" i="2"/>
  <c r="L679" i="2"/>
  <c r="O679" i="2"/>
  <c r="M679" i="2"/>
  <c r="M655" i="2"/>
  <c r="L655" i="2"/>
  <c r="K655" i="2"/>
  <c r="Q655" i="2"/>
  <c r="P655" i="2"/>
  <c r="N655" i="2"/>
  <c r="R646" i="2"/>
  <c r="O646" i="2"/>
  <c r="P646" i="2"/>
  <c r="L646" i="2"/>
  <c r="L635" i="2"/>
  <c r="O635" i="2"/>
  <c r="L575" i="2"/>
  <c r="R575" i="2"/>
  <c r="L555" i="2"/>
  <c r="Q555" i="2"/>
  <c r="S555" i="2"/>
  <c r="M515" i="2"/>
  <c r="P515" i="2"/>
  <c r="O978" i="2"/>
  <c r="P978" i="2"/>
  <c r="R978" i="2"/>
  <c r="O976" i="2"/>
  <c r="N976" i="2"/>
  <c r="L976" i="2"/>
  <c r="K976" i="2"/>
  <c r="Q976" i="2"/>
  <c r="A973" i="2"/>
  <c r="B973" i="2"/>
  <c r="S969" i="2"/>
  <c r="N969" i="2"/>
  <c r="B965" i="2"/>
  <c r="A965" i="2"/>
  <c r="A945" i="2"/>
  <c r="B945" i="2"/>
  <c r="A943" i="2"/>
  <c r="B943" i="2"/>
  <c r="N933" i="2"/>
  <c r="Q933" i="2"/>
  <c r="R924" i="2"/>
  <c r="K924" i="2"/>
  <c r="N924" i="2"/>
  <c r="M924" i="2"/>
  <c r="P904" i="2"/>
  <c r="M904" i="2"/>
  <c r="N904" i="2"/>
  <c r="N900" i="2"/>
  <c r="K900" i="2"/>
  <c r="R900" i="2"/>
  <c r="P900" i="2"/>
  <c r="S900" i="2"/>
  <c r="K893" i="2"/>
  <c r="Q893" i="2"/>
  <c r="N893" i="2"/>
  <c r="Q868" i="2"/>
  <c r="R868" i="2"/>
  <c r="O868" i="2"/>
  <c r="K868" i="2"/>
  <c r="Q863" i="2"/>
  <c r="L863" i="2"/>
  <c r="S827" i="2"/>
  <c r="R827" i="2"/>
  <c r="O827" i="2"/>
  <c r="L827" i="2"/>
  <c r="M827" i="2"/>
  <c r="P827" i="2"/>
  <c r="N803" i="2"/>
  <c r="M803" i="2"/>
  <c r="Q792" i="2"/>
  <c r="O792" i="2"/>
  <c r="N792" i="2"/>
  <c r="O755" i="2"/>
  <c r="Q755" i="2"/>
  <c r="M755" i="2"/>
  <c r="R755" i="2"/>
  <c r="S707" i="2"/>
  <c r="R707" i="2"/>
  <c r="Q707" i="2"/>
  <c r="R667" i="2"/>
  <c r="L667" i="2"/>
  <c r="M667" i="2"/>
  <c r="O660" i="2"/>
  <c r="N660" i="2"/>
  <c r="P660" i="2"/>
  <c r="M660" i="2"/>
  <c r="Q660" i="2"/>
  <c r="L660" i="2"/>
  <c r="P628" i="2"/>
  <c r="M628" i="2"/>
  <c r="L628" i="2"/>
  <c r="O628" i="2"/>
  <c r="N628" i="2"/>
  <c r="M624" i="2"/>
  <c r="O624" i="2"/>
  <c r="N624" i="2"/>
  <c r="Q624" i="2"/>
  <c r="N615" i="2"/>
  <c r="L615" i="2"/>
  <c r="M571" i="2"/>
  <c r="R571" i="2"/>
  <c r="L571" i="2"/>
  <c r="L556" i="2"/>
  <c r="N556" i="2"/>
  <c r="O556" i="2"/>
  <c r="P556" i="2"/>
  <c r="M556" i="2"/>
  <c r="L512" i="2"/>
  <c r="M512" i="2"/>
  <c r="N503" i="2"/>
  <c r="Q503" i="2"/>
  <c r="S503" i="2"/>
  <c r="K533" i="2"/>
  <c r="Q533" i="2"/>
  <c r="B471" i="2"/>
  <c r="A471" i="2"/>
  <c r="B444" i="2"/>
  <c r="A444" i="2"/>
  <c r="O435" i="2"/>
  <c r="Q435" i="2"/>
  <c r="A365" i="2"/>
  <c r="B365" i="2"/>
  <c r="A263" i="2"/>
  <c r="B263" i="2"/>
  <c r="N254" i="2"/>
  <c r="O254" i="2"/>
  <c r="A851" i="2"/>
  <c r="S847" i="2"/>
  <c r="O847" i="2"/>
  <c r="O538" i="2"/>
  <c r="N541" i="2"/>
  <c r="O554" i="2"/>
  <c r="L643" i="2"/>
  <c r="L683" i="2"/>
  <c r="N683" i="2"/>
  <c r="S505" i="2"/>
  <c r="K553" i="2"/>
  <c r="P568" i="2"/>
  <c r="S633" i="2"/>
  <c r="R692" i="2"/>
  <c r="K692" i="2"/>
  <c r="L734" i="2"/>
  <c r="N834" i="2"/>
  <c r="L412" i="2"/>
  <c r="K486" i="2"/>
  <c r="P500" i="2"/>
  <c r="M500" i="2"/>
  <c r="M550" i="2"/>
  <c r="S550" i="2"/>
  <c r="L566" i="2"/>
  <c r="K566" i="2"/>
  <c r="N588" i="2"/>
  <c r="O588" i="2"/>
  <c r="R674" i="2"/>
  <c r="O676" i="2"/>
  <c r="P697" i="2"/>
  <c r="N723" i="2"/>
  <c r="O834" i="2"/>
  <c r="R310" i="2"/>
  <c r="L408" i="2"/>
  <c r="N408" i="2"/>
  <c r="K497" i="2"/>
  <c r="O504" i="2"/>
  <c r="M504" i="2"/>
  <c r="N568" i="2"/>
  <c r="K732" i="2"/>
  <c r="O753" i="2"/>
  <c r="R847" i="2"/>
  <c r="N313" i="2"/>
  <c r="K313" i="2"/>
  <c r="Q406" i="2"/>
  <c r="K412" i="2"/>
  <c r="S462" i="2"/>
  <c r="A711" i="2"/>
  <c r="N747" i="2"/>
  <c r="S776" i="2"/>
  <c r="K683" i="2"/>
  <c r="P533" i="2"/>
  <c r="B512" i="2"/>
  <c r="A512" i="2"/>
  <c r="B486" i="2"/>
  <c r="A486" i="2"/>
  <c r="B482" i="2"/>
  <c r="A482" i="2"/>
  <c r="A440" i="2"/>
  <c r="B440" i="2"/>
  <c r="B389" i="2"/>
  <c r="A389" i="2"/>
  <c r="B368" i="2"/>
  <c r="A368" i="2"/>
  <c r="K318" i="2"/>
  <c r="Q318" i="2"/>
  <c r="B167" i="2"/>
  <c r="A167" i="2"/>
  <c r="B154" i="2"/>
  <c r="A154" i="2"/>
  <c r="B842" i="2"/>
  <c r="L834" i="2"/>
  <c r="A833" i="2"/>
  <c r="M759" i="2"/>
  <c r="Q734" i="2"/>
  <c r="L692" i="2"/>
  <c r="A588" i="2"/>
  <c r="B567" i="2"/>
  <c r="A567" i="2"/>
  <c r="A565" i="2"/>
  <c r="B554" i="2"/>
  <c r="P553" i="2"/>
  <c r="B549" i="2"/>
  <c r="B536" i="2"/>
  <c r="A536" i="2"/>
  <c r="B517" i="2"/>
  <c r="R511" i="2"/>
  <c r="B497" i="2"/>
  <c r="A497" i="2"/>
  <c r="B454" i="2"/>
  <c r="A454" i="2"/>
  <c r="O443" i="2"/>
  <c r="M443" i="2"/>
  <c r="P416" i="2"/>
  <c r="B400" i="2"/>
  <c r="A400" i="2"/>
  <c r="R329" i="2"/>
  <c r="P329" i="2"/>
  <c r="A282" i="2"/>
  <c r="B282" i="2"/>
  <c r="L553" i="2"/>
  <c r="R553" i="2"/>
  <c r="Q588" i="2"/>
  <c r="Q676" i="2"/>
  <c r="S692" i="2"/>
  <c r="M723" i="2"/>
  <c r="P731" i="2"/>
  <c r="S782" i="2"/>
  <c r="R500" i="2"/>
  <c r="N500" i="2"/>
  <c r="L550" i="2"/>
  <c r="K550" i="2"/>
  <c r="M566" i="2"/>
  <c r="S566" i="2"/>
  <c r="Q666" i="2"/>
  <c r="L723" i="2"/>
  <c r="B749" i="2"/>
  <c r="S800" i="2"/>
  <c r="M408" i="2"/>
  <c r="L497" i="2"/>
  <c r="O568" i="2"/>
  <c r="M732" i="2"/>
  <c r="M747" i="2"/>
  <c r="O406" i="2"/>
  <c r="R462" i="2"/>
  <c r="K462" i="2"/>
  <c r="B812" i="2"/>
  <c r="A789" i="2"/>
  <c r="A774" i="2"/>
  <c r="A741" i="2"/>
  <c r="O723" i="2"/>
  <c r="B720" i="2"/>
  <c r="A714" i="2"/>
  <c r="M683" i="2"/>
  <c r="A641" i="2"/>
  <c r="B637" i="2"/>
  <c r="A564" i="2"/>
  <c r="B564" i="2"/>
  <c r="Q554" i="2"/>
  <c r="A546" i="2"/>
  <c r="L533" i="2"/>
  <c r="B516" i="2"/>
  <c r="M490" i="2"/>
  <c r="R482" i="2"/>
  <c r="L482" i="2"/>
  <c r="A458" i="2"/>
  <c r="B458" i="2"/>
  <c r="B449" i="2"/>
  <c r="A449" i="2"/>
  <c r="M427" i="2"/>
  <c r="N427" i="2"/>
  <c r="B423" i="2"/>
  <c r="A423" i="2"/>
  <c r="A404" i="2"/>
  <c r="B340" i="2"/>
  <c r="A340" i="2"/>
  <c r="B223" i="2"/>
  <c r="A223" i="2"/>
  <c r="N202" i="2"/>
  <c r="K202" i="2"/>
  <c r="N172" i="2"/>
  <c r="S172" i="2"/>
  <c r="A500" i="2"/>
  <c r="B500" i="2"/>
  <c r="B468" i="2"/>
  <c r="A468" i="2"/>
  <c r="N431" i="2"/>
  <c r="K431" i="2"/>
  <c r="B410" i="2"/>
  <c r="A410" i="2"/>
  <c r="B385" i="2"/>
  <c r="A385" i="2"/>
  <c r="A287" i="2"/>
  <c r="B287" i="2"/>
  <c r="B304" i="2"/>
  <c r="A304" i="2"/>
  <c r="A197" i="2"/>
  <c r="B197" i="2"/>
  <c r="M176" i="2"/>
  <c r="R176" i="2"/>
  <c r="A120" i="2"/>
  <c r="B120" i="2"/>
  <c r="B255" i="2"/>
  <c r="A255" i="2"/>
  <c r="B253" i="2"/>
  <c r="A253" i="2"/>
  <c r="Q242" i="2"/>
  <c r="M242" i="2"/>
  <c r="A204" i="2"/>
  <c r="B204" i="2"/>
  <c r="R188" i="2"/>
  <c r="N168" i="2"/>
  <c r="O168" i="2"/>
  <c r="R156" i="2"/>
  <c r="L156" i="2"/>
  <c r="L142" i="2"/>
  <c r="P142" i="2"/>
  <c r="N142" i="2"/>
  <c r="A220" i="2"/>
  <c r="B220" i="2"/>
  <c r="A162" i="2"/>
  <c r="B162" i="2"/>
  <c r="L89" i="2"/>
  <c r="Q89" i="2"/>
  <c r="P25" i="2"/>
  <c r="S25" i="2"/>
  <c r="O25" i="2"/>
  <c r="P247" i="2"/>
  <c r="P193" i="2"/>
  <c r="Q130" i="2"/>
  <c r="Q93" i="2"/>
  <c r="A56" i="2"/>
  <c r="B56" i="2"/>
  <c r="A28" i="2"/>
  <c r="B28" i="2"/>
  <c r="M17" i="2"/>
  <c r="K17" i="2"/>
  <c r="A13" i="2"/>
  <c r="B13" i="2"/>
  <c r="B89" i="2"/>
  <c r="A89" i="2"/>
  <c r="A44" i="2"/>
  <c r="B44" i="2"/>
  <c r="B16" i="2"/>
  <c r="A16" i="2"/>
  <c r="B39" i="2"/>
  <c r="B32" i="2"/>
  <c r="B4" i="2"/>
  <c r="R730" i="2" l="1"/>
  <c r="N730" i="2"/>
  <c r="O819" i="2"/>
  <c r="Q483" i="2"/>
  <c r="R573" i="2"/>
  <c r="N94" i="2"/>
  <c r="P710" i="2"/>
  <c r="P8" i="2"/>
  <c r="Q715" i="2"/>
  <c r="R941" i="2"/>
  <c r="Q78" i="2"/>
  <c r="O478" i="2"/>
  <c r="O824" i="2"/>
  <c r="P94" i="2"/>
  <c r="S78" i="2"/>
  <c r="R94" i="2"/>
  <c r="O468" i="2"/>
  <c r="N478" i="2"/>
  <c r="L991" i="2"/>
  <c r="N991" i="2"/>
  <c r="S839" i="2"/>
  <c r="R839" i="2"/>
  <c r="Q839" i="2"/>
  <c r="K778" i="2"/>
  <c r="O778" i="2"/>
  <c r="N755" i="2"/>
  <c r="L755" i="2"/>
  <c r="K725" i="2"/>
  <c r="L725" i="2"/>
  <c r="R725" i="2"/>
  <c r="O725" i="2"/>
  <c r="N725" i="2"/>
  <c r="M568" i="2"/>
  <c r="L568" i="2"/>
  <c r="Q235" i="2"/>
  <c r="N235" i="2"/>
  <c r="Q70" i="2"/>
  <c r="K70" i="2"/>
  <c r="M898" i="2"/>
  <c r="Q898" i="2"/>
  <c r="K773" i="2"/>
  <c r="M773" i="2"/>
  <c r="M622" i="2"/>
  <c r="N622" i="2"/>
  <c r="M303" i="2"/>
  <c r="K303" i="2"/>
  <c r="S303" i="2"/>
  <c r="R303" i="2"/>
  <c r="M293" i="2"/>
  <c r="R293" i="2"/>
  <c r="M167" i="2"/>
  <c r="K167" i="2"/>
  <c r="N167" i="2"/>
  <c r="R167" i="2"/>
  <c r="N157" i="2"/>
  <c r="R157" i="2"/>
  <c r="L157" i="2"/>
  <c r="S622" i="2"/>
  <c r="L809" i="2"/>
  <c r="P809" i="2"/>
  <c r="O688" i="2"/>
  <c r="R688" i="2"/>
  <c r="Q688" i="2"/>
  <c r="N438" i="2"/>
  <c r="M438" i="2"/>
  <c r="O438" i="2"/>
  <c r="S438" i="2"/>
  <c r="P438" i="2"/>
  <c r="L318" i="2"/>
  <c r="R318" i="2"/>
  <c r="S318" i="2"/>
  <c r="N112" i="2"/>
  <c r="R112" i="2"/>
  <c r="K112" i="2"/>
  <c r="S112" i="2"/>
  <c r="M112" i="2"/>
  <c r="Q112" i="2"/>
  <c r="P819" i="2"/>
  <c r="R809" i="2"/>
  <c r="M824" i="2"/>
  <c r="Q710" i="2"/>
  <c r="M941" i="2"/>
  <c r="L303" i="2"/>
  <c r="R483" i="2"/>
  <c r="P119" i="2"/>
  <c r="L473" i="2"/>
  <c r="R503" i="2"/>
  <c r="L773" i="2"/>
  <c r="P78" i="2"/>
  <c r="O157" i="2"/>
  <c r="Q438" i="2"/>
  <c r="O473" i="2"/>
  <c r="L688" i="2"/>
  <c r="R355" i="2"/>
  <c r="O901" i="2"/>
  <c r="N901" i="2"/>
  <c r="R817" i="2"/>
  <c r="M817" i="2"/>
  <c r="K817" i="2"/>
  <c r="N703" i="2"/>
  <c r="L703" i="2"/>
  <c r="A702" i="2"/>
  <c r="B702" i="2"/>
  <c r="L338" i="2"/>
  <c r="M338" i="2"/>
  <c r="O730" i="2"/>
  <c r="M809" i="2"/>
  <c r="N710" i="2"/>
  <c r="P964" i="2"/>
  <c r="R964" i="2"/>
  <c r="O348" i="2"/>
  <c r="L195" i="2"/>
  <c r="P683" i="2"/>
  <c r="M483" i="2"/>
  <c r="S119" i="2"/>
  <c r="R473" i="2"/>
  <c r="M503" i="2"/>
  <c r="K78" i="2"/>
  <c r="R195" i="2"/>
  <c r="S293" i="2"/>
  <c r="R438" i="2"/>
  <c r="S355" i="2"/>
  <c r="P622" i="2"/>
  <c r="A873" i="2"/>
  <c r="B873" i="2"/>
  <c r="Q857" i="2"/>
  <c r="M857" i="2"/>
  <c r="S481" i="2"/>
  <c r="P481" i="2"/>
  <c r="M476" i="2"/>
  <c r="N476" i="2"/>
  <c r="L476" i="2"/>
  <c r="P476" i="2"/>
  <c r="K476" i="2"/>
  <c r="R476" i="2"/>
  <c r="R425" i="2"/>
  <c r="K425" i="2"/>
  <c r="Q425" i="2"/>
  <c r="L425" i="2"/>
  <c r="P226" i="2"/>
  <c r="R226" i="2"/>
  <c r="L226" i="2"/>
  <c r="K165" i="2"/>
  <c r="S165" i="2"/>
  <c r="M730" i="2"/>
  <c r="P355" i="2"/>
  <c r="O710" i="2"/>
  <c r="N964" i="2"/>
  <c r="L348" i="2"/>
  <c r="P195" i="2"/>
  <c r="O683" i="2"/>
  <c r="N718" i="2"/>
  <c r="R119" i="2"/>
  <c r="Q473" i="2"/>
  <c r="K503" i="2"/>
  <c r="R78" i="2"/>
  <c r="S167" i="2"/>
  <c r="S195" i="2"/>
  <c r="O293" i="2"/>
  <c r="R683" i="2"/>
  <c r="L438" i="2"/>
  <c r="L478" i="2"/>
  <c r="P698" i="2"/>
  <c r="K731" i="2"/>
  <c r="Q731" i="2"/>
  <c r="L701" i="2"/>
  <c r="M701" i="2"/>
  <c r="Q635" i="2"/>
  <c r="R635" i="2"/>
  <c r="M511" i="2"/>
  <c r="P511" i="2"/>
  <c r="K456" i="2"/>
  <c r="M456" i="2"/>
  <c r="N456" i="2"/>
  <c r="R456" i="2"/>
  <c r="L456" i="2"/>
  <c r="O456" i="2"/>
  <c r="P456" i="2"/>
  <c r="K446" i="2"/>
  <c r="P446" i="2"/>
  <c r="N441" i="2"/>
  <c r="Q441" i="2"/>
  <c r="R361" i="2"/>
  <c r="O361" i="2"/>
  <c r="M361" i="2"/>
  <c r="Q361" i="2"/>
  <c r="N361" i="2"/>
  <c r="Q191" i="2"/>
  <c r="K191" i="2"/>
  <c r="R125" i="2"/>
  <c r="Q125" i="2"/>
  <c r="M125" i="2"/>
  <c r="K157" i="2"/>
  <c r="L8" i="2"/>
  <c r="O986" i="2"/>
  <c r="P693" i="2"/>
  <c r="K468" i="2"/>
  <c r="P730" i="2"/>
  <c r="R622" i="2"/>
  <c r="K355" i="2"/>
  <c r="M710" i="2"/>
  <c r="M964" i="2"/>
  <c r="K94" i="2"/>
  <c r="S348" i="2"/>
  <c r="Q293" i="2"/>
  <c r="N809" i="2"/>
  <c r="S809" i="2"/>
  <c r="P718" i="2"/>
  <c r="N119" i="2"/>
  <c r="N473" i="2"/>
  <c r="N78" i="2"/>
  <c r="O167" i="2"/>
  <c r="O195" i="2"/>
  <c r="K293" i="2"/>
  <c r="P348" i="2"/>
  <c r="P112" i="2"/>
  <c r="K438" i="2"/>
  <c r="S468" i="2"/>
  <c r="P478" i="2"/>
  <c r="K698" i="2"/>
  <c r="N676" i="2"/>
  <c r="K676" i="2"/>
  <c r="M469" i="2"/>
  <c r="R469" i="2"/>
  <c r="N100" i="2"/>
  <c r="O100" i="2"/>
  <c r="M100" i="2"/>
  <c r="S100" i="2"/>
  <c r="N693" i="2"/>
  <c r="K622" i="2"/>
  <c r="O693" i="2"/>
  <c r="Q468" i="2"/>
  <c r="R698" i="2"/>
  <c r="M718" i="2"/>
  <c r="L730" i="2"/>
  <c r="Q573" i="2"/>
  <c r="Q622" i="2"/>
  <c r="L715" i="2"/>
  <c r="L355" i="2"/>
  <c r="O718" i="2"/>
  <c r="S964" i="2"/>
  <c r="N8" i="2"/>
  <c r="S94" i="2"/>
  <c r="L293" i="2"/>
  <c r="P293" i="2"/>
  <c r="Q809" i="2"/>
  <c r="M119" i="2"/>
  <c r="P473" i="2"/>
  <c r="Q167" i="2"/>
  <c r="K195" i="2"/>
  <c r="M318" i="2"/>
  <c r="Q683" i="2"/>
  <c r="L112" i="2"/>
  <c r="M468" i="2"/>
  <c r="N711" i="2"/>
  <c r="R711" i="2"/>
  <c r="R628" i="2"/>
  <c r="Q628" i="2"/>
  <c r="M509" i="2"/>
  <c r="R509" i="2"/>
  <c r="O509" i="2"/>
  <c r="N504" i="2"/>
  <c r="L504" i="2"/>
  <c r="N454" i="2"/>
  <c r="M454" i="2"/>
  <c r="O454" i="2"/>
  <c r="S454" i="2"/>
  <c r="P454" i="2"/>
  <c r="L444" i="2"/>
  <c r="Q444" i="2"/>
  <c r="S444" i="2"/>
  <c r="K444" i="2"/>
  <c r="R444" i="2"/>
  <c r="K418" i="2"/>
  <c r="O418" i="2"/>
  <c r="S418" i="2"/>
  <c r="K178" i="2"/>
  <c r="L178" i="2"/>
  <c r="N178" i="2"/>
  <c r="R178" i="2"/>
  <c r="Q178" i="2"/>
  <c r="O622" i="2"/>
  <c r="M693" i="2"/>
  <c r="R468" i="2"/>
  <c r="Q730" i="2"/>
  <c r="S573" i="2"/>
  <c r="S693" i="2"/>
  <c r="K986" i="2"/>
  <c r="K8" i="2"/>
  <c r="Q355" i="2"/>
  <c r="Q718" i="2"/>
  <c r="K715" i="2"/>
  <c r="Q964" i="2"/>
  <c r="Q94" i="2"/>
  <c r="N293" i="2"/>
  <c r="P898" i="2"/>
  <c r="R773" i="2"/>
  <c r="Q119" i="2"/>
  <c r="M473" i="2"/>
  <c r="N819" i="2"/>
  <c r="Q8" i="2"/>
  <c r="Q195" i="2"/>
  <c r="O303" i="2"/>
  <c r="N318" i="2"/>
  <c r="O112" i="2"/>
  <c r="A863" i="2"/>
  <c r="O898" i="2"/>
  <c r="S925" i="2"/>
  <c r="R925" i="2"/>
  <c r="R920" i="2"/>
  <c r="L920" i="2"/>
  <c r="N875" i="2"/>
  <c r="M875" i="2"/>
  <c r="Q875" i="2"/>
  <c r="B817" i="2"/>
  <c r="A817" i="2"/>
  <c r="K764" i="2"/>
  <c r="R764" i="2"/>
  <c r="B763" i="2"/>
  <c r="A763" i="2"/>
  <c r="R665" i="2"/>
  <c r="L665" i="2"/>
  <c r="P249" i="2"/>
  <c r="Q249" i="2"/>
  <c r="O249" i="2"/>
  <c r="S249" i="2"/>
  <c r="N249" i="2"/>
  <c r="N303" i="2"/>
  <c r="L622" i="2"/>
  <c r="R693" i="2"/>
  <c r="N468" i="2"/>
  <c r="O483" i="2"/>
  <c r="S730" i="2"/>
  <c r="L573" i="2"/>
  <c r="N986" i="2"/>
  <c r="N355" i="2"/>
  <c r="M715" i="2"/>
  <c r="K964" i="2"/>
  <c r="M94" i="2"/>
  <c r="Q941" i="2"/>
  <c r="S898" i="2"/>
  <c r="K119" i="2"/>
  <c r="M478" i="2"/>
  <c r="Q819" i="2"/>
  <c r="M195" i="2"/>
  <c r="Q303" i="2"/>
  <c r="P318" i="2"/>
  <c r="Q478" i="2"/>
  <c r="Q679" i="2"/>
  <c r="R679" i="2"/>
  <c r="Q674" i="2"/>
  <c r="M674" i="2"/>
  <c r="O631" i="2"/>
  <c r="N631" i="2"/>
  <c r="K540" i="2"/>
  <c r="M540" i="2"/>
  <c r="Q540" i="2"/>
  <c r="N540" i="2"/>
  <c r="L540" i="2"/>
  <c r="N267" i="2"/>
  <c r="K267" i="2"/>
  <c r="L267" i="2"/>
  <c r="O267" i="2"/>
  <c r="R267" i="2"/>
  <c r="L167" i="2"/>
  <c r="K693" i="2"/>
  <c r="L468" i="2"/>
  <c r="K483" i="2"/>
  <c r="K730" i="2"/>
  <c r="P573" i="2"/>
  <c r="O573" i="2"/>
  <c r="L698" i="2"/>
  <c r="A818" i="2"/>
  <c r="O355" i="2"/>
  <c r="M8" i="2"/>
  <c r="P715" i="2"/>
  <c r="B870" i="2"/>
  <c r="K898" i="2"/>
  <c r="O119" i="2"/>
  <c r="S478" i="2"/>
  <c r="B729" i="2"/>
  <c r="K819" i="2"/>
  <c r="N898" i="2"/>
  <c r="N827" i="2"/>
  <c r="P958" i="2"/>
  <c r="M958" i="2"/>
  <c r="K895" i="2"/>
  <c r="N895" i="2"/>
  <c r="M878" i="2"/>
  <c r="S878" i="2"/>
  <c r="N878" i="2"/>
  <c r="O851" i="2"/>
  <c r="R851" i="2"/>
  <c r="A771" i="2"/>
  <c r="B771" i="2"/>
  <c r="R490" i="2"/>
  <c r="K490" i="2"/>
  <c r="S490" i="2"/>
  <c r="P490" i="2"/>
  <c r="O352" i="2"/>
  <c r="P352" i="2"/>
  <c r="L247" i="2"/>
  <c r="O247" i="2"/>
  <c r="Q247" i="2"/>
  <c r="R121" i="2"/>
  <c r="Q121" i="2"/>
  <c r="N116" i="2"/>
  <c r="M116" i="2"/>
  <c r="P116" i="2"/>
  <c r="K116" i="2"/>
  <c r="N96" i="2"/>
  <c r="L96" i="2"/>
  <c r="Q96" i="2"/>
  <c r="R819" i="2"/>
  <c r="N483" i="2"/>
  <c r="S483" i="2"/>
  <c r="M573" i="2"/>
  <c r="R8" i="2"/>
  <c r="S715" i="2"/>
  <c r="M78" i="2"/>
  <c r="R898" i="2"/>
  <c r="R478" i="2"/>
  <c r="S819" i="2"/>
  <c r="S157" i="2"/>
  <c r="K821" i="2"/>
  <c r="P821" i="2"/>
  <c r="O821" i="2"/>
  <c r="N821" i="2"/>
  <c r="O775" i="2"/>
  <c r="N775" i="2"/>
  <c r="Q80" i="2"/>
  <c r="R80" i="2"/>
  <c r="S80" i="2"/>
  <c r="B951" i="2"/>
  <c r="B925" i="2"/>
  <c r="B102" i="2"/>
  <c r="A65" i="2"/>
  <c r="A52" i="2"/>
  <c r="B784" i="2"/>
  <c r="A99" i="2"/>
  <c r="R521" i="2"/>
  <c r="R743" i="2"/>
  <c r="B491" i="2"/>
  <c r="O818" i="2"/>
  <c r="R417" i="2"/>
  <c r="O465" i="2"/>
  <c r="N428" i="2"/>
  <c r="K492" i="2"/>
  <c r="R624" i="2"/>
  <c r="A448" i="2"/>
  <c r="B395" i="2"/>
  <c r="B175" i="2"/>
  <c r="P538" i="2"/>
  <c r="O581" i="2"/>
  <c r="Q668" i="2"/>
  <c r="R465" i="2"/>
  <c r="S605" i="2"/>
  <c r="B811" i="2"/>
  <c r="Q428" i="2"/>
  <c r="P492" i="2"/>
  <c r="B563" i="2"/>
  <c r="S624" i="2"/>
  <c r="B941" i="2"/>
  <c r="A822" i="2"/>
  <c r="A677" i="2"/>
  <c r="A622" i="2"/>
  <c r="A609" i="2"/>
  <c r="A592" i="2"/>
  <c r="M548" i="2"/>
  <c r="P624" i="2"/>
  <c r="N465" i="2"/>
  <c r="M605" i="2"/>
  <c r="M428" i="2"/>
  <c r="B752" i="2"/>
  <c r="B530" i="2"/>
  <c r="B87" i="2"/>
  <c r="A305" i="2"/>
  <c r="A227" i="2"/>
  <c r="B557" i="2"/>
  <c r="N818" i="2"/>
  <c r="K500" i="2"/>
  <c r="S613" i="2"/>
  <c r="K818" i="2"/>
  <c r="B515" i="2"/>
  <c r="K630" i="2"/>
  <c r="B883" i="2"/>
  <c r="Q500" i="2"/>
  <c r="Q605" i="2"/>
  <c r="R613" i="2"/>
  <c r="M818" i="2"/>
  <c r="R406" i="2"/>
  <c r="A897" i="2"/>
  <c r="A876" i="2"/>
  <c r="B469" i="2"/>
  <c r="A110" i="2"/>
  <c r="A660" i="2"/>
  <c r="R611" i="2"/>
  <c r="O630" i="2"/>
  <c r="O786" i="2"/>
  <c r="M462" i="2"/>
  <c r="B470" i="2"/>
  <c r="B456" i="2"/>
  <c r="B453" i="2"/>
  <c r="B430" i="2"/>
  <c r="A309" i="2"/>
  <c r="L970" i="2"/>
  <c r="Q970" i="2"/>
  <c r="K970" i="2"/>
  <c r="S970" i="2"/>
  <c r="N970" i="2"/>
  <c r="P970" i="2"/>
  <c r="R970" i="2"/>
  <c r="O970" i="2"/>
  <c r="M970" i="2"/>
  <c r="O943" i="2"/>
  <c r="Q943" i="2"/>
  <c r="S943" i="2"/>
  <c r="M943" i="2"/>
  <c r="R943" i="2"/>
  <c r="N943" i="2"/>
  <c r="L943" i="2"/>
  <c r="P943" i="2"/>
  <c r="K943" i="2"/>
  <c r="R935" i="2"/>
  <c r="S935" i="2"/>
  <c r="L935" i="2"/>
  <c r="N935" i="2"/>
  <c r="M935" i="2"/>
  <c r="P935" i="2"/>
  <c r="K935" i="2"/>
  <c r="O935" i="2"/>
  <c r="Q935" i="2"/>
  <c r="L998" i="2"/>
  <c r="K998" i="2"/>
  <c r="S998" i="2"/>
  <c r="Q998" i="2"/>
  <c r="P998" i="2"/>
  <c r="M998" i="2"/>
  <c r="R998" i="2"/>
  <c r="O998" i="2"/>
  <c r="O957" i="2"/>
  <c r="L957" i="2"/>
  <c r="Q957" i="2"/>
  <c r="S957" i="2"/>
  <c r="P957" i="2"/>
  <c r="M957" i="2"/>
  <c r="N957" i="2"/>
  <c r="K957" i="2"/>
  <c r="R957" i="2"/>
  <c r="P938" i="2"/>
  <c r="M938" i="2"/>
  <c r="O938" i="2"/>
  <c r="Q938" i="2"/>
  <c r="N938" i="2"/>
  <c r="R938" i="2"/>
  <c r="S938" i="2"/>
  <c r="K938" i="2"/>
  <c r="L938" i="2"/>
  <c r="L885" i="2"/>
  <c r="O885" i="2"/>
  <c r="K885" i="2"/>
  <c r="R885" i="2"/>
  <c r="M885" i="2"/>
  <c r="Q885" i="2"/>
  <c r="N885" i="2"/>
  <c r="S885" i="2"/>
  <c r="P885" i="2"/>
  <c r="Q864" i="2"/>
  <c r="O864" i="2"/>
  <c r="N864" i="2"/>
  <c r="L864" i="2"/>
  <c r="R864" i="2"/>
  <c r="M864" i="2"/>
  <c r="S864" i="2"/>
  <c r="P864" i="2"/>
  <c r="K864" i="2"/>
  <c r="Q841" i="2"/>
  <c r="O841" i="2"/>
  <c r="K841" i="2"/>
  <c r="N841" i="2"/>
  <c r="M841" i="2"/>
  <c r="S841" i="2"/>
  <c r="L841" i="2"/>
  <c r="R841" i="2"/>
  <c r="P841" i="2"/>
  <c r="K936" i="2"/>
  <c r="O936" i="2"/>
  <c r="P936" i="2"/>
  <c r="M936" i="2"/>
  <c r="S936" i="2"/>
  <c r="R936" i="2"/>
  <c r="L936" i="2"/>
  <c r="N936" i="2"/>
  <c r="Q936" i="2"/>
  <c r="L926" i="2"/>
  <c r="R926" i="2"/>
  <c r="P926" i="2"/>
  <c r="S926" i="2"/>
  <c r="Q926" i="2"/>
  <c r="N926" i="2"/>
  <c r="K926" i="2"/>
  <c r="M926" i="2"/>
  <c r="O926" i="2"/>
  <c r="S872" i="2"/>
  <c r="K872" i="2"/>
  <c r="R872" i="2"/>
  <c r="N872" i="2"/>
  <c r="L872" i="2"/>
  <c r="P872" i="2"/>
  <c r="Q872" i="2"/>
  <c r="M872" i="2"/>
  <c r="O872" i="2"/>
  <c r="M862" i="2"/>
  <c r="R862" i="2"/>
  <c r="K862" i="2"/>
  <c r="N862" i="2"/>
  <c r="P862" i="2"/>
  <c r="S862" i="2"/>
  <c r="Q862" i="2"/>
  <c r="O862" i="2"/>
  <c r="L862" i="2"/>
  <c r="N854" i="2"/>
  <c r="K854" i="2"/>
  <c r="M854" i="2"/>
  <c r="L854" i="2"/>
  <c r="R854" i="2"/>
  <c r="Q854" i="2"/>
  <c r="S854" i="2"/>
  <c r="P854" i="2"/>
  <c r="O854" i="2"/>
  <c r="N983" i="2"/>
  <c r="M983" i="2"/>
  <c r="Q983" i="2"/>
  <c r="O983" i="2"/>
  <c r="S983" i="2"/>
  <c r="R983" i="2"/>
  <c r="K983" i="2"/>
  <c r="P983" i="2"/>
  <c r="L983" i="2"/>
  <c r="Q952" i="2"/>
  <c r="N952" i="2"/>
  <c r="L952" i="2"/>
  <c r="R952" i="2"/>
  <c r="P952" i="2"/>
  <c r="K952" i="2"/>
  <c r="O952" i="2"/>
  <c r="M952" i="2"/>
  <c r="S952" i="2"/>
  <c r="L888" i="2"/>
  <c r="R888" i="2"/>
  <c r="K888" i="2"/>
  <c r="Q888" i="2"/>
  <c r="O888" i="2"/>
  <c r="S888" i="2"/>
  <c r="M888" i="2"/>
  <c r="P888" i="2"/>
  <c r="N888" i="2"/>
  <c r="O971" i="2"/>
  <c r="R971" i="2"/>
  <c r="M971" i="2"/>
  <c r="S971" i="2"/>
  <c r="L971" i="2"/>
  <c r="N971" i="2"/>
  <c r="Q971" i="2"/>
  <c r="P971" i="2"/>
  <c r="K971" i="2"/>
  <c r="O963" i="2"/>
  <c r="P963" i="2"/>
  <c r="S963" i="2"/>
  <c r="R963" i="2"/>
  <c r="L963" i="2"/>
  <c r="Q963" i="2"/>
  <c r="N963" i="2"/>
  <c r="M963" i="2"/>
  <c r="K963" i="2"/>
  <c r="O955" i="2"/>
  <c r="R955" i="2"/>
  <c r="K955" i="2"/>
  <c r="M955" i="2"/>
  <c r="N955" i="2"/>
  <c r="Q955" i="2"/>
  <c r="L955" i="2"/>
  <c r="P955" i="2"/>
  <c r="S955" i="2"/>
  <c r="M944" i="2"/>
  <c r="N944" i="2"/>
  <c r="L944" i="2"/>
  <c r="O944" i="2"/>
  <c r="R944" i="2"/>
  <c r="K944" i="2"/>
  <c r="Q944" i="2"/>
  <c r="P944" i="2"/>
  <c r="S944" i="2"/>
  <c r="Q918" i="2"/>
  <c r="K918" i="2"/>
  <c r="M918" i="2"/>
  <c r="L918" i="2"/>
  <c r="R918" i="2"/>
  <c r="O918" i="2"/>
  <c r="N918" i="2"/>
  <c r="S918" i="2"/>
  <c r="P918" i="2"/>
  <c r="O910" i="2"/>
  <c r="P910" i="2"/>
  <c r="R910" i="2"/>
  <c r="K910" i="2"/>
  <c r="S910" i="2"/>
  <c r="Q910" i="2"/>
  <c r="S891" i="2"/>
  <c r="K891" i="2"/>
  <c r="R891" i="2"/>
  <c r="L891" i="2"/>
  <c r="N891" i="2"/>
  <c r="Q891" i="2"/>
  <c r="O891" i="2"/>
  <c r="P891" i="2"/>
  <c r="M891" i="2"/>
  <c r="K849" i="2"/>
  <c r="S849" i="2"/>
  <c r="Q849" i="2"/>
  <c r="P849" i="2"/>
  <c r="R849" i="2"/>
  <c r="N849" i="2"/>
  <c r="M849" i="2"/>
  <c r="L849" i="2"/>
  <c r="O849" i="2"/>
  <c r="Q831" i="2"/>
  <c r="P831" i="2"/>
  <c r="O831" i="2"/>
  <c r="R831" i="2"/>
  <c r="S831" i="2"/>
  <c r="N831" i="2"/>
  <c r="M831" i="2"/>
  <c r="K831" i="2"/>
  <c r="L831" i="2"/>
  <c r="R923" i="2"/>
  <c r="L923" i="2"/>
  <c r="P923" i="2"/>
  <c r="S923" i="2"/>
  <c r="N923" i="2"/>
  <c r="M923" i="2"/>
  <c r="O923" i="2"/>
  <c r="K923" i="2"/>
  <c r="Q923" i="2"/>
  <c r="N907" i="2"/>
  <c r="R907" i="2"/>
  <c r="O907" i="2"/>
  <c r="S907" i="2"/>
  <c r="K907" i="2"/>
  <c r="M907" i="2"/>
  <c r="Q907" i="2"/>
  <c r="P907" i="2"/>
  <c r="L907" i="2"/>
  <c r="P999" i="2"/>
  <c r="N999" i="2"/>
  <c r="S999" i="2"/>
  <c r="L999" i="2"/>
  <c r="O999" i="2"/>
  <c r="K999" i="2"/>
  <c r="M999" i="2"/>
  <c r="Q999" i="2"/>
  <c r="N981" i="2"/>
  <c r="P981" i="2"/>
  <c r="L981" i="2"/>
  <c r="R981" i="2"/>
  <c r="K981" i="2"/>
  <c r="M981" i="2"/>
  <c r="Q981" i="2"/>
  <c r="S981" i="2"/>
  <c r="O981" i="2"/>
  <c r="O939" i="2"/>
  <c r="S939" i="2"/>
  <c r="P939" i="2"/>
  <c r="R939" i="2"/>
  <c r="Q939" i="2"/>
  <c r="L939" i="2"/>
  <c r="M939" i="2"/>
  <c r="K939" i="2"/>
  <c r="N939" i="2"/>
  <c r="L886" i="2"/>
  <c r="K886" i="2"/>
  <c r="P886" i="2"/>
  <c r="N886" i="2"/>
  <c r="R886" i="2"/>
  <c r="Q886" i="2"/>
  <c r="S886" i="2"/>
  <c r="O886" i="2"/>
  <c r="M886" i="2"/>
  <c r="L881" i="2"/>
  <c r="N881" i="2"/>
  <c r="P881" i="2"/>
  <c r="S881" i="2"/>
  <c r="Q881" i="2"/>
  <c r="M881" i="2"/>
  <c r="R881" i="2"/>
  <c r="K881" i="2"/>
  <c r="O881" i="2"/>
  <c r="S865" i="2"/>
  <c r="M865" i="2"/>
  <c r="N865" i="2"/>
  <c r="Q865" i="2"/>
  <c r="P865" i="2"/>
  <c r="R865" i="2"/>
  <c r="K865" i="2"/>
  <c r="L865" i="2"/>
  <c r="O865" i="2"/>
  <c r="S860" i="2"/>
  <c r="O860" i="2"/>
  <c r="P860" i="2"/>
  <c r="K860" i="2"/>
  <c r="N860" i="2"/>
  <c r="R860" i="2"/>
  <c r="L860" i="2"/>
  <c r="M860" i="2"/>
  <c r="Q860" i="2"/>
  <c r="R2" i="2"/>
  <c r="N2" i="2"/>
  <c r="M2" i="2"/>
  <c r="K2" i="2"/>
  <c r="P2" i="2"/>
  <c r="S2" i="2"/>
  <c r="O2" i="2"/>
  <c r="Q2" i="2"/>
  <c r="L2" i="2"/>
  <c r="S950" i="2"/>
  <c r="O950" i="2"/>
  <c r="Q950" i="2"/>
  <c r="N950" i="2"/>
  <c r="R950" i="2"/>
  <c r="M950" i="2"/>
  <c r="P950" i="2"/>
  <c r="K950" i="2"/>
  <c r="L950" i="2"/>
  <c r="Q942" i="2"/>
  <c r="P942" i="2"/>
  <c r="S942" i="2"/>
  <c r="M942" i="2"/>
  <c r="R942" i="2"/>
  <c r="K942" i="2"/>
  <c r="O942" i="2"/>
  <c r="L942" i="2"/>
  <c r="N942" i="2"/>
  <c r="R934" i="2"/>
  <c r="L934" i="2"/>
  <c r="K934" i="2"/>
  <c r="N934" i="2"/>
  <c r="P934" i="2"/>
  <c r="S934" i="2"/>
  <c r="M934" i="2"/>
  <c r="L929" i="2"/>
  <c r="K929" i="2"/>
  <c r="P929" i="2"/>
  <c r="Q929" i="2"/>
  <c r="S929" i="2"/>
  <c r="R929" i="2"/>
  <c r="N929" i="2"/>
  <c r="M929" i="2"/>
  <c r="O929" i="2"/>
  <c r="K984" i="2"/>
  <c r="R984" i="2"/>
  <c r="Q984" i="2"/>
  <c r="O984" i="2"/>
  <c r="P984" i="2"/>
  <c r="M984" i="2"/>
  <c r="L984" i="2"/>
  <c r="S984" i="2"/>
  <c r="N984" i="2"/>
  <c r="R974" i="2"/>
  <c r="K974" i="2"/>
  <c r="S974" i="2"/>
  <c r="O974" i="2"/>
  <c r="Q974" i="2"/>
  <c r="N974" i="2"/>
  <c r="P974" i="2"/>
  <c r="M974" i="2"/>
  <c r="L974" i="2"/>
  <c r="S889" i="2"/>
  <c r="L889" i="2"/>
  <c r="R889" i="2"/>
  <c r="Q889" i="2"/>
  <c r="O889" i="2"/>
  <c r="N889" i="2"/>
  <c r="M889" i="2"/>
  <c r="K889" i="2"/>
  <c r="M879" i="2"/>
  <c r="N879" i="2"/>
  <c r="P879" i="2"/>
  <c r="R879" i="2"/>
  <c r="K879" i="2"/>
  <c r="L879" i="2"/>
  <c r="S879" i="2"/>
  <c r="O879" i="2"/>
  <c r="Q879" i="2"/>
  <c r="S837" i="2"/>
  <c r="P837" i="2"/>
  <c r="K837" i="2"/>
  <c r="O837" i="2"/>
  <c r="M837" i="2"/>
  <c r="L837" i="2"/>
  <c r="N837" i="2"/>
  <c r="R837" i="2"/>
  <c r="Q837" i="2"/>
  <c r="Q927" i="2"/>
  <c r="M927" i="2"/>
  <c r="R927" i="2"/>
  <c r="P927" i="2"/>
  <c r="L927" i="2"/>
  <c r="K927" i="2"/>
  <c r="N927" i="2"/>
  <c r="S927" i="2"/>
  <c r="O927" i="2"/>
  <c r="L840" i="2"/>
  <c r="N840" i="2"/>
  <c r="Q840" i="2"/>
  <c r="S840" i="2"/>
  <c r="O840" i="2"/>
  <c r="R840" i="2"/>
  <c r="K840" i="2"/>
  <c r="P840" i="2"/>
  <c r="M840" i="2"/>
  <c r="R995" i="2"/>
  <c r="M995" i="2"/>
  <c r="N995" i="2"/>
  <c r="S995" i="2"/>
  <c r="P995" i="2"/>
  <c r="L995" i="2"/>
  <c r="O995" i="2"/>
  <c r="K995" i="2"/>
  <c r="Q995" i="2"/>
  <c r="S972" i="2"/>
  <c r="Q972" i="2"/>
  <c r="L972" i="2"/>
  <c r="O972" i="2"/>
  <c r="K972" i="2"/>
  <c r="R972" i="2"/>
  <c r="N972" i="2"/>
  <c r="M972" i="2"/>
  <c r="P972" i="2"/>
  <c r="K945" i="2"/>
  <c r="R945" i="2"/>
  <c r="Q945" i="2"/>
  <c r="L945" i="2"/>
  <c r="N945" i="2"/>
  <c r="M945" i="2"/>
  <c r="P945" i="2"/>
  <c r="S945" i="2"/>
  <c r="O945" i="2"/>
  <c r="P911" i="2"/>
  <c r="Q911" i="2"/>
  <c r="L911" i="2"/>
  <c r="K911" i="2"/>
  <c r="O911" i="2"/>
  <c r="M911" i="2"/>
  <c r="R911" i="2"/>
  <c r="S911" i="2"/>
  <c r="N911" i="2"/>
  <c r="M906" i="2"/>
  <c r="S906" i="2"/>
  <c r="K906" i="2"/>
  <c r="P906" i="2"/>
  <c r="L906" i="2"/>
  <c r="O906" i="2"/>
  <c r="Q906" i="2"/>
  <c r="R906" i="2"/>
  <c r="N906" i="2"/>
  <c r="R892" i="2"/>
  <c r="L892" i="2"/>
  <c r="P892" i="2"/>
  <c r="Q892" i="2"/>
  <c r="K892" i="2"/>
  <c r="N892" i="2"/>
  <c r="S892" i="2"/>
  <c r="M892" i="2"/>
  <c r="O892" i="2"/>
  <c r="R850" i="2"/>
  <c r="K850" i="2"/>
  <c r="L850" i="2"/>
  <c r="Q850" i="2"/>
  <c r="P850" i="2"/>
  <c r="O850" i="2"/>
  <c r="M850" i="2"/>
  <c r="S850" i="2"/>
  <c r="N850" i="2"/>
  <c r="N832" i="2"/>
  <c r="Q832" i="2"/>
  <c r="O832" i="2"/>
  <c r="P832" i="2"/>
  <c r="L832" i="2"/>
  <c r="S832" i="2"/>
  <c r="K832" i="2"/>
  <c r="R832" i="2"/>
  <c r="M832" i="2"/>
  <c r="P1000" i="2"/>
  <c r="N1000" i="2"/>
  <c r="K1000" i="2"/>
  <c r="Q1000" i="2"/>
  <c r="R1000" i="2"/>
  <c r="K940" i="2"/>
  <c r="M940" i="2"/>
  <c r="Q940" i="2"/>
  <c r="L940" i="2"/>
  <c r="P940" i="2"/>
  <c r="O940" i="2"/>
  <c r="S940" i="2"/>
  <c r="N940" i="2"/>
  <c r="R940" i="2"/>
  <c r="P887" i="2"/>
  <c r="O887" i="2"/>
  <c r="Q887" i="2"/>
  <c r="K887" i="2"/>
  <c r="M887" i="2"/>
  <c r="R887" i="2"/>
  <c r="N887" i="2"/>
  <c r="S887" i="2"/>
  <c r="L887" i="2"/>
  <c r="R882" i="2"/>
  <c r="M882" i="2"/>
  <c r="N882" i="2"/>
  <c r="P882" i="2"/>
  <c r="L882" i="2"/>
  <c r="K882" i="2"/>
  <c r="O882" i="2"/>
  <c r="Q882" i="2"/>
  <c r="S882" i="2"/>
  <c r="M877" i="2"/>
  <c r="N877" i="2"/>
  <c r="R877" i="2"/>
  <c r="S877" i="2"/>
  <c r="Q877" i="2"/>
  <c r="L877" i="2"/>
  <c r="O877" i="2"/>
  <c r="K877" i="2"/>
  <c r="P877" i="2"/>
  <c r="K871" i="2"/>
  <c r="L871" i="2"/>
  <c r="S871" i="2"/>
  <c r="M871" i="2"/>
  <c r="N871" i="2"/>
  <c r="O871" i="2"/>
  <c r="Q871" i="2"/>
  <c r="R871" i="2"/>
  <c r="P871" i="2"/>
  <c r="L861" i="2"/>
  <c r="P861" i="2"/>
  <c r="S861" i="2"/>
  <c r="O861" i="2"/>
  <c r="Q861" i="2"/>
  <c r="K861" i="2"/>
  <c r="N861" i="2"/>
  <c r="M861" i="2"/>
  <c r="R861" i="2"/>
  <c r="P853" i="2"/>
  <c r="M853" i="2"/>
  <c r="N853" i="2"/>
  <c r="O853" i="2"/>
  <c r="K853" i="2"/>
  <c r="Q853" i="2"/>
  <c r="R853" i="2"/>
  <c r="S853" i="2"/>
  <c r="L853" i="2"/>
  <c r="P843" i="2"/>
  <c r="M843" i="2"/>
  <c r="K843" i="2"/>
  <c r="Q843" i="2"/>
  <c r="S843" i="2"/>
  <c r="O843" i="2"/>
  <c r="R843" i="2"/>
  <c r="N843" i="2"/>
  <c r="L843" i="2"/>
  <c r="A706" i="2"/>
  <c r="B706" i="2"/>
  <c r="B421" i="2"/>
  <c r="A421" i="2"/>
  <c r="A327" i="2"/>
  <c r="B327" i="2"/>
  <c r="M915" i="2"/>
  <c r="B135" i="2"/>
  <c r="A135" i="2"/>
  <c r="A930" i="2"/>
  <c r="A920" i="2"/>
  <c r="K665" i="2"/>
  <c r="O665" i="2"/>
  <c r="A645" i="2"/>
  <c r="B645" i="2"/>
  <c r="S818" i="2"/>
  <c r="M796" i="2"/>
  <c r="S796" i="2"/>
  <c r="P596" i="2"/>
  <c r="L596" i="2"/>
  <c r="L738" i="2"/>
  <c r="R738" i="2"/>
  <c r="A678" i="2"/>
  <c r="B678" i="2"/>
  <c r="A636" i="2"/>
  <c r="B636" i="2"/>
  <c r="A533" i="2"/>
  <c r="B533" i="2"/>
  <c r="K475" i="2"/>
  <c r="O475" i="2"/>
  <c r="L309" i="2"/>
  <c r="B809" i="2"/>
  <c r="A809" i="2"/>
  <c r="A336" i="2"/>
  <c r="B336" i="2"/>
  <c r="A201" i="2"/>
  <c r="B201" i="2"/>
  <c r="B984" i="2"/>
  <c r="K619" i="2"/>
  <c r="S619" i="2"/>
  <c r="A520" i="2"/>
  <c r="B520" i="2"/>
  <c r="M270" i="2"/>
  <c r="Q270" i="2"/>
  <c r="A115" i="2"/>
  <c r="B115" i="2"/>
  <c r="P437" i="2"/>
  <c r="L437" i="2"/>
  <c r="L296" i="2"/>
  <c r="N296" i="2"/>
  <c r="A463" i="2"/>
  <c r="B709" i="2"/>
  <c r="B375" i="2"/>
  <c r="K242" i="2"/>
  <c r="B235" i="2"/>
  <c r="B217" i="2"/>
  <c r="B790" i="2"/>
  <c r="A634" i="2"/>
  <c r="A399" i="2"/>
  <c r="B737" i="2"/>
  <c r="B279" i="2"/>
  <c r="B610" i="2"/>
  <c r="K509" i="2"/>
  <c r="B116" i="2"/>
  <c r="B48" i="2"/>
  <c r="A412" i="2"/>
  <c r="A508" i="2"/>
  <c r="B472" i="2"/>
  <c r="A494" i="2"/>
  <c r="O1000" i="2"/>
  <c r="M1000" i="2"/>
  <c r="A995" i="2"/>
  <c r="B995" i="2"/>
  <c r="P986" i="2"/>
  <c r="R986" i="2"/>
  <c r="A983" i="2"/>
  <c r="B983" i="2"/>
  <c r="B975" i="2"/>
  <c r="A975" i="2"/>
  <c r="B958" i="2"/>
  <c r="A958" i="2"/>
  <c r="B955" i="2"/>
  <c r="A955" i="2"/>
  <c r="M932" i="2"/>
  <c r="O932" i="2"/>
  <c r="B804" i="2"/>
  <c r="A804" i="2"/>
  <c r="L752" i="2"/>
  <c r="Q752" i="2"/>
  <c r="Q985" i="2"/>
  <c r="P759" i="2"/>
  <c r="M986" i="2"/>
  <c r="R999" i="2"/>
  <c r="N779" i="2"/>
  <c r="O779" i="2"/>
  <c r="N822" i="2"/>
  <c r="O960" i="2"/>
  <c r="M910" i="2"/>
  <c r="P780" i="2"/>
  <c r="A874" i="2"/>
  <c r="S961" i="2"/>
  <c r="N780" i="2"/>
  <c r="L780" i="2"/>
  <c r="K863" i="2"/>
  <c r="R988" i="2"/>
  <c r="P992" i="2"/>
  <c r="M816" i="2"/>
  <c r="Q770" i="2"/>
  <c r="R770" i="2"/>
  <c r="S773" i="2"/>
  <c r="L847" i="2"/>
  <c r="K997" i="2"/>
  <c r="M780" i="2"/>
  <c r="L789" i="2"/>
  <c r="Q789" i="2"/>
  <c r="P816" i="2"/>
  <c r="L924" i="2"/>
  <c r="S992" i="2"/>
  <c r="A776" i="2"/>
  <c r="P795" i="2"/>
  <c r="S815" i="2"/>
  <c r="L908" i="2"/>
  <c r="L932" i="2"/>
  <c r="L1000" i="2"/>
  <c r="S752" i="2"/>
  <c r="K795" i="2"/>
  <c r="N851" i="2"/>
  <c r="S976" i="2"/>
  <c r="S996" i="2"/>
  <c r="M795" i="2"/>
  <c r="N795" i="2"/>
  <c r="Q966" i="2"/>
  <c r="A981" i="2"/>
  <c r="B981" i="2"/>
  <c r="A926" i="2"/>
  <c r="B926" i="2"/>
  <c r="M838" i="2"/>
  <c r="P838" i="2"/>
  <c r="N838" i="2"/>
  <c r="B825" i="2"/>
  <c r="A825" i="2"/>
  <c r="Q820" i="2"/>
  <c r="L820" i="2"/>
  <c r="K774" i="2"/>
  <c r="P774" i="2"/>
  <c r="Q989" i="2"/>
  <c r="O759" i="2"/>
  <c r="O977" i="2"/>
  <c r="S779" i="2"/>
  <c r="K789" i="2"/>
  <c r="L822" i="2"/>
  <c r="O822" i="2"/>
  <c r="S960" i="2"/>
  <c r="Q987" i="2"/>
  <c r="K816" i="2"/>
  <c r="R992" i="2"/>
  <c r="M961" i="2"/>
  <c r="M757" i="2"/>
  <c r="S780" i="2"/>
  <c r="N816" i="2"/>
  <c r="L988" i="2"/>
  <c r="S988" i="2"/>
  <c r="L910" i="2"/>
  <c r="O770" i="2"/>
  <c r="P773" i="2"/>
  <c r="P847" i="2"/>
  <c r="N910" i="2"/>
  <c r="Q997" i="2"/>
  <c r="N789" i="2"/>
  <c r="O816" i="2"/>
  <c r="O924" i="2"/>
  <c r="N992" i="2"/>
  <c r="M992" i="2"/>
  <c r="Q759" i="2"/>
  <c r="N773" i="2"/>
  <c r="K847" i="2"/>
  <c r="R932" i="2"/>
  <c r="R976" i="2"/>
  <c r="R985" i="2"/>
  <c r="O752" i="2"/>
  <c r="O773" i="2"/>
  <c r="L815" i="2"/>
  <c r="N998" i="2"/>
  <c r="P990" i="2"/>
  <c r="A998" i="2"/>
  <c r="B998" i="2"/>
  <c r="B986" i="2"/>
  <c r="A986" i="2"/>
  <c r="O958" i="2"/>
  <c r="K958" i="2"/>
  <c r="S958" i="2"/>
  <c r="Q930" i="2"/>
  <c r="R930" i="2"/>
  <c r="K930" i="2"/>
  <c r="O930" i="2"/>
  <c r="K856" i="2"/>
  <c r="R856" i="2"/>
  <c r="O856" i="2"/>
  <c r="K792" i="2"/>
  <c r="R792" i="2"/>
  <c r="P776" i="2"/>
  <c r="O746" i="2"/>
  <c r="L746" i="2"/>
  <c r="O712" i="2"/>
  <c r="Q712" i="2"/>
  <c r="S712" i="2"/>
  <c r="K680" i="2"/>
  <c r="O680" i="2"/>
  <c r="O780" i="2"/>
  <c r="N988" i="2"/>
  <c r="K770" i="2"/>
  <c r="M770" i="2"/>
  <c r="M997" i="2"/>
  <c r="R789" i="2"/>
  <c r="S816" i="2"/>
  <c r="P889" i="2"/>
  <c r="Q992" i="2"/>
  <c r="A808" i="2"/>
  <c r="L960" i="2"/>
  <c r="R752" i="2"/>
  <c r="K752" i="2"/>
  <c r="N932" i="2"/>
  <c r="S1000" i="2"/>
  <c r="P770" i="2"/>
  <c r="R780" i="2"/>
  <c r="Q986" i="2"/>
  <c r="N990" i="2"/>
  <c r="Q990" i="2"/>
  <c r="R990" i="2"/>
  <c r="O934" i="2"/>
  <c r="Q934" i="2"/>
  <c r="P932" i="2"/>
  <c r="Q895" i="2"/>
  <c r="P895" i="2"/>
  <c r="L895" i="2"/>
  <c r="A882" i="2"/>
  <c r="B882" i="2"/>
  <c r="B853" i="2"/>
  <c r="A853" i="2"/>
  <c r="A839" i="2"/>
  <c r="B839" i="2"/>
  <c r="S824" i="2"/>
  <c r="L824" i="2"/>
  <c r="A820" i="2"/>
  <c r="B820" i="2"/>
  <c r="P702" i="2"/>
  <c r="C133" i="10" s="1"/>
  <c r="N702" i="2"/>
  <c r="K551" i="2"/>
  <c r="O551" i="2"/>
  <c r="Q467" i="2"/>
  <c r="O467" i="2"/>
  <c r="K467" i="2"/>
  <c r="A985" i="2"/>
  <c r="B931" i="2"/>
  <c r="O283" i="2"/>
  <c r="R283" i="2"/>
  <c r="S688" i="2"/>
  <c r="N726" i="2"/>
  <c r="A744" i="2"/>
  <c r="B683" i="2"/>
  <c r="A681" i="2"/>
  <c r="R411" i="2"/>
  <c r="O411" i="2"/>
  <c r="N395" i="2"/>
  <c r="L395" i="2"/>
  <c r="M308" i="2"/>
  <c r="K308" i="2"/>
  <c r="D11" i="10" s="1"/>
  <c r="S308" i="2"/>
  <c r="O274" i="2"/>
  <c r="Q274" i="2"/>
  <c r="D35" i="10" s="1"/>
  <c r="N688" i="2"/>
  <c r="M647" i="2"/>
  <c r="S647" i="2"/>
  <c r="A654" i="2"/>
  <c r="A578" i="2"/>
  <c r="A544" i="2"/>
  <c r="A465" i="2"/>
  <c r="B428" i="2"/>
  <c r="A262" i="2"/>
  <c r="B262" i="2"/>
  <c r="B247" i="2"/>
  <c r="A247" i="2"/>
  <c r="B134" i="2"/>
  <c r="A134" i="2"/>
  <c r="A534" i="2"/>
  <c r="R247" i="2"/>
  <c r="N247" i="2"/>
  <c r="M228" i="2"/>
  <c r="R216" i="2"/>
  <c r="D90" i="10" s="1"/>
  <c r="N123" i="2"/>
  <c r="D149" i="10" s="1"/>
  <c r="O123" i="2"/>
  <c r="C69" i="10" s="1"/>
  <c r="B195" i="2"/>
  <c r="A195" i="2"/>
  <c r="B138" i="2"/>
  <c r="A138" i="2"/>
  <c r="B130" i="2"/>
  <c r="A130" i="2"/>
  <c r="A127" i="2"/>
  <c r="B127" i="2"/>
  <c r="A109" i="2"/>
  <c r="A5" i="2"/>
  <c r="B3" i="2"/>
  <c r="D109" i="10" l="1"/>
  <c r="D29" i="10"/>
  <c r="D103" i="10"/>
  <c r="C13" i="10"/>
  <c r="D139" i="10"/>
  <c r="D121" i="10"/>
  <c r="C22" i="10"/>
  <c r="D13" i="10"/>
  <c r="D94" i="10"/>
  <c r="D67" i="10"/>
  <c r="C31" i="10"/>
  <c r="C85" i="10"/>
  <c r="C49" i="10"/>
  <c r="C166" i="10"/>
  <c r="D166" i="10"/>
  <c r="D112" i="10"/>
  <c r="D4" i="10"/>
  <c r="D49" i="10"/>
  <c r="C4" i="10"/>
  <c r="E4" i="10" s="1"/>
  <c r="D85" i="10"/>
  <c r="C58" i="10"/>
  <c r="C139" i="10"/>
  <c r="E139" i="10" s="1"/>
  <c r="C112" i="10"/>
  <c r="E112" i="10" s="1"/>
  <c r="D40" i="10"/>
  <c r="C103" i="10"/>
  <c r="E103" i="10" s="1"/>
  <c r="C67" i="10"/>
  <c r="E67" i="10" s="1"/>
  <c r="D76" i="10"/>
  <c r="D148" i="10"/>
  <c r="C157" i="10"/>
  <c r="C40" i="10"/>
  <c r="E40" i="10" s="1"/>
  <c r="C76" i="10"/>
  <c r="D58" i="10"/>
  <c r="C130" i="10"/>
  <c r="D157" i="10"/>
  <c r="C148" i="10"/>
  <c r="E148" i="10" s="1"/>
  <c r="C94" i="10"/>
  <c r="D31" i="10"/>
  <c r="D22" i="10"/>
  <c r="D120" i="10"/>
  <c r="D66" i="10"/>
  <c r="C93" i="10"/>
  <c r="C111" i="10"/>
  <c r="D111" i="10"/>
  <c r="C21" i="10"/>
  <c r="C30" i="10"/>
  <c r="D57" i="10"/>
  <c r="D147" i="10"/>
  <c r="C66" i="10"/>
  <c r="E66" i="10" s="1"/>
  <c r="D156" i="10"/>
  <c r="C156" i="10"/>
  <c r="D93" i="10"/>
  <c r="D138" i="10"/>
  <c r="D75" i="10"/>
  <c r="C39" i="10"/>
  <c r="D3" i="10"/>
  <c r="D30" i="10"/>
  <c r="C84" i="10"/>
  <c r="C57" i="10"/>
  <c r="E57" i="10" s="1"/>
  <c r="D129" i="10"/>
  <c r="D107" i="10"/>
  <c r="C107" i="10"/>
  <c r="C37" i="10"/>
  <c r="D116" i="10"/>
  <c r="C161" i="10"/>
  <c r="C74" i="10"/>
  <c r="C145" i="10"/>
  <c r="D2" i="10"/>
  <c r="D5" i="10"/>
  <c r="C170" i="10"/>
  <c r="D12" i="10"/>
  <c r="C25" i="10"/>
  <c r="D168" i="10"/>
  <c r="D60" i="10"/>
  <c r="C42" i="10"/>
  <c r="C158" i="10"/>
  <c r="D167" i="10"/>
  <c r="D34" i="10"/>
  <c r="C106" i="10"/>
  <c r="D155" i="10"/>
  <c r="D106" i="10"/>
  <c r="D95" i="10"/>
  <c r="D41" i="10"/>
  <c r="C129" i="10"/>
  <c r="E129" i="10" s="1"/>
  <c r="C75" i="10"/>
  <c r="E75" i="10" s="1"/>
  <c r="D102" i="10"/>
  <c r="D9" i="10"/>
  <c r="D45" i="10"/>
  <c r="C29" i="10"/>
  <c r="E29" i="10" s="1"/>
  <c r="D104" i="10"/>
  <c r="D44" i="10"/>
  <c r="C152" i="10"/>
  <c r="C89" i="10"/>
  <c r="D17" i="10"/>
  <c r="C134" i="10"/>
  <c r="D143" i="10"/>
  <c r="C80" i="10"/>
  <c r="D89" i="10"/>
  <c r="D152" i="10"/>
  <c r="C26" i="10"/>
  <c r="D98" i="10"/>
  <c r="C62" i="10"/>
  <c r="C125" i="10"/>
  <c r="D125" i="10"/>
  <c r="C17" i="10"/>
  <c r="D161" i="10"/>
  <c r="D8" i="10"/>
  <c r="C71" i="10"/>
  <c r="C116" i="10"/>
  <c r="C143" i="10"/>
  <c r="D134" i="10"/>
  <c r="C44" i="10"/>
  <c r="C35" i="10"/>
  <c r="E35" i="10" s="1"/>
  <c r="C43" i="10"/>
  <c r="D169" i="10"/>
  <c r="C16" i="10"/>
  <c r="C7" i="10"/>
  <c r="C115" i="10"/>
  <c r="C88" i="10"/>
  <c r="C52" i="10"/>
  <c r="C124" i="10"/>
  <c r="D61" i="10"/>
  <c r="D79" i="10"/>
  <c r="C61" i="10"/>
  <c r="E61" i="10" s="1"/>
  <c r="D16" i="10"/>
  <c r="C160" i="10"/>
  <c r="D88" i="10"/>
  <c r="D97" i="10"/>
  <c r="D43" i="10"/>
  <c r="D124" i="10"/>
  <c r="C169" i="10"/>
  <c r="C33" i="10"/>
  <c r="D15" i="10"/>
  <c r="D150" i="10"/>
  <c r="D24" i="10"/>
  <c r="C6" i="10"/>
  <c r="C60" i="10"/>
  <c r="E60" i="10" s="1"/>
  <c r="C15" i="10"/>
  <c r="D42" i="10"/>
  <c r="D33" i="10"/>
  <c r="C150" i="10"/>
  <c r="E150" i="10" s="1"/>
  <c r="C123" i="10"/>
  <c r="D78" i="10"/>
  <c r="C51" i="10"/>
  <c r="C114" i="10"/>
  <c r="D132" i="10"/>
  <c r="C141" i="10"/>
  <c r="D105" i="10"/>
  <c r="D96" i="10"/>
  <c r="D141" i="10"/>
  <c r="D123" i="10"/>
  <c r="C78" i="10"/>
  <c r="C24" i="10"/>
  <c r="E24" i="10" s="1"/>
  <c r="C105" i="10"/>
  <c r="D163" i="10"/>
  <c r="C127" i="10"/>
  <c r="D46" i="10"/>
  <c r="D91" i="10"/>
  <c r="C100" i="10"/>
  <c r="C136" i="10"/>
  <c r="C46" i="10"/>
  <c r="C172" i="10"/>
  <c r="C19" i="10"/>
  <c r="C154" i="10"/>
  <c r="C109" i="10"/>
  <c r="E109" i="10" s="1"/>
  <c r="D64" i="10"/>
  <c r="D136" i="10"/>
  <c r="D37" i="10"/>
  <c r="C163" i="10"/>
  <c r="D118" i="10"/>
  <c r="D127" i="10"/>
  <c r="D55" i="10"/>
  <c r="D100" i="10"/>
  <c r="D19" i="10"/>
  <c r="C10" i="10"/>
  <c r="D172" i="10"/>
  <c r="C55" i="10"/>
  <c r="D145" i="10"/>
  <c r="D73" i="10"/>
  <c r="C82" i="10"/>
  <c r="D28" i="10"/>
  <c r="D170" i="10"/>
  <c r="D70" i="10"/>
  <c r="C73" i="10"/>
  <c r="E73" i="10" s="1"/>
  <c r="D7" i="10"/>
  <c r="D10" i="10"/>
  <c r="C90" i="10"/>
  <c r="E90" i="10" s="1"/>
  <c r="C70" i="10"/>
  <c r="E70" i="10" s="1"/>
  <c r="D153" i="10"/>
  <c r="C50" i="10"/>
  <c r="D51" i="10"/>
  <c r="C59" i="10"/>
  <c r="C159" i="10"/>
  <c r="D159" i="10"/>
  <c r="C27" i="10"/>
  <c r="C79" i="10"/>
  <c r="E79" i="10" s="1"/>
  <c r="D164" i="10"/>
  <c r="C34" i="10"/>
  <c r="E34" i="10" s="1"/>
  <c r="D142" i="10"/>
  <c r="C121" i="10"/>
  <c r="E121" i="10" s="1"/>
  <c r="C91" i="10"/>
  <c r="E91" i="10" s="1"/>
  <c r="C151" i="10"/>
  <c r="C122" i="10"/>
  <c r="D62" i="10"/>
  <c r="D39" i="10"/>
  <c r="C147" i="10"/>
  <c r="E147" i="10" s="1"/>
  <c r="C138" i="10"/>
  <c r="E138" i="10" s="1"/>
  <c r="D63" i="10"/>
  <c r="C153" i="10"/>
  <c r="C98" i="10"/>
  <c r="E98" i="10" s="1"/>
  <c r="C48" i="10"/>
  <c r="C96" i="10"/>
  <c r="C101" i="10"/>
  <c r="C14" i="10"/>
  <c r="D68" i="10"/>
  <c r="D158" i="10"/>
  <c r="C167" i="10"/>
  <c r="E167" i="10" s="1"/>
  <c r="C5" i="10"/>
  <c r="E5" i="10" s="1"/>
  <c r="D131" i="10"/>
  <c r="C113" i="10"/>
  <c r="C131" i="10"/>
  <c r="D14" i="10"/>
  <c r="C23" i="10"/>
  <c r="C77" i="10"/>
  <c r="D23" i="10"/>
  <c r="D77" i="10"/>
  <c r="D59" i="10"/>
  <c r="C41" i="10"/>
  <c r="E41" i="10" s="1"/>
  <c r="C104" i="10"/>
  <c r="E104" i="10" s="1"/>
  <c r="C110" i="10"/>
  <c r="D110" i="10"/>
  <c r="D119" i="10"/>
  <c r="C155" i="10"/>
  <c r="E155" i="10" s="1"/>
  <c r="D92" i="10"/>
  <c r="C137" i="10"/>
  <c r="C65" i="10"/>
  <c r="C11" i="10"/>
  <c r="E11" i="10" s="1"/>
  <c r="C20" i="10"/>
  <c r="D20" i="10"/>
  <c r="C2" i="10"/>
  <c r="E2" i="10" s="1"/>
  <c r="D137" i="10"/>
  <c r="C83" i="10"/>
  <c r="C119" i="10"/>
  <c r="C146" i="10"/>
  <c r="C164" i="10"/>
  <c r="E164" i="10" s="1"/>
  <c r="C128" i="10"/>
  <c r="D74" i="10"/>
  <c r="C38" i="10"/>
  <c r="D38" i="10"/>
  <c r="D87" i="10"/>
  <c r="D151" i="10"/>
  <c r="D47" i="10"/>
  <c r="D154" i="10"/>
  <c r="D83" i="10"/>
  <c r="D25" i="10"/>
  <c r="D126" i="10"/>
  <c r="C92" i="10"/>
  <c r="C140" i="10"/>
  <c r="D135" i="10"/>
  <c r="D113" i="10"/>
  <c r="C132" i="10"/>
  <c r="E132" i="10" s="1"/>
  <c r="D133" i="10"/>
  <c r="E133" i="10" s="1"/>
  <c r="C87" i="10"/>
  <c r="E87" i="10" s="1"/>
  <c r="D69" i="10"/>
  <c r="E69" i="10" s="1"/>
  <c r="D65" i="10"/>
  <c r="C149" i="10"/>
  <c r="E149" i="10" s="1"/>
  <c r="D71" i="10"/>
  <c r="C118" i="10"/>
  <c r="E118" i="10" s="1"/>
  <c r="D21" i="10"/>
  <c r="D114" i="10"/>
  <c r="C53" i="10"/>
  <c r="D140" i="10"/>
  <c r="D50" i="10"/>
  <c r="C95" i="10"/>
  <c r="E95" i="10" s="1"/>
  <c r="D26" i="10"/>
  <c r="C12" i="10"/>
  <c r="E12" i="10" s="1"/>
  <c r="C120" i="10"/>
  <c r="E120" i="10" s="1"/>
  <c r="D48" i="10"/>
  <c r="C81" i="10"/>
  <c r="D108" i="10"/>
  <c r="D128" i="10"/>
  <c r="C86" i="10"/>
  <c r="D72" i="10"/>
  <c r="D162" i="10"/>
  <c r="C135" i="10"/>
  <c r="D117" i="10"/>
  <c r="D99" i="10"/>
  <c r="D36" i="10"/>
  <c r="C63" i="10"/>
  <c r="D27" i="10"/>
  <c r="D18" i="10"/>
  <c r="C54" i="10"/>
  <c r="C72" i="10"/>
  <c r="C99" i="10"/>
  <c r="C117" i="10"/>
  <c r="E117" i="10" s="1"/>
  <c r="C108" i="10"/>
  <c r="E108" i="10" s="1"/>
  <c r="C126" i="10"/>
  <c r="C36" i="10"/>
  <c r="C18" i="10"/>
  <c r="E18" i="10" s="1"/>
  <c r="D171" i="10"/>
  <c r="C162" i="10"/>
  <c r="C45" i="10"/>
  <c r="D54" i="10"/>
  <c r="C9" i="10"/>
  <c r="E9" i="10" s="1"/>
  <c r="D56" i="10"/>
  <c r="C28" i="10"/>
  <c r="E28" i="10" s="1"/>
  <c r="D53" i="10"/>
  <c r="C56" i="10"/>
  <c r="C64" i="10"/>
  <c r="E64" i="10" s="1"/>
  <c r="C171" i="10"/>
  <c r="D84" i="10"/>
  <c r="D32" i="10"/>
  <c r="D101" i="10"/>
  <c r="C142" i="10"/>
  <c r="D146" i="10"/>
  <c r="C97" i="10"/>
  <c r="E97" i="10" s="1"/>
  <c r="D6" i="10"/>
  <c r="C168" i="10"/>
  <c r="E168" i="10" s="1"/>
  <c r="D165" i="10"/>
  <c r="C144" i="10"/>
  <c r="C3" i="10"/>
  <c r="E3" i="10" s="1"/>
  <c r="C47" i="10"/>
  <c r="C32" i="10"/>
  <c r="D52" i="10"/>
  <c r="D115" i="10"/>
  <c r="D122" i="10"/>
  <c r="D86" i="10"/>
  <c r="C68" i="10"/>
  <c r="E68" i="10" s="1"/>
  <c r="C8" i="10"/>
  <c r="E8" i="10" s="1"/>
  <c r="C165" i="10"/>
  <c r="C102" i="10"/>
  <c r="E102" i="10" s="1"/>
  <c r="D81" i="10"/>
  <c r="D144" i="10"/>
  <c r="D130" i="10"/>
  <c r="D80" i="10"/>
  <c r="D82" i="10"/>
  <c r="D160" i="10"/>
  <c r="E47" i="10" l="1"/>
  <c r="E92" i="10"/>
  <c r="E153" i="10"/>
  <c r="E46" i="10"/>
  <c r="E44" i="10"/>
  <c r="E162" i="10"/>
  <c r="E63" i="10"/>
  <c r="E163" i="10"/>
  <c r="E116" i="10"/>
  <c r="E94" i="10"/>
  <c r="E32" i="10"/>
  <c r="E169" i="10"/>
  <c r="E171" i="10"/>
  <c r="E36" i="10"/>
  <c r="E105" i="10"/>
  <c r="E126" i="10"/>
  <c r="E135" i="10"/>
  <c r="E55" i="10"/>
  <c r="E17" i="10"/>
  <c r="E96" i="10"/>
  <c r="E78" i="10"/>
  <c r="E76" i="10"/>
  <c r="E99" i="10"/>
  <c r="E15" i="10"/>
  <c r="E165" i="10"/>
  <c r="E72" i="10"/>
  <c r="E119" i="10"/>
  <c r="E142" i="10"/>
  <c r="E45" i="10"/>
  <c r="E143" i="10"/>
  <c r="E159" i="10"/>
  <c r="E56" i="10"/>
  <c r="E38" i="10"/>
  <c r="E77" i="10"/>
  <c r="E136" i="10"/>
  <c r="E23" i="10"/>
  <c r="E144" i="10"/>
  <c r="E54" i="10"/>
  <c r="E146" i="10"/>
  <c r="E65" i="10"/>
  <c r="E113" i="10"/>
  <c r="E114" i="10"/>
  <c r="E124" i="10"/>
  <c r="E7" i="10"/>
  <c r="E80" i="10"/>
  <c r="E89" i="10"/>
  <c r="E161" i="10"/>
  <c r="E21" i="10"/>
  <c r="E85" i="10"/>
  <c r="E13" i="10"/>
  <c r="E81" i="10"/>
  <c r="E53" i="10"/>
  <c r="E137" i="10"/>
  <c r="E59" i="10"/>
  <c r="E82" i="10"/>
  <c r="E154" i="10"/>
  <c r="E127" i="10"/>
  <c r="E51" i="10"/>
  <c r="E6" i="10"/>
  <c r="E33" i="10"/>
  <c r="E52" i="10"/>
  <c r="E16" i="10"/>
  <c r="E71" i="10"/>
  <c r="E26" i="10"/>
  <c r="E152" i="10"/>
  <c r="E158" i="10"/>
  <c r="E25" i="10"/>
  <c r="E31" i="10"/>
  <c r="E22" i="10"/>
  <c r="E86" i="10"/>
  <c r="E140" i="10"/>
  <c r="E128" i="10"/>
  <c r="E83" i="10"/>
  <c r="E20" i="10"/>
  <c r="E110" i="10"/>
  <c r="E14" i="10"/>
  <c r="E48" i="10"/>
  <c r="E122" i="10"/>
  <c r="E27" i="10"/>
  <c r="E10" i="10"/>
  <c r="E19" i="10"/>
  <c r="E100" i="10"/>
  <c r="E141" i="10"/>
  <c r="E88" i="10"/>
  <c r="E125" i="10"/>
  <c r="E134" i="10"/>
  <c r="E106" i="10"/>
  <c r="E42" i="10"/>
  <c r="E145" i="10"/>
  <c r="E37" i="10"/>
  <c r="E39" i="10"/>
  <c r="E156" i="10"/>
  <c r="E111" i="10"/>
  <c r="E166" i="10"/>
  <c r="E131" i="10"/>
  <c r="E101" i="10"/>
  <c r="E151" i="10"/>
  <c r="E50" i="10"/>
  <c r="E172" i="10"/>
  <c r="E123" i="10"/>
  <c r="E160" i="10"/>
  <c r="E115" i="10"/>
  <c r="E43" i="10"/>
  <c r="E62" i="10"/>
  <c r="E170" i="10"/>
  <c r="E74" i="10"/>
  <c r="E107" i="10"/>
  <c r="E84" i="10"/>
  <c r="E30" i="10"/>
  <c r="E93" i="10"/>
  <c r="E130" i="10"/>
  <c r="E157" i="10"/>
  <c r="E58" i="10"/>
  <c r="E49" i="10"/>
</calcChain>
</file>

<file path=xl/sharedStrings.xml><?xml version="1.0" encoding="utf-8"?>
<sst xmlns="http://schemas.openxmlformats.org/spreadsheetml/2006/main" count="667" uniqueCount="125">
  <si>
    <t>Nº SIG</t>
  </si>
  <si>
    <t>D/O</t>
  </si>
  <si>
    <t>Departamento</t>
  </si>
  <si>
    <t>Nombre largo servicio</t>
  </si>
  <si>
    <r>
      <rPr>
        <sz val="12"/>
        <rFont val="Arial"/>
        <family val="2"/>
      </rPr>
      <t>Nombre largo</t>
    </r>
  </si>
  <si>
    <r>
      <rPr>
        <sz val="12"/>
        <rFont val="Arial"/>
        <family val="2"/>
      </rPr>
      <t>Familia MBT</t>
    </r>
  </si>
  <si>
    <r>
      <rPr>
        <sz val="12"/>
        <rFont val="Arial"/>
        <family val="2"/>
      </rPr>
      <t>Fecha publicación</t>
    </r>
  </si>
  <si>
    <r>
      <rPr>
        <sz val="12"/>
        <rFont val="Arial"/>
        <family val="2"/>
      </rPr>
      <t>Nivel digitalización objetivo</t>
    </r>
  </si>
  <si>
    <r>
      <rPr>
        <sz val="12"/>
        <rFont val="Arial"/>
        <family val="2"/>
      </rPr>
      <t>Nivel digitalización actual</t>
    </r>
  </si>
  <si>
    <t>Digitalizado</t>
  </si>
  <si>
    <t>Nº</t>
  </si>
  <si>
    <t>Nombre</t>
  </si>
  <si>
    <t>Dep. / Org.</t>
  </si>
  <si>
    <t>01. Presidencia</t>
  </si>
  <si>
    <t>D</t>
  </si>
  <si>
    <t>02. Interior</t>
  </si>
  <si>
    <t>03. Educación, Universidades e Investigación</t>
  </si>
  <si>
    <t>04. Economía y Hacienda</t>
  </si>
  <si>
    <t>05. Justicia y Administración Pública</t>
  </si>
  <si>
    <t>06. Vivienda, Obras Públicas y Transportes</t>
  </si>
  <si>
    <t>07. Industria, Innovación, Comercio y Turismo</t>
  </si>
  <si>
    <t>08. Empleo y Asuntos Sociales</t>
  </si>
  <si>
    <t>09. Sanidad y Consumo</t>
  </si>
  <si>
    <t>10. Medio Ambiente, Planificación Territorial, Agricultura y Pesca</t>
  </si>
  <si>
    <t>11. Cultura</t>
  </si>
  <si>
    <t>43. IVAP</t>
  </si>
  <si>
    <t>O</t>
  </si>
  <si>
    <t>44. HABE</t>
  </si>
  <si>
    <t>46. EUSTAT</t>
  </si>
  <si>
    <t>47. EMAKUNDE</t>
  </si>
  <si>
    <t>48. OSALAN</t>
  </si>
  <si>
    <t>49. LANBIDE</t>
  </si>
  <si>
    <t>50. KONTSUMOBIDE</t>
  </si>
  <si>
    <t>51. Servicio Vasco de la Competencia</t>
  </si>
  <si>
    <t>Fecha seguimiento</t>
  </si>
  <si>
    <t>Dpto</t>
  </si>
  <si>
    <t>Fecha</t>
  </si>
  <si>
    <t>% dig. Seguimiento</t>
  </si>
  <si>
    <t>GOBIERNO VASCO</t>
  </si>
  <si>
    <t>Departamento/Organismo</t>
  </si>
  <si>
    <t>No digitalizado</t>
  </si>
  <si>
    <t>% Dig.</t>
  </si>
  <si>
    <t>AURKIBIDEA</t>
  </si>
  <si>
    <t>TAULAK</t>
  </si>
  <si>
    <t>GRAFIKOAK</t>
  </si>
  <si>
    <t>Administrazio Elektronikoaren Eskaintza EAEn: Eusko Jaurlaritza</t>
  </si>
  <si>
    <t>GUZTIRA</t>
  </si>
  <si>
    <t>KONPLEXUTASUN ELEKTRONIKOAREN MAILA</t>
  </si>
  <si>
    <t>GRAFIKOA IKUSI ==&gt;</t>
  </si>
  <si>
    <t>Aurkibidera Itzuli</t>
  </si>
  <si>
    <t>N</t>
  </si>
  <si>
    <t>%</t>
  </si>
  <si>
    <t>Lehendakaritza</t>
  </si>
  <si>
    <t>Segurtasuna</t>
  </si>
  <si>
    <t>Osasuna</t>
  </si>
  <si>
    <t>Hezkuntza</t>
  </si>
  <si>
    <t>Turismoa, Merkataritza eta Kontsumoa</t>
  </si>
  <si>
    <t>Kultura eta Hizkuntza Politika</t>
  </si>
  <si>
    <t>.</t>
  </si>
  <si>
    <t>Eusko Jaurlaritzak eskainitako zerbitzu, prozedura eta izapideak, sailka, konplexutasun elektronikoaren arabera. 2013-II. Hiruhilekoa</t>
  </si>
  <si>
    <t>EUSKO JAURLARITZA</t>
  </si>
  <si>
    <t>%-HOR</t>
  </si>
  <si>
    <t>% VER</t>
  </si>
  <si>
    <t>Administrazio egintzak</t>
  </si>
  <si>
    <t xml:space="preserve">Baimenak </t>
  </si>
  <si>
    <t>Laguntzak, bekak eta diru-laguntzak</t>
  </si>
  <si>
    <t>Txartelak</t>
  </si>
  <si>
    <t>Jakinarazpenak Administrazioari</t>
  </si>
  <si>
    <t>Kontratazioa</t>
  </si>
  <si>
    <t>Salaketak eta Erreklamazioak</t>
  </si>
  <si>
    <t>Informazioa</t>
  </si>
  <si>
    <t>Ikuskapenak eta zerbitzuak</t>
  </si>
  <si>
    <t>Herritarren partehartzea</t>
  </si>
  <si>
    <t>Zerbitzu-eskaerak</t>
  </si>
  <si>
    <t>Saria/Lehiaketa</t>
  </si>
  <si>
    <t>Egiaztatze-probak</t>
  </si>
  <si>
    <t>Erregistroak</t>
  </si>
  <si>
    <t>Zigorrak</t>
  </si>
  <si>
    <t>Baimenak</t>
  </si>
  <si>
    <t>Eusko Jaurlaritza</t>
  </si>
  <si>
    <t>KONPLEXUTASUN ELEKTRONIKOAREN MAILA. 2023-I. hiruhilekoa</t>
  </si>
  <si>
    <t>Gainerakoa</t>
  </si>
  <si>
    <t>Bestelakoak</t>
  </si>
  <si>
    <t>2024 II</t>
  </si>
  <si>
    <t>Ez digitalizatua</t>
  </si>
  <si>
    <t>Digitalizatua</t>
  </si>
  <si>
    <t>Proaktiboa</t>
  </si>
  <si>
    <t>TOTAL</t>
  </si>
  <si>
    <t>II-2024</t>
  </si>
  <si>
    <t>KONPLEXUTASUN ELEKTRONIKOAREN MAILA. 2024. II. hiruhilekoa</t>
  </si>
  <si>
    <t>C. DIGITALIZACIÓN OBJETIVO 2T-2024</t>
  </si>
  <si>
    <t>2024 III</t>
  </si>
  <si>
    <t>III-2024</t>
  </si>
  <si>
    <t>II-2025</t>
  </si>
  <si>
    <t>Ekonomia, Lana eta Enplegua</t>
  </si>
  <si>
    <t>Ogasuna eta Finantzak</t>
  </si>
  <si>
    <t>Gobernantza, Administrazio Digitala eta Autogobernua</t>
  </si>
  <si>
    <t>Industria, Trantsizio Energetikoa eta Jasangarritasuna</t>
  </si>
  <si>
    <t>Etxebizitza eta Hiri Agenda</t>
  </si>
  <si>
    <t>Ongizatea, Gazteria eta Erronka Demografikoa</t>
  </si>
  <si>
    <t>Mugikortasun Jasangarria</t>
  </si>
  <si>
    <t>Zientzia, Unibertsitate eta Berrikuntza</t>
  </si>
  <si>
    <t>Elikadura, Landa Garapena, Nekazaritza eta Arrantza</t>
  </si>
  <si>
    <t>Justizia eta Giza Eskubideak</t>
  </si>
  <si>
    <t>KONPLEXUTASUN ELEKTRONIKOAREN MAILA. 2024. III. hiruhilekoa</t>
  </si>
  <si>
    <t xml:space="preserve">           ZERBITZUAK DIGITALIZATZEKO PLANA. ZERBITZU KATALOGOA. ZK.  EUSKO JAURLARITZA.                            2024. IV. HIRUHILEKOA</t>
  </si>
  <si>
    <t xml:space="preserve">Konplexutasun elektronikoaren maila bete duten Eusko Jaurlaritzak eskainitako zerbitzu eta prozedura publikoak, sailen arabera banatuta. 2024. IV. hiruhilekoa. </t>
  </si>
  <si>
    <t>Eusko Jaurlaritzak eskainitako zerbitzu eta prozedura publikoak, hiruhilekoka eta gaurko konplexutasun elektronikoaren arabera. 2024. IV. hiruhilekoa</t>
  </si>
  <si>
    <t>Partez edo osorik tramitazio elektronikoa onartzen duten edo administratuaren parte hartzea behar ez duten Eusko Jaurlaritzako gaur eguneko zerbitzu, prozedura eta izapide publikoak, hiruhilekoka eta sailen arabera. 2024. IV. hiruhilekoa</t>
  </si>
  <si>
    <t>Eusko Jaurlaritzak eskainitako zerbitzu eta prozedura publikoak, hiruhilekoka eta gaurko konplexutasun elektronikoaren arabera, sailen arabera banatuta. 2024. IV. hiruhilekoa.</t>
  </si>
  <si>
    <t>Eusko Jaurlaritzak eskainitako zerbitzu eta prozedura publikoak, hiruhilekoka eta gaurko konplexutasun elektronikoaren arabera, motaren arabera banatuta. 2024. IV. hiruhilekoa.</t>
  </si>
  <si>
    <t>G.5.1.1 Konplexutasun elektronikoaren maila bete duten Eusko Jaurlaritzak eskainitako zerbitzu eta prozedura publikoak, sailen arabera banatuta. 2024. IV. hiruhilekoa. %</t>
  </si>
  <si>
    <t>G.4.1.1. Eusko Jaurlaritzak hiruhilekoka eskainitako zerbitzu eta prozeduren gaurko konplexutasun elektronikoaren maila. 2024. IV. hiruhilekoa. %</t>
  </si>
  <si>
    <t>G.4.1.3. Eusko Jaurlaritzak eskainitako zerbitzu eta prozedurak, sailka, gaurko konplexutasun elektronikoaren arabera. 2024. IV. hiruhilekoa. %</t>
  </si>
  <si>
    <t>G.4.1.4. Eusko Jaurlaritzak eskainitako zerbitzu eta prozedura ohikoenak, gaurko konplexutasun elektronikoaren arabera. 2024. IV. hiruhilekoa. %</t>
  </si>
  <si>
    <t>2024 IV</t>
  </si>
  <si>
    <t>IV-2024</t>
  </si>
  <si>
    <t>Osorik tramitazio elektronikoa onartzen duten edo administratuaren parte hartzea behar ez duten Eusko Jaurlaritzako gaur eguneko zerbitzu eta prozedura publikoak, sailen arabera. 2024. IV. hiruhilekoa</t>
  </si>
  <si>
    <t>Eusko Jaurlaritzak eskainitako zerbitzu eta prozedura publikoak, hiruhilekoka eta gaurko konplexutasun elektronikoaren arabera, sailen arabera banatuta. 2024. IV. hiruhilekoa</t>
  </si>
  <si>
    <t>KONPLEXUTASUN ELEKTRONIKOAREN MAILA. 2024.  IV. hiruhilekoa</t>
  </si>
  <si>
    <t>KONPLEXUTASUN ELEKTRONIKOAREN MAILA. 2024. IV. hiruhilekoa</t>
  </si>
  <si>
    <t>Eusko Jaurlaritzak eskainitako zerbitzu eta prozedura publikoak, hiruhilekoka eta gaurko konplexutasun elektronikoaren arabera, motaren arabera banatuta. 2024. IV. hiruhilekoa</t>
  </si>
  <si>
    <t xml:space="preserve">Konplexutasun elektronikoaren maila bete duten Eusko Jaurlaritzak eskainitako zerbitzu eta prozedura publikoak, sailen arabera banatuta. 2024. IV. hiruhilekoa </t>
  </si>
  <si>
    <t xml:space="preserve">Iturria: Eusko Jaurlaritza. Gobernantza, Administrazio Digital eta Autogobernu Saila. Herritarrak Artatzeko eta Administrazioa Berritzeko Zuzendaritza . Zerbitzu Katalogoa </t>
  </si>
  <si>
    <t xml:space="preserve">Iturria: Eusko Jaurlaritza. Gobernantza, Administrazio Digital eta Autogobernu Saila. Herritarrak Artatzeko eta Administrazioa Berritzeko Zuzendaritza. Zerbitzu Katalogoa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</si>
</sst>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\-yy;@"/>
    <numFmt numFmtId="165" formatCode="0.0%"/>
    <numFmt numFmtId="166" formatCode="[$-C0A]mmm\-yy;@"/>
    <numFmt numFmtId="167" formatCode="#,##0.0"/>
    <numFmt numFmtId="168" formatCode="0.0"/>
    <numFmt numFmtId="169" formatCode="#,##0;\-#,##0;\-"/>
  </numFmts>
  <fonts count="56">
    <font>
      <sz val="10"/>
      <name val="Arial"/>
    </font>
    <font>
      <b/>
      <sz val="12"/>
      <name val="Arial Bold"/>
    </font>
    <font>
      <sz val="12"/>
      <name val="Arial"/>
      <family val="2"/>
    </font>
    <font>
      <sz val="12"/>
      <name val="Arial Bold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u/>
      <sz val="11"/>
      <color indexed="12"/>
      <name val="Arial"/>
      <family val="2"/>
    </font>
    <font>
      <b/>
      <u/>
      <sz val="12"/>
      <color indexed="12"/>
      <name val="Arial"/>
      <family val="2"/>
    </font>
    <font>
      <sz val="10"/>
      <color indexed="23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b/>
      <u/>
      <sz val="8"/>
      <color theme="10"/>
      <name val="Arial"/>
      <family val="2"/>
    </font>
    <font>
      <b/>
      <sz val="7"/>
      <color theme="0"/>
      <name val="Arial"/>
      <family val="2"/>
    </font>
    <font>
      <b/>
      <sz val="10"/>
      <color theme="0"/>
      <name val="Arial"/>
      <family val="2"/>
    </font>
    <font>
      <b/>
      <u/>
      <sz val="12"/>
      <color theme="10"/>
      <name val="Arial"/>
      <family val="2"/>
    </font>
    <font>
      <b/>
      <sz val="10"/>
      <color rgb="FFC00000"/>
      <name val="Arial"/>
      <family val="2"/>
    </font>
    <font>
      <sz val="10"/>
      <color rgb="FF7030A0"/>
      <name val="Arial"/>
      <family val="2"/>
    </font>
    <font>
      <b/>
      <sz val="7"/>
      <color rgb="FF0070C0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12"/>
      <color theme="0"/>
      <name val="Arial"/>
      <family val="2"/>
    </font>
    <font>
      <sz val="10"/>
      <color theme="7" tint="0.39997558519241921"/>
      <name val="Arial"/>
      <family val="2"/>
    </font>
    <font>
      <sz val="8"/>
      <color theme="7" tint="0.39997558519241921"/>
      <name val="Arial"/>
      <family val="2"/>
    </font>
    <font>
      <b/>
      <sz val="8"/>
      <color theme="7" tint="0.39997558519241921"/>
      <name val="Arial"/>
      <family val="2"/>
    </font>
    <font>
      <b/>
      <u/>
      <sz val="10"/>
      <color rgb="FF0070C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1">
    <xf numFmtId="0" fontId="0" fillId="0" borderId="0"/>
    <xf numFmtId="0" fontId="5" fillId="8" borderId="0" applyFont="0" applyBorder="0" applyAlignment="0">
      <alignment vertical="center" wrapText="1"/>
      <protection locked="0"/>
    </xf>
    <xf numFmtId="0" fontId="5" fillId="2" borderId="0" applyFont="0" applyBorder="0">
      <alignment vertical="center" wrapText="1"/>
      <protection locked="0"/>
    </xf>
    <xf numFmtId="0" fontId="5" fillId="3" borderId="0" applyFont="0" applyBorder="0" applyAlignment="0">
      <alignment vertical="center" wrapText="1"/>
      <protection locked="0"/>
    </xf>
    <xf numFmtId="0" fontId="5" fillId="9" borderId="0" applyFont="0" applyBorder="0">
      <alignment vertical="center" wrapText="1"/>
      <protection locked="0"/>
    </xf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9" fillId="0" borderId="0"/>
    <xf numFmtId="9" fontId="7" fillId="0" borderId="0" applyFont="0" applyFill="0" applyBorder="0" applyAlignment="0" applyProtection="0"/>
  </cellStyleXfs>
  <cellXfs count="259">
    <xf numFmtId="0" fontId="0" fillId="0" borderId="0" xfId="0"/>
    <xf numFmtId="49" fontId="3" fillId="4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0" xfId="7" applyAlignment="1">
      <alignment horizontal="center" vertical="center"/>
    </xf>
    <xf numFmtId="0" fontId="4" fillId="0" borderId="0" xfId="7"/>
    <xf numFmtId="4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4" borderId="1" xfId="0" applyNumberFormat="1" applyFont="1" applyFill="1" applyBorder="1" applyAlignment="1">
      <alignment vertical="center" wrapText="1"/>
    </xf>
    <xf numFmtId="14" fontId="0" fillId="0" borderId="0" xfId="0" applyNumberFormat="1"/>
    <xf numFmtId="164" fontId="0" fillId="0" borderId="0" xfId="0" applyNumberFormat="1" applyAlignment="1">
      <alignment vertical="center" wrapText="1"/>
    </xf>
    <xf numFmtId="0" fontId="4" fillId="0" borderId="0" xfId="7" applyAlignment="1">
      <alignment vertical="center" wrapText="1"/>
    </xf>
    <xf numFmtId="0" fontId="4" fillId="0" borderId="0" xfId="7" applyAlignment="1">
      <alignment horizontal="center" vertical="center" wrapText="1"/>
    </xf>
    <xf numFmtId="166" fontId="4" fillId="0" borderId="0" xfId="7" applyNumberFormat="1" applyAlignment="1">
      <alignment vertical="center" wrapText="1"/>
    </xf>
    <xf numFmtId="165" fontId="4" fillId="0" borderId="0" xfId="7" applyNumberFormat="1" applyAlignment="1">
      <alignment horizontal="center" vertical="center" wrapText="1"/>
    </xf>
    <xf numFmtId="0" fontId="4" fillId="5" borderId="0" xfId="7" applyFill="1" applyAlignment="1">
      <alignment vertical="center" wrapText="1"/>
    </xf>
    <xf numFmtId="165" fontId="4" fillId="0" borderId="0" xfId="7" applyNumberFormat="1"/>
    <xf numFmtId="166" fontId="4" fillId="0" borderId="0" xfId="7" applyNumberFormat="1" applyAlignment="1">
      <alignment horizontal="left"/>
    </xf>
    <xf numFmtId="0" fontId="4" fillId="4" borderId="0" xfId="7" applyFill="1"/>
    <xf numFmtId="165" fontId="4" fillId="4" borderId="0" xfId="7" applyNumberFormat="1" applyFill="1"/>
    <xf numFmtId="165" fontId="4" fillId="4" borderId="0" xfId="7" applyNumberFormat="1" applyFill="1" applyAlignment="1">
      <alignment horizontal="center" vertical="center" wrapText="1"/>
    </xf>
    <xf numFmtId="166" fontId="4" fillId="4" borderId="0" xfId="7" applyNumberFormat="1" applyFill="1" applyAlignment="1">
      <alignment horizontal="left"/>
    </xf>
    <xf numFmtId="0" fontId="13" fillId="0" borderId="0" xfId="5" applyFont="1"/>
    <xf numFmtId="0" fontId="0" fillId="6" borderId="0" xfId="0" applyFill="1" applyAlignment="1">
      <alignment wrapText="1"/>
    </xf>
    <xf numFmtId="0" fontId="17" fillId="6" borderId="0" xfId="0" applyFont="1" applyFill="1" applyAlignment="1">
      <alignment wrapText="1"/>
    </xf>
    <xf numFmtId="0" fontId="15" fillId="6" borderId="0" xfId="0" applyFont="1" applyFill="1"/>
    <xf numFmtId="0" fontId="0" fillId="6" borderId="0" xfId="0" applyFill="1"/>
    <xf numFmtId="0" fontId="8" fillId="6" borderId="0" xfId="0" applyFont="1" applyFill="1" applyAlignment="1">
      <alignment vertical="center"/>
    </xf>
    <xf numFmtId="0" fontId="10" fillId="6" borderId="0" xfId="9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/>
    </xf>
    <xf numFmtId="0" fontId="10" fillId="6" borderId="0" xfId="0" applyFont="1" applyFill="1"/>
    <xf numFmtId="0" fontId="11" fillId="6" borderId="2" xfId="0" applyFont="1" applyFill="1" applyBorder="1" applyAlignment="1">
      <alignment horizontal="center" vertical="center"/>
    </xf>
    <xf numFmtId="0" fontId="18" fillId="6" borderId="0" xfId="0" applyFont="1" applyFill="1"/>
    <xf numFmtId="0" fontId="11" fillId="6" borderId="4" xfId="0" applyFont="1" applyFill="1" applyBorder="1" applyAlignment="1">
      <alignment horizontal="left" vertical="center"/>
    </xf>
    <xf numFmtId="0" fontId="10" fillId="6" borderId="5" xfId="9" applyFont="1" applyFill="1" applyBorder="1" applyAlignment="1">
      <alignment horizontal="left" vertical="center" wrapText="1"/>
    </xf>
    <xf numFmtId="0" fontId="6" fillId="6" borderId="0" xfId="8" applyFill="1"/>
    <xf numFmtId="169" fontId="10" fillId="6" borderId="0" xfId="0" applyNumberFormat="1" applyFont="1" applyFill="1" applyAlignment="1" applyProtection="1">
      <alignment horizontal="right"/>
      <protection locked="0"/>
    </xf>
    <xf numFmtId="0" fontId="10" fillId="6" borderId="0" xfId="0" applyFont="1" applyFill="1" applyAlignment="1">
      <alignment horizontal="centerContinuous" vertical="center"/>
    </xf>
    <xf numFmtId="0" fontId="10" fillId="6" borderId="6" xfId="0" applyFont="1" applyFill="1" applyBorder="1" applyAlignment="1">
      <alignment vertical="center"/>
    </xf>
    <xf numFmtId="0" fontId="19" fillId="6" borderId="0" xfId="0" applyFont="1" applyFill="1"/>
    <xf numFmtId="0" fontId="21" fillId="6" borderId="0" xfId="0" applyFont="1" applyFill="1"/>
    <xf numFmtId="0" fontId="14" fillId="6" borderId="0" xfId="0" applyFont="1" applyFill="1"/>
    <xf numFmtId="0" fontId="29" fillId="6" borderId="0" xfId="5" applyFill="1"/>
    <xf numFmtId="0" fontId="11" fillId="6" borderId="0" xfId="0" applyFont="1" applyFill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24" fillId="6" borderId="0" xfId="8" applyFont="1" applyFill="1"/>
    <xf numFmtId="0" fontId="28" fillId="6" borderId="0" xfId="8" applyFont="1" applyFill="1"/>
    <xf numFmtId="0" fontId="30" fillId="6" borderId="0" xfId="0" applyFont="1" applyFill="1" applyAlignment="1">
      <alignment wrapText="1"/>
    </xf>
    <xf numFmtId="169" fontId="10" fillId="10" borderId="0" xfId="0" applyNumberFormat="1" applyFont="1" applyFill="1" applyAlignment="1" applyProtection="1">
      <alignment horizontal="right"/>
      <protection locked="0"/>
    </xf>
    <xf numFmtId="0" fontId="6" fillId="6" borderId="0" xfId="0" applyFont="1" applyFill="1"/>
    <xf numFmtId="0" fontId="11" fillId="6" borderId="5" xfId="0" applyFont="1" applyFill="1" applyBorder="1" applyAlignment="1">
      <alignment horizontal="left" vertical="center"/>
    </xf>
    <xf numFmtId="0" fontId="31" fillId="6" borderId="0" xfId="0" applyFont="1" applyFill="1" applyAlignment="1">
      <alignment horizontal="center" vertical="center" wrapText="1"/>
    </xf>
    <xf numFmtId="0" fontId="28" fillId="10" borderId="0" xfId="8" applyFont="1" applyFill="1"/>
    <xf numFmtId="0" fontId="6" fillId="10" borderId="0" xfId="8" applyFill="1"/>
    <xf numFmtId="0" fontId="32" fillId="10" borderId="0" xfId="8" applyFont="1" applyFill="1"/>
    <xf numFmtId="0" fontId="10" fillId="6" borderId="0" xfId="0" applyFont="1" applyFill="1" applyAlignment="1">
      <alignment horizontal="left" vertical="center" wrapText="1"/>
    </xf>
    <xf numFmtId="169" fontId="11" fillId="6" borderId="0" xfId="0" applyNumberFormat="1" applyFont="1" applyFill="1" applyAlignment="1" applyProtection="1">
      <alignment horizontal="right"/>
      <protection locked="0"/>
    </xf>
    <xf numFmtId="0" fontId="32" fillId="10" borderId="0" xfId="0" applyFont="1" applyFill="1"/>
    <xf numFmtId="0" fontId="32" fillId="6" borderId="0" xfId="0" applyFont="1" applyFill="1"/>
    <xf numFmtId="0" fontId="6" fillId="6" borderId="0" xfId="0" applyFont="1" applyFill="1" applyAlignment="1">
      <alignment wrapText="1"/>
    </xf>
    <xf numFmtId="3" fontId="11" fillId="10" borderId="0" xfId="0" applyNumberFormat="1" applyFont="1" applyFill="1" applyAlignment="1">
      <alignment horizontal="right" vertical="center"/>
    </xf>
    <xf numFmtId="3" fontId="10" fillId="10" borderId="0" xfId="0" applyNumberFormat="1" applyFont="1" applyFill="1" applyAlignment="1">
      <alignment horizontal="right" vertical="center"/>
    </xf>
    <xf numFmtId="0" fontId="8" fillId="10" borderId="0" xfId="0" applyFont="1" applyFill="1" applyAlignment="1">
      <alignment horizontal="center" vertical="center" wrapText="1"/>
    </xf>
    <xf numFmtId="0" fontId="6" fillId="6" borderId="0" xfId="8" applyFill="1" applyAlignment="1">
      <alignment horizontal="center"/>
    </xf>
    <xf numFmtId="169" fontId="11" fillId="10" borderId="0" xfId="0" applyNumberFormat="1" applyFont="1" applyFill="1" applyAlignment="1" applyProtection="1">
      <alignment horizontal="right"/>
      <protection locked="0"/>
    </xf>
    <xf numFmtId="0" fontId="34" fillId="6" borderId="0" xfId="0" applyFont="1" applyFill="1"/>
    <xf numFmtId="0" fontId="15" fillId="10" borderId="0" xfId="0" applyFont="1" applyFill="1"/>
    <xf numFmtId="0" fontId="0" fillId="10" borderId="0" xfId="0" applyFill="1"/>
    <xf numFmtId="0" fontId="8" fillId="10" borderId="0" xfId="0" applyFont="1" applyFill="1"/>
    <xf numFmtId="0" fontId="11" fillId="10" borderId="0" xfId="0" applyFont="1" applyFill="1" applyAlignment="1">
      <alignment horizontal="center" vertical="center"/>
    </xf>
    <xf numFmtId="0" fontId="36" fillId="0" borderId="0" xfId="5" applyFont="1"/>
    <xf numFmtId="3" fontId="11" fillId="6" borderId="0" xfId="0" applyNumberFormat="1" applyFont="1" applyFill="1"/>
    <xf numFmtId="0" fontId="30" fillId="6" borderId="0" xfId="0" applyFont="1" applyFill="1"/>
    <xf numFmtId="0" fontId="2" fillId="10" borderId="0" xfId="0" applyFont="1" applyFill="1"/>
    <xf numFmtId="0" fontId="6" fillId="10" borderId="0" xfId="0" applyFont="1" applyFill="1" applyAlignment="1">
      <alignment wrapText="1"/>
    </xf>
    <xf numFmtId="0" fontId="32" fillId="6" borderId="0" xfId="0" applyFont="1" applyFill="1" applyAlignment="1">
      <alignment wrapText="1"/>
    </xf>
    <xf numFmtId="0" fontId="34" fillId="10" borderId="0" xfId="0" applyFont="1" applyFill="1" applyAlignment="1">
      <alignment wrapText="1"/>
    </xf>
    <xf numFmtId="0" fontId="37" fillId="10" borderId="0" xfId="0" applyFont="1" applyFill="1" applyAlignment="1">
      <alignment horizontal="center" vertical="center" wrapText="1"/>
    </xf>
    <xf numFmtId="3" fontId="37" fillId="10" borderId="0" xfId="0" applyNumberFormat="1" applyFont="1" applyFill="1" applyAlignment="1">
      <alignment horizontal="center" vertical="center"/>
    </xf>
    <xf numFmtId="165" fontId="34" fillId="10" borderId="0" xfId="10" applyNumberFormat="1" applyFont="1" applyFill="1" applyBorder="1" applyAlignment="1">
      <alignment horizontal="center" wrapText="1"/>
    </xf>
    <xf numFmtId="0" fontId="6" fillId="10" borderId="0" xfId="0" applyFont="1" applyFill="1"/>
    <xf numFmtId="169" fontId="11" fillId="10" borderId="0" xfId="0" applyNumberFormat="1" applyFont="1" applyFill="1" applyAlignment="1">
      <alignment horizontal="right" vertical="center"/>
    </xf>
    <xf numFmtId="169" fontId="0" fillId="6" borderId="0" xfId="0" applyNumberFormat="1" applyFill="1"/>
    <xf numFmtId="169" fontId="10" fillId="10" borderId="0" xfId="0" applyNumberFormat="1" applyFont="1" applyFill="1" applyAlignment="1">
      <alignment horizontal="right" vertical="center"/>
    </xf>
    <xf numFmtId="0" fontId="8" fillId="6" borderId="0" xfId="8" applyFont="1" applyFill="1"/>
    <xf numFmtId="169" fontId="0" fillId="10" borderId="0" xfId="0" applyNumberFormat="1" applyFill="1" applyAlignment="1">
      <alignment horizontal="right"/>
    </xf>
    <xf numFmtId="0" fontId="26" fillId="10" borderId="0" xfId="5" applyFont="1" applyFill="1" applyBorder="1" applyAlignment="1">
      <alignment wrapText="1"/>
    </xf>
    <xf numFmtId="3" fontId="34" fillId="10" borderId="0" xfId="0" applyNumberFormat="1" applyFont="1" applyFill="1" applyAlignment="1">
      <alignment horizontal="center" vertical="center"/>
    </xf>
    <xf numFmtId="169" fontId="10" fillId="10" borderId="0" xfId="0" applyNumberFormat="1" applyFont="1" applyFill="1" applyAlignment="1">
      <alignment horizontal="right"/>
    </xf>
    <xf numFmtId="0" fontId="6" fillId="6" borderId="7" xfId="0" applyFont="1" applyFill="1" applyBorder="1"/>
    <xf numFmtId="0" fontId="6" fillId="6" borderId="8" xfId="0" applyFont="1" applyFill="1" applyBorder="1"/>
    <xf numFmtId="0" fontId="39" fillId="0" borderId="0" xfId="5" applyFont="1"/>
    <xf numFmtId="0" fontId="15" fillId="6" borderId="0" xfId="8" applyFont="1" applyFill="1"/>
    <xf numFmtId="0" fontId="11" fillId="10" borderId="0" xfId="0" applyFont="1" applyFill="1" applyAlignment="1">
      <alignment horizontal="center" vertical="center" wrapText="1"/>
    </xf>
    <xf numFmtId="0" fontId="32" fillId="10" borderId="0" xfId="0" applyFont="1" applyFill="1" applyAlignment="1">
      <alignment wrapText="1"/>
    </xf>
    <xf numFmtId="0" fontId="17" fillId="6" borderId="0" xfId="8" applyFont="1" applyFill="1"/>
    <xf numFmtId="0" fontId="17" fillId="6" borderId="0" xfId="8" applyFont="1" applyFill="1" applyAlignment="1">
      <alignment horizontal="center"/>
    </xf>
    <xf numFmtId="0" fontId="17" fillId="10" borderId="0" xfId="8" applyFont="1" applyFill="1"/>
    <xf numFmtId="0" fontId="17" fillId="6" borderId="0" xfId="0" applyFont="1" applyFill="1" applyAlignment="1">
      <alignment horizontal="right"/>
    </xf>
    <xf numFmtId="0" fontId="10" fillId="6" borderId="21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7" fillId="6" borderId="0" xfId="8" applyFont="1" applyFill="1" applyAlignment="1">
      <alignment wrapText="1"/>
    </xf>
    <xf numFmtId="169" fontId="11" fillId="10" borderId="0" xfId="0" applyNumberFormat="1" applyFont="1" applyFill="1" applyAlignment="1">
      <alignment horizontal="right"/>
    </xf>
    <xf numFmtId="0" fontId="37" fillId="10" borderId="0" xfId="0" applyFont="1" applyFill="1" applyAlignment="1">
      <alignment horizontal="center" vertical="center"/>
    </xf>
    <xf numFmtId="0" fontId="38" fillId="10" borderId="0" xfId="0" applyFont="1" applyFill="1"/>
    <xf numFmtId="3" fontId="11" fillId="10" borderId="0" xfId="0" applyNumberFormat="1" applyFont="1" applyFill="1" applyAlignment="1">
      <alignment vertical="center"/>
    </xf>
    <xf numFmtId="0" fontId="6" fillId="6" borderId="0" xfId="0" quotePrefix="1" applyFont="1" applyFill="1"/>
    <xf numFmtId="169" fontId="11" fillId="10" borderId="0" xfId="0" applyNumberFormat="1" applyFont="1" applyFill="1"/>
    <xf numFmtId="169" fontId="11" fillId="10" borderId="0" xfId="0" applyNumberFormat="1" applyFont="1" applyFill="1" applyAlignment="1">
      <alignment horizontal="right" vertical="center" wrapText="1"/>
    </xf>
    <xf numFmtId="0" fontId="33" fillId="10" borderId="0" xfId="0" applyFont="1" applyFill="1" applyAlignment="1">
      <alignment horizontal="center" wrapText="1"/>
    </xf>
    <xf numFmtId="0" fontId="8" fillId="6" borderId="0" xfId="0" applyFont="1" applyFill="1"/>
    <xf numFmtId="0" fontId="41" fillId="6" borderId="0" xfId="8" applyFont="1" applyFill="1"/>
    <xf numFmtId="169" fontId="42" fillId="10" borderId="0" xfId="0" applyNumberFormat="1" applyFont="1" applyFill="1" applyAlignment="1" applyProtection="1">
      <alignment horizontal="right"/>
      <protection locked="0"/>
    </xf>
    <xf numFmtId="169" fontId="40" fillId="6" borderId="0" xfId="0" applyNumberFormat="1" applyFont="1" applyFill="1"/>
    <xf numFmtId="0" fontId="43" fillId="6" borderId="0" xfId="0" applyFont="1" applyFill="1" applyAlignment="1">
      <alignment horizontal="left" vertical="center"/>
    </xf>
    <xf numFmtId="0" fontId="11" fillId="6" borderId="11" xfId="9" applyFont="1" applyFill="1" applyBorder="1" applyAlignment="1">
      <alignment vertical="center"/>
    </xf>
    <xf numFmtId="0" fontId="16" fillId="6" borderId="9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33" fillId="10" borderId="0" xfId="0" applyFont="1" applyFill="1" applyAlignment="1">
      <alignment horizontal="center" vertical="center" wrapText="1"/>
    </xf>
    <xf numFmtId="3" fontId="6" fillId="6" borderId="0" xfId="0" applyNumberFormat="1" applyFont="1" applyFill="1"/>
    <xf numFmtId="0" fontId="44" fillId="6" borderId="0" xfId="0" applyFont="1" applyFill="1"/>
    <xf numFmtId="0" fontId="35" fillId="6" borderId="0" xfId="0" applyFont="1" applyFill="1" applyAlignment="1">
      <alignment vertical="center"/>
    </xf>
    <xf numFmtId="0" fontId="35" fillId="6" borderId="0" xfId="0" applyFont="1" applyFill="1" applyAlignment="1">
      <alignment horizontal="left" vertical="center" wrapText="1"/>
    </xf>
    <xf numFmtId="0" fontId="35" fillId="6" borderId="0" xfId="0" applyFont="1" applyFill="1" applyAlignment="1">
      <alignment horizontal="right" vertical="center"/>
    </xf>
    <xf numFmtId="0" fontId="32" fillId="6" borderId="0" xfId="0" applyFont="1" applyFill="1" applyAlignment="1">
      <alignment horizontal="right"/>
    </xf>
    <xf numFmtId="3" fontId="35" fillId="6" borderId="0" xfId="0" applyNumberFormat="1" applyFont="1" applyFill="1" applyAlignment="1">
      <alignment horizontal="right" vertical="center"/>
    </xf>
    <xf numFmtId="3" fontId="37" fillId="10" borderId="0" xfId="0" applyNumberFormat="1" applyFont="1" applyFill="1" applyAlignment="1">
      <alignment horizontal="right" vertical="center"/>
    </xf>
    <xf numFmtId="0" fontId="35" fillId="6" borderId="0" xfId="9" applyFont="1" applyFill="1" applyAlignment="1">
      <alignment horizontal="left" vertical="center" wrapText="1"/>
    </xf>
    <xf numFmtId="3" fontId="37" fillId="10" borderId="0" xfId="0" applyNumberFormat="1" applyFont="1" applyFill="1" applyAlignment="1">
      <alignment horizontal="right"/>
    </xf>
    <xf numFmtId="3" fontId="35" fillId="10" borderId="0" xfId="0" applyNumberFormat="1" applyFont="1" applyFill="1" applyAlignment="1">
      <alignment horizontal="right"/>
    </xf>
    <xf numFmtId="169" fontId="35" fillId="10" borderId="0" xfId="0" applyNumberFormat="1" applyFont="1" applyFill="1" applyAlignment="1" applyProtection="1">
      <alignment horizontal="right"/>
      <protection locked="0"/>
    </xf>
    <xf numFmtId="167" fontId="35" fillId="6" borderId="0" xfId="0" applyNumberFormat="1" applyFont="1" applyFill="1" applyAlignment="1">
      <alignment horizontal="right" vertical="center"/>
    </xf>
    <xf numFmtId="0" fontId="45" fillId="6" borderId="0" xfId="0" applyFont="1" applyFill="1" applyAlignment="1">
      <alignment horizontal="left" vertical="center"/>
    </xf>
    <xf numFmtId="0" fontId="32" fillId="6" borderId="0" xfId="8" applyFont="1" applyFill="1"/>
    <xf numFmtId="3" fontId="38" fillId="10" borderId="0" xfId="8" applyNumberFormat="1" applyFont="1" applyFill="1" applyAlignment="1">
      <alignment horizontal="right" vertical="center"/>
    </xf>
    <xf numFmtId="0" fontId="38" fillId="10" borderId="0" xfId="8" applyFont="1" applyFill="1"/>
    <xf numFmtId="168" fontId="38" fillId="10" borderId="0" xfId="8" applyNumberFormat="1" applyFont="1" applyFill="1" applyAlignment="1">
      <alignment horizontal="center" vertical="center"/>
    </xf>
    <xf numFmtId="168" fontId="38" fillId="10" borderId="0" xfId="8" applyNumberFormat="1" applyFont="1" applyFill="1"/>
    <xf numFmtId="0" fontId="46" fillId="10" borderId="0" xfId="0" applyFont="1" applyFill="1" applyAlignment="1">
      <alignment wrapText="1"/>
    </xf>
    <xf numFmtId="0" fontId="46" fillId="6" borderId="0" xfId="0" applyFont="1" applyFill="1" applyAlignment="1">
      <alignment wrapText="1"/>
    </xf>
    <xf numFmtId="0" fontId="47" fillId="10" borderId="0" xfId="0" applyFont="1" applyFill="1" applyAlignment="1">
      <alignment wrapText="1"/>
    </xf>
    <xf numFmtId="165" fontId="47" fillId="10" borderId="0" xfId="10" applyNumberFormat="1" applyFont="1" applyFill="1" applyBorder="1" applyAlignment="1">
      <alignment horizontal="center" wrapText="1"/>
    </xf>
    <xf numFmtId="0" fontId="48" fillId="10" borderId="0" xfId="0" applyFont="1" applyFill="1" applyAlignment="1">
      <alignment wrapText="1"/>
    </xf>
    <xf numFmtId="165" fontId="48" fillId="10" borderId="0" xfId="10" applyNumberFormat="1" applyFont="1" applyFill="1" applyBorder="1" applyAlignment="1">
      <alignment horizontal="center" wrapText="1"/>
    </xf>
    <xf numFmtId="0" fontId="34" fillId="10" borderId="0" xfId="0" applyFont="1" applyFill="1" applyAlignment="1">
      <alignment horizontal="center" wrapText="1"/>
    </xf>
    <xf numFmtId="0" fontId="32" fillId="10" borderId="0" xfId="0" applyFont="1" applyFill="1" applyAlignment="1">
      <alignment horizontal="left" vertical="center"/>
    </xf>
    <xf numFmtId="0" fontId="34" fillId="10" borderId="0" xfId="0" applyFont="1" applyFill="1"/>
    <xf numFmtId="0" fontId="35" fillId="10" borderId="0" xfId="0" applyFont="1" applyFill="1" applyAlignment="1">
      <alignment horizontal="left" vertical="center"/>
    </xf>
    <xf numFmtId="168" fontId="38" fillId="10" borderId="0" xfId="0" applyNumberFormat="1" applyFont="1" applyFill="1"/>
    <xf numFmtId="168" fontId="32" fillId="10" borderId="0" xfId="0" applyNumberFormat="1" applyFont="1" applyFill="1"/>
    <xf numFmtId="168" fontId="32" fillId="6" borderId="0" xfId="0" applyNumberFormat="1" applyFont="1" applyFill="1"/>
    <xf numFmtId="0" fontId="33" fillId="10" borderId="0" xfId="0" applyFont="1" applyFill="1"/>
    <xf numFmtId="168" fontId="33" fillId="10" borderId="0" xfId="0" applyNumberFormat="1" applyFont="1" applyFill="1"/>
    <xf numFmtId="0" fontId="10" fillId="6" borderId="10" xfId="0" applyFont="1" applyFill="1" applyBorder="1" applyAlignment="1">
      <alignment vertical="center"/>
    </xf>
    <xf numFmtId="0" fontId="11" fillId="6" borderId="0" xfId="9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left" vertical="center"/>
    </xf>
    <xf numFmtId="0" fontId="49" fillId="0" borderId="0" xfId="5" applyFont="1"/>
    <xf numFmtId="3" fontId="11" fillId="10" borderId="0" xfId="0" applyNumberFormat="1" applyFont="1" applyFill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49" fillId="0" borderId="0" xfId="5" applyFont="1" applyBorder="1"/>
    <xf numFmtId="0" fontId="10" fillId="6" borderId="0" xfId="0" applyFont="1" applyFill="1" applyBorder="1" applyAlignment="1">
      <alignment horizontal="left" vertical="center" wrapText="1"/>
    </xf>
    <xf numFmtId="0" fontId="23" fillId="10" borderId="0" xfId="0" applyFont="1" applyFill="1" applyAlignment="1">
      <alignment horizontal="center" vertical="center" wrapText="1"/>
    </xf>
    <xf numFmtId="0" fontId="6" fillId="10" borderId="0" xfId="8" applyFont="1" applyFill="1"/>
    <xf numFmtId="0" fontId="50" fillId="6" borderId="0" xfId="0" applyFont="1" applyFill="1" applyAlignment="1">
      <alignment horizontal="left" vertical="center"/>
    </xf>
    <xf numFmtId="0" fontId="51" fillId="6" borderId="0" xfId="8" applyFont="1" applyFill="1"/>
    <xf numFmtId="0" fontId="14" fillId="6" borderId="0" xfId="0" applyFont="1" applyFill="1" applyAlignment="1">
      <alignment horizontal="left" vertical="center"/>
    </xf>
    <xf numFmtId="0" fontId="36" fillId="0" borderId="0" xfId="5" applyFont="1" applyBorder="1"/>
    <xf numFmtId="0" fontId="11" fillId="10" borderId="2" xfId="0" applyFont="1" applyFill="1" applyBorder="1" applyAlignment="1">
      <alignment horizontal="center" vertical="center" wrapText="1"/>
    </xf>
    <xf numFmtId="0" fontId="11" fillId="6" borderId="4" xfId="9" applyFont="1" applyFill="1" applyBorder="1" applyAlignment="1">
      <alignment horizontal="left" vertical="center"/>
    </xf>
    <xf numFmtId="0" fontId="11" fillId="6" borderId="3" xfId="9" applyFont="1" applyFill="1" applyBorder="1" applyAlignment="1">
      <alignment horizontal="left" vertical="center"/>
    </xf>
    <xf numFmtId="0" fontId="14" fillId="10" borderId="0" xfId="0" applyFont="1" applyFill="1" applyAlignment="1">
      <alignment wrapText="1"/>
    </xf>
    <xf numFmtId="165" fontId="14" fillId="10" borderId="0" xfId="10" applyNumberFormat="1" applyFont="1" applyFill="1" applyBorder="1" applyAlignment="1">
      <alignment horizontal="center" wrapText="1"/>
    </xf>
    <xf numFmtId="0" fontId="52" fillId="10" borderId="0" xfId="8" applyFont="1" applyFill="1"/>
    <xf numFmtId="0" fontId="53" fillId="10" borderId="0" xfId="0" applyFont="1" applyFill="1" applyAlignment="1">
      <alignment horizontal="center" vertical="center" wrapText="1"/>
    </xf>
    <xf numFmtId="169" fontId="53" fillId="10" borderId="0" xfId="0" applyNumberFormat="1" applyFont="1" applyFill="1" applyAlignment="1">
      <alignment horizontal="right" vertical="center"/>
    </xf>
    <xf numFmtId="0" fontId="54" fillId="10" borderId="0" xfId="0" applyFont="1" applyFill="1" applyAlignment="1">
      <alignment horizontal="center" vertical="center" wrapText="1"/>
    </xf>
    <xf numFmtId="1" fontId="54" fillId="10" borderId="0" xfId="0" applyNumberFormat="1" applyFont="1" applyFill="1" applyAlignment="1">
      <alignment horizontal="right" vertical="center"/>
    </xf>
    <xf numFmtId="3" fontId="54" fillId="10" borderId="0" xfId="8" applyNumberFormat="1" applyFont="1" applyFill="1" applyAlignment="1">
      <alignment horizontal="right" vertical="center"/>
    </xf>
    <xf numFmtId="1" fontId="45" fillId="10" borderId="0" xfId="0" applyNumberFormat="1" applyFont="1" applyFill="1" applyAlignment="1">
      <alignment horizontal="right" vertical="center"/>
    </xf>
    <xf numFmtId="167" fontId="54" fillId="10" borderId="0" xfId="8" applyNumberFormat="1" applyFont="1" applyFill="1" applyAlignment="1">
      <alignment vertical="center"/>
    </xf>
    <xf numFmtId="0" fontId="54" fillId="10" borderId="0" xfId="8" applyFont="1" applyFill="1"/>
    <xf numFmtId="168" fontId="54" fillId="10" borderId="0" xfId="8" applyNumberFormat="1" applyFont="1" applyFill="1" applyAlignment="1">
      <alignment horizontal="center" vertical="center"/>
    </xf>
    <xf numFmtId="0" fontId="54" fillId="10" borderId="0" xfId="8" applyFont="1" applyFill="1" applyAlignment="1">
      <alignment vertical="center"/>
    </xf>
    <xf numFmtId="0" fontId="54" fillId="10" borderId="0" xfId="8" applyFont="1" applyFill="1" applyAlignment="1">
      <alignment horizontal="center" vertical="center" wrapText="1"/>
    </xf>
    <xf numFmtId="1" fontId="38" fillId="6" borderId="0" xfId="0" applyNumberFormat="1" applyFont="1" applyFill="1"/>
    <xf numFmtId="1" fontId="38" fillId="10" borderId="0" xfId="0" applyNumberFormat="1" applyFont="1" applyFill="1" applyAlignment="1">
      <alignment horizontal="right" vertical="center"/>
    </xf>
    <xf numFmtId="1" fontId="38" fillId="6" borderId="0" xfId="0" applyNumberFormat="1" applyFont="1" applyFill="1" applyAlignment="1" applyProtection="1">
      <alignment horizontal="right"/>
      <protection locked="0"/>
    </xf>
    <xf numFmtId="0" fontId="54" fillId="10" borderId="0" xfId="9" applyFont="1" applyFill="1" applyAlignment="1">
      <alignment horizontal="left" vertical="center" wrapText="1"/>
    </xf>
    <xf numFmtId="1" fontId="32" fillId="10" borderId="0" xfId="0" applyNumberFormat="1" applyFont="1" applyFill="1" applyAlignment="1">
      <alignment horizontal="right" vertical="center"/>
    </xf>
    <xf numFmtId="1" fontId="32" fillId="10" borderId="0" xfId="0" applyNumberFormat="1" applyFont="1" applyFill="1" applyAlignment="1" applyProtection="1">
      <alignment horizontal="right"/>
      <protection locked="0"/>
    </xf>
    <xf numFmtId="1" fontId="32" fillId="6" borderId="0" xfId="0" applyNumberFormat="1" applyFont="1" applyFill="1" applyAlignment="1" applyProtection="1">
      <alignment horizontal="right"/>
      <protection locked="0"/>
    </xf>
    <xf numFmtId="0" fontId="54" fillId="10" borderId="0" xfId="0" applyFont="1" applyFill="1" applyAlignment="1">
      <alignment horizontal="left" vertical="center" wrapText="1"/>
    </xf>
    <xf numFmtId="0" fontId="54" fillId="10" borderId="0" xfId="8" applyFont="1" applyFill="1" applyAlignment="1">
      <alignment horizontal="left" vertical="center" wrapText="1"/>
    </xf>
    <xf numFmtId="1" fontId="54" fillId="10" borderId="0" xfId="8" applyNumberFormat="1" applyFont="1" applyFill="1" applyAlignment="1">
      <alignment horizontal="right" vertical="center"/>
    </xf>
    <xf numFmtId="0" fontId="37" fillId="10" borderId="0" xfId="8" applyFont="1" applyFill="1" applyAlignment="1">
      <alignment horizontal="center" vertical="center" wrapText="1"/>
    </xf>
    <xf numFmtId="3" fontId="37" fillId="10" borderId="0" xfId="0" applyNumberFormat="1" applyFont="1" applyFill="1"/>
    <xf numFmtId="0" fontId="10" fillId="6" borderId="11" xfId="9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168" fontId="30" fillId="6" borderId="0" xfId="0" applyNumberFormat="1" applyFont="1" applyFill="1"/>
    <xf numFmtId="0" fontId="11" fillId="6" borderId="5" xfId="9" applyFont="1" applyFill="1" applyBorder="1" applyAlignment="1">
      <alignment horizontal="left" vertical="center"/>
    </xf>
    <xf numFmtId="0" fontId="44" fillId="10" borderId="0" xfId="0" applyFont="1" applyFill="1" applyAlignment="1">
      <alignment wrapText="1"/>
    </xf>
    <xf numFmtId="0" fontId="30" fillId="10" borderId="0" xfId="0" applyFont="1" applyFill="1" applyAlignment="1">
      <alignment wrapText="1"/>
    </xf>
    <xf numFmtId="165" fontId="44" fillId="10" borderId="0" xfId="10" applyNumberFormat="1" applyFont="1" applyFill="1" applyBorder="1" applyAlignment="1">
      <alignment horizontal="center" wrapText="1"/>
    </xf>
    <xf numFmtId="0" fontId="55" fillId="10" borderId="0" xfId="0" applyFont="1" applyFill="1" applyAlignment="1">
      <alignment horizontal="center" vertical="center" wrapText="1"/>
    </xf>
    <xf numFmtId="169" fontId="55" fillId="10" borderId="0" xfId="0" applyNumberFormat="1" applyFont="1" applyFill="1" applyAlignment="1">
      <alignment horizontal="right" vertical="center"/>
    </xf>
    <xf numFmtId="3" fontId="55" fillId="10" borderId="0" xfId="0" applyNumberFormat="1" applyFont="1" applyFill="1" applyAlignment="1">
      <alignment horizontal="right" vertical="center"/>
    </xf>
    <xf numFmtId="169" fontId="55" fillId="10" borderId="0" xfId="0" applyNumberFormat="1" applyFont="1" applyFill="1" applyAlignment="1" applyProtection="1">
      <alignment horizontal="right"/>
      <protection locked="0"/>
    </xf>
    <xf numFmtId="3" fontId="55" fillId="10" borderId="0" xfId="0" applyNumberFormat="1" applyFont="1" applyFill="1" applyAlignment="1" applyProtection="1">
      <alignment horizontal="right"/>
      <protection locked="0"/>
    </xf>
    <xf numFmtId="0" fontId="8" fillId="10" borderId="0" xfId="8" applyFont="1" applyFill="1"/>
    <xf numFmtId="168" fontId="8" fillId="10" borderId="0" xfId="8" applyNumberFormat="1" applyFont="1" applyFill="1" applyAlignment="1">
      <alignment horizontal="center" vertical="center"/>
    </xf>
    <xf numFmtId="3" fontId="11" fillId="10" borderId="0" xfId="0" applyNumberFormat="1" applyFont="1" applyFill="1"/>
    <xf numFmtId="168" fontId="8" fillId="10" borderId="0" xfId="8" applyNumberFormat="1" applyFont="1" applyFill="1"/>
    <xf numFmtId="0" fontId="10" fillId="10" borderId="0" xfId="0" applyFont="1" applyFill="1" applyAlignment="1">
      <alignment vertical="center"/>
    </xf>
    <xf numFmtId="0" fontId="11" fillId="10" borderId="0" xfId="0" applyFont="1" applyFill="1" applyAlignment="1">
      <alignment horizontal="left" vertical="center" wrapText="1"/>
    </xf>
    <xf numFmtId="0" fontId="11" fillId="10" borderId="0" xfId="0" applyFont="1" applyFill="1" applyAlignment="1">
      <alignment horizontal="right" vertical="center"/>
    </xf>
    <xf numFmtId="0" fontId="6" fillId="10" borderId="0" xfId="0" applyFont="1" applyFill="1" applyAlignment="1">
      <alignment horizontal="right"/>
    </xf>
    <xf numFmtId="3" fontId="11" fillId="10" borderId="0" xfId="0" applyNumberFormat="1" applyFont="1" applyFill="1" applyAlignment="1">
      <alignment horizontal="right"/>
    </xf>
    <xf numFmtId="3" fontId="10" fillId="10" borderId="0" xfId="0" applyNumberFormat="1" applyFont="1" applyFill="1" applyAlignment="1">
      <alignment horizontal="right"/>
    </xf>
    <xf numFmtId="0" fontId="10" fillId="10" borderId="0" xfId="9" applyFont="1" applyFill="1" applyAlignment="1">
      <alignment horizontal="left" vertical="center" wrapText="1"/>
    </xf>
    <xf numFmtId="0" fontId="10" fillId="10" borderId="0" xfId="0" applyFont="1" applyFill="1" applyAlignment="1">
      <alignment horizontal="left" vertical="center" wrapText="1"/>
    </xf>
    <xf numFmtId="0" fontId="30" fillId="10" borderId="0" xfId="0" applyFont="1" applyFill="1"/>
    <xf numFmtId="0" fontId="6" fillId="10" borderId="0" xfId="0" applyFont="1" applyFill="1" applyAlignment="1">
      <alignment horizontal="left" vertical="center"/>
    </xf>
    <xf numFmtId="0" fontId="14" fillId="10" borderId="0" xfId="0" applyFont="1" applyFill="1"/>
    <xf numFmtId="0" fontId="10" fillId="10" borderId="0" xfId="0" applyFont="1" applyFill="1" applyAlignment="1">
      <alignment horizontal="left" vertical="center"/>
    </xf>
    <xf numFmtId="0" fontId="23" fillId="10" borderId="0" xfId="0" applyFont="1" applyFill="1" applyAlignment="1">
      <alignment horizontal="center" wrapText="1"/>
    </xf>
    <xf numFmtId="168" fontId="6" fillId="10" borderId="0" xfId="0" applyNumberFormat="1" applyFont="1" applyFill="1"/>
    <xf numFmtId="168" fontId="6" fillId="6" borderId="0" xfId="0" applyNumberFormat="1" applyFont="1" applyFill="1"/>
    <xf numFmtId="0" fontId="23" fillId="6" borderId="0" xfId="0" applyFont="1" applyFill="1"/>
    <xf numFmtId="0" fontId="23" fillId="10" borderId="0" xfId="0" applyFont="1" applyFill="1"/>
    <xf numFmtId="0" fontId="20" fillId="7" borderId="1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left"/>
    </xf>
    <xf numFmtId="0" fontId="22" fillId="7" borderId="13" xfId="0" applyFont="1" applyFill="1" applyBorder="1" applyAlignment="1">
      <alignment horizontal="left"/>
    </xf>
    <xf numFmtId="0" fontId="22" fillId="7" borderId="14" xfId="0" applyFont="1" applyFill="1" applyBorder="1" applyAlignment="1">
      <alignment horizontal="left"/>
    </xf>
    <xf numFmtId="0" fontId="20" fillId="7" borderId="12" xfId="0" applyFont="1" applyFill="1" applyBorder="1" applyAlignment="1">
      <alignment horizontal="left"/>
    </xf>
    <xf numFmtId="0" fontId="20" fillId="7" borderId="13" xfId="0" applyFont="1" applyFill="1" applyBorder="1" applyAlignment="1">
      <alignment horizontal="left"/>
    </xf>
    <xf numFmtId="0" fontId="20" fillId="7" borderId="14" xfId="0" applyFont="1" applyFill="1" applyBorder="1" applyAlignment="1">
      <alignment horizontal="left"/>
    </xf>
    <xf numFmtId="0" fontId="27" fillId="0" borderId="0" xfId="5" applyFont="1" applyAlignment="1">
      <alignment wrapText="1" shrinkToFit="1"/>
    </xf>
    <xf numFmtId="0" fontId="27" fillId="10" borderId="0" xfId="5" applyFont="1" applyFill="1" applyBorder="1" applyAlignment="1">
      <alignment wrapText="1" shrinkToFit="1"/>
    </xf>
    <xf numFmtId="0" fontId="27" fillId="10" borderId="0" xfId="5" applyFont="1" applyFill="1" applyBorder="1" applyAlignment="1">
      <alignment wrapText="1"/>
    </xf>
    <xf numFmtId="0" fontId="39" fillId="10" borderId="0" xfId="5" applyFont="1" applyFill="1" applyBorder="1" applyAlignment="1">
      <alignment wrapText="1"/>
    </xf>
    <xf numFmtId="0" fontId="39" fillId="10" borderId="0" xfId="5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0" fillId="10" borderId="0" xfId="0" applyFill="1" applyAlignment="1">
      <alignment wrapText="1"/>
    </xf>
    <xf numFmtId="0" fontId="25" fillId="6" borderId="0" xfId="8" applyFont="1" applyFill="1" applyAlignment="1">
      <alignment vertical="center" wrapText="1"/>
    </xf>
    <xf numFmtId="0" fontId="17" fillId="6" borderId="0" xfId="8" applyFont="1" applyFill="1" applyAlignment="1">
      <alignment wrapText="1"/>
    </xf>
  </cellXfs>
  <cellStyles count="11">
    <cellStyle name="Fila 1" xfId="1" xr:uid="{00000000-0005-0000-0000-000001000000}"/>
    <cellStyle name="Fila 2" xfId="2" xr:uid="{00000000-0005-0000-0000-000002000000}"/>
    <cellStyle name="Fila 3" xfId="3" xr:uid="{00000000-0005-0000-0000-000003000000}"/>
    <cellStyle name="Fila 4" xfId="4" xr:uid="{00000000-0005-0000-0000-000004000000}"/>
    <cellStyle name="Hipervínculo" xfId="5" builtinId="8"/>
    <cellStyle name="Hipervínculo 2" xfId="6" xr:uid="{00000000-0005-0000-0000-000006000000}"/>
    <cellStyle name="Normal" xfId="0" builtinId="0"/>
    <cellStyle name="Normal 2" xfId="7" xr:uid="{00000000-0005-0000-0000-000007000000}"/>
    <cellStyle name="Normal 3" xfId="8" xr:uid="{00000000-0005-0000-0000-000008000000}"/>
    <cellStyle name="Normal_Tabla 1.1" xfId="9" xr:uid="{00000000-0005-0000-0000-000009000000}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G.4.1.1. Eusko Jaurlaritzak hiruhilekoka eskainitako zerbitzu eta prozeduren gaurko konplexutasun elektronikoaren maila. 2024. 4.hiruilekoa %</a:t>
            </a:r>
          </a:p>
        </c:rich>
      </c:tx>
      <c:layout>
        <c:manualLayout>
          <c:xMode val="edge"/>
          <c:yMode val="edge"/>
          <c:x val="0.14607077358636711"/>
          <c:y val="1.579662046376434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accent4">
            <a:lumMod val="20000"/>
            <a:lumOff val="80000"/>
          </a:schemeClr>
        </a:solidFill>
      </c:spPr>
    </c:sideWall>
    <c:backWall>
      <c:thickness val="0"/>
      <c:spPr>
        <a:solidFill>
          <a:schemeClr val="tx2">
            <a:lumMod val="60000"/>
            <a:lumOff val="40000"/>
            <a:alpha val="19000"/>
          </a:schemeClr>
        </a:solidFill>
      </c:spPr>
    </c:backWall>
    <c:plotArea>
      <c:layout>
        <c:manualLayout>
          <c:layoutTarget val="inner"/>
          <c:xMode val="edge"/>
          <c:yMode val="edge"/>
          <c:x val="0.24351746305908942"/>
          <c:y val="9.0671525563436814E-2"/>
          <c:w val="0.71815107102593012"/>
          <c:h val="0.8704581358609794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'BAROMETROA E-ADMIN. G.4.1.1'!$A$46:$B$46</c:f>
              <c:strCache>
                <c:ptCount val="2"/>
                <c:pt idx="0">
                  <c:v>%</c:v>
                </c:pt>
                <c:pt idx="1">
                  <c:v>II-2024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'BAROMETROA E-ADMIN. G.4.1.1'!$C$45:$E$45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G.4.1.1'!$C$46:$E$46</c:f>
              <c:numCache>
                <c:formatCode>0.0%</c:formatCode>
                <c:ptCount val="3"/>
                <c:pt idx="0">
                  <c:v>0.21571696931747025</c:v>
                </c:pt>
                <c:pt idx="1">
                  <c:v>0.78052598622417035</c:v>
                </c:pt>
                <c:pt idx="2">
                  <c:v>3.7570444583594239E-3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9-47F3-9FF3-5C4249DD478E}"/>
            </c:ext>
          </c:extLst>
        </c:ser>
        <c:ser>
          <c:idx val="1"/>
          <c:order val="1"/>
          <c:tx>
            <c:strRef>
              <c:f>'BAROMETROA E-ADMIN. G.4.1.1'!$A$47:$B$47</c:f>
              <c:strCache>
                <c:ptCount val="2"/>
                <c:pt idx="0">
                  <c:v>%</c:v>
                </c:pt>
                <c:pt idx="1">
                  <c:v>II-2025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'BAROMETROA E-ADMIN. G.4.1.1'!$C$45:$E$45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G.4.1.1'!$C$47:$E$47</c:f>
              <c:numCache>
                <c:formatCode>0.0%</c:formatCode>
                <c:ptCount val="3"/>
                <c:pt idx="0">
                  <c:v>0.21260086902545003</c:v>
                </c:pt>
                <c:pt idx="1">
                  <c:v>0.78367473618870265</c:v>
                </c:pt>
                <c:pt idx="2">
                  <c:v>3.7243947858472998E-3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78B-A8A0-09233A129D61}"/>
            </c:ext>
          </c:extLst>
        </c:ser>
        <c:ser>
          <c:idx val="2"/>
          <c:order val="2"/>
          <c:tx>
            <c:strRef>
              <c:f>'BAROMETROA E-ADMIN. G.4.1.1'!$A$48:$B$48</c:f>
              <c:strCache>
                <c:ptCount val="2"/>
                <c:pt idx="0">
                  <c:v>%</c:v>
                </c:pt>
                <c:pt idx="1">
                  <c:v>IV-2024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'BAROMETROA E-ADMIN. G.4.1.1'!$C$45:$E$45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G.4.1.1'!$C$48:$E$48</c:f>
              <c:numCache>
                <c:formatCode>0.0%</c:formatCode>
                <c:ptCount val="3"/>
                <c:pt idx="0">
                  <c:v>0.21146844660194175</c:v>
                </c:pt>
                <c:pt idx="1">
                  <c:v>0.78458737864077666</c:v>
                </c:pt>
                <c:pt idx="2">
                  <c:v>3.9441747572815534E-3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6-437C-A657-A7D57AA4B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4116736"/>
        <c:axId val="204118272"/>
        <c:axId val="0"/>
      </c:bar3DChart>
      <c:catAx>
        <c:axId val="20411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04118272"/>
        <c:crosses val="autoZero"/>
        <c:auto val="1"/>
        <c:lblAlgn val="ctr"/>
        <c:lblOffset val="100"/>
        <c:noMultiLvlLbl val="0"/>
      </c:catAx>
      <c:valAx>
        <c:axId val="2041182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04116736"/>
        <c:crosses val="autoZero"/>
        <c:crossBetween val="between"/>
        <c:maj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1332731209674"/>
          <c:y val="0.14805248866378606"/>
          <c:w val="9.1470753501042779E-2"/>
          <c:h val="0.1103657864372986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.55118110236220452" l="0.11811023622047249" r="0.11811023622047249" t="0.55118110236220452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G.4.1.3. Eusko Jaurlaritzak eskainitako zerbitzu eta prozedurak, sailka, gaurko konplexutasun elektronikoaren arabera. 2024. IV. hiruhilekoa.%</a:t>
            </a:r>
          </a:p>
        </c:rich>
      </c:tx>
      <c:layout>
        <c:manualLayout>
          <c:xMode val="edge"/>
          <c:yMode val="edge"/>
          <c:x val="0.13565091100549109"/>
          <c:y val="1.0527115045245348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023894562949922"/>
          <c:y val="5.6979550548882117E-2"/>
          <c:w val="0.67930846125091948"/>
          <c:h val="0.73519903442726597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'BAROMETROA E-ADMIN. G.4.1.3'!$B$82:$C$82</c:f>
              <c:strCache>
                <c:ptCount val="2"/>
                <c:pt idx="0">
                  <c:v>Ez digitalizatua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4834516952932859E-3"/>
                  <c:y val="9.362428891182267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59-4654-AFDA-BAF9CE08593A}"/>
                </c:ext>
              </c:extLst>
            </c:dLbl>
            <c:dLbl>
              <c:idx val="1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D1B-4658-9C58-B5896F95AA5A}"/>
                </c:ext>
              </c:extLst>
            </c:dLbl>
            <c:dLbl>
              <c:idx val="6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F4-4C77-BE5B-9DDF5D347DEA}"/>
                </c:ext>
              </c:extLst>
            </c:dLbl>
            <c:dLbl>
              <c:idx val="9"/>
              <c:layout>
                <c:manualLayout>
                  <c:x val="1.795417922662833E-3"/>
                  <c:y val="-1.57171530029334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F4-4C77-BE5B-9DDF5D347DE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1-49DC-A32B-64DAC733F509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G.4.1.3'!$D$82:$S$82</c:f>
              <c:numCache>
                <c:formatCode>0.0</c:formatCode>
                <c:ptCount val="16"/>
                <c:pt idx="0">
                  <c:v>17.857142857142858</c:v>
                </c:pt>
                <c:pt idx="1">
                  <c:v>28.235294117647058</c:v>
                </c:pt>
                <c:pt idx="2">
                  <c:v>24.21875</c:v>
                </c:pt>
                <c:pt idx="3">
                  <c:v>41.666666666666671</c:v>
                </c:pt>
                <c:pt idx="4">
                  <c:v>13.584288052373159</c:v>
                </c:pt>
                <c:pt idx="5">
                  <c:v>21.428571428571427</c:v>
                </c:pt>
                <c:pt idx="6">
                  <c:v>16.793893129770993</c:v>
                </c:pt>
                <c:pt idx="7">
                  <c:v>15.789473684210526</c:v>
                </c:pt>
                <c:pt idx="8">
                  <c:v>31.11888111888112</c:v>
                </c:pt>
                <c:pt idx="9">
                  <c:v>27.500000000000004</c:v>
                </c:pt>
                <c:pt idx="10">
                  <c:v>4.8165137614678901</c:v>
                </c:pt>
                <c:pt idx="11">
                  <c:v>36.666666666666664</c:v>
                </c:pt>
                <c:pt idx="12">
                  <c:v>40</c:v>
                </c:pt>
                <c:pt idx="13">
                  <c:v>0</c:v>
                </c:pt>
                <c:pt idx="14">
                  <c:v>26.569037656903767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43-442B-96ED-337A50AB3022}"/>
            </c:ext>
          </c:extLst>
        </c:ser>
        <c:ser>
          <c:idx val="1"/>
          <c:order val="1"/>
          <c:tx>
            <c:strRef>
              <c:f>'BAROMETROA E-ADMIN. G.4.1.3'!$B$83:$C$83</c:f>
              <c:strCache>
                <c:ptCount val="2"/>
                <c:pt idx="0">
                  <c:v>Digitalizatua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674884626060816E-3"/>
                  <c:y val="-1.379107611548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39-42F3-8783-5CD25789347E}"/>
                </c:ext>
              </c:extLst>
            </c:dLbl>
            <c:dLbl>
              <c:idx val="6"/>
              <c:layout>
                <c:manualLayout>
                  <c:x val="-2.3542565889747799E-3"/>
                  <c:y val="-7.970603674540681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B4-43D1-A37A-4EA6F78A03DC}"/>
                </c:ext>
              </c:extLst>
            </c:dLbl>
            <c:dLbl>
              <c:idx val="7"/>
              <c:layout>
                <c:manualLayout>
                  <c:x val="5.7485473001214872E-5"/>
                  <c:y val="4.92407467179090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43-442B-96ED-337A50AB30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G.4.1.3'!$D$83:$S$83</c:f>
              <c:numCache>
                <c:formatCode>0.0</c:formatCode>
                <c:ptCount val="16"/>
                <c:pt idx="0">
                  <c:v>82.142857142857139</c:v>
                </c:pt>
                <c:pt idx="1">
                  <c:v>71.764705882352942</c:v>
                </c:pt>
                <c:pt idx="2">
                  <c:v>75.78125</c:v>
                </c:pt>
                <c:pt idx="3">
                  <c:v>55.555555555555557</c:v>
                </c:pt>
                <c:pt idx="4">
                  <c:v>86.415711947626832</c:v>
                </c:pt>
                <c:pt idx="5">
                  <c:v>74.107142857142861</c:v>
                </c:pt>
                <c:pt idx="6">
                  <c:v>83.206106870229007</c:v>
                </c:pt>
                <c:pt idx="7">
                  <c:v>83.684210526315795</c:v>
                </c:pt>
                <c:pt idx="8">
                  <c:v>68.88111888111888</c:v>
                </c:pt>
                <c:pt idx="9">
                  <c:v>72.5</c:v>
                </c:pt>
                <c:pt idx="10">
                  <c:v>95.183486238532112</c:v>
                </c:pt>
                <c:pt idx="11">
                  <c:v>63.333333333333329</c:v>
                </c:pt>
                <c:pt idx="12">
                  <c:v>59.130434782608695</c:v>
                </c:pt>
                <c:pt idx="13">
                  <c:v>100</c:v>
                </c:pt>
                <c:pt idx="14">
                  <c:v>73.430962343096226</c:v>
                </c:pt>
                <c:pt idx="1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643-442B-96ED-337A50AB3022}"/>
            </c:ext>
          </c:extLst>
        </c:ser>
        <c:ser>
          <c:idx val="2"/>
          <c:order val="2"/>
          <c:tx>
            <c:strRef>
              <c:f>'BAROMETROA E-ADMIN. G.4.1.3'!$B$84:$C$84</c:f>
              <c:strCache>
                <c:ptCount val="2"/>
                <c:pt idx="0">
                  <c:v>Proaktiboa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B-45AE-91DC-7D357DDC99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B-45AE-91DC-7D357DDC99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B-45AE-91DC-7D357DDC9985}"/>
                </c:ext>
              </c:extLst>
            </c:dLbl>
            <c:dLbl>
              <c:idx val="3"/>
              <c:layout>
                <c:manualLayout>
                  <c:x val="1.4411378133628039E-3"/>
                  <c:y val="1.150686821081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2-4EDD-8DBB-3F9A57159F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2A-4703-9EB0-E7FE23391B2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B4-43D1-A37A-4EA6F78A03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EB-45AE-91DC-7D357DDC99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72-4EDD-8DBB-3F9A57159F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EB-45AE-91DC-7D357DDC99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72-4EDD-8DBB-3F9A57159F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72-4EDD-8DBB-3F9A57159FD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1-49DC-A32B-64DAC733F50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1-49DC-A32B-64DAC733F50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1-49DC-A32B-64DAC733F5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baseline="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G.4.1.3'!$D$84:$S$84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2.7777777777777777</c:v>
                </c:pt>
                <c:pt idx="4">
                  <c:v>0</c:v>
                </c:pt>
                <c:pt idx="5">
                  <c:v>4.4642857142857144</c:v>
                </c:pt>
                <c:pt idx="6">
                  <c:v>0</c:v>
                </c:pt>
                <c:pt idx="7">
                  <c:v>0.52631578947368418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0.86956521739130432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43-442B-96ED-337A50AB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240"/>
        <c:shape val="box"/>
        <c:axId val="219143552"/>
        <c:axId val="219346048"/>
        <c:axId val="0"/>
      </c:bar3DChart>
      <c:catAx>
        <c:axId val="219143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1934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34604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19143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13138633321678"/>
          <c:y val="0.81535849186734866"/>
          <c:w val="0.55555596650542294"/>
          <c:h val="0.135068341370823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&amp;Z&amp;F&amp;D&amp;A</c:oddHeader>
      <c:oddFooter>&amp;Z&amp;R&amp;N</c:oddFooter>
    </c:headerFooter>
    <c:pageMargins b="0.59055118110236116" l="0" r="0" t="0.59055118110236116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G.4.1.4. Eusko Jaurlaritzak eskainitako zerbitzu eta prozedura ohikoenak, gaurko konplexutasun elektronikoaren arabera. 
 2024. IV. hiruhilekoa. %</a:t>
            </a:r>
          </a:p>
        </c:rich>
      </c:tx>
      <c:layout>
        <c:manualLayout>
          <c:xMode val="edge"/>
          <c:yMode val="edge"/>
          <c:x val="0.16181161679521047"/>
          <c:y val="1.85185673870608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chemeClr val="accent1">
            <a:lumMod val="20000"/>
            <a:lumOff val="80000"/>
            <a:alpha val="15000"/>
          </a:schemeClr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accent1">
            <a:lumMod val="20000"/>
            <a:lumOff val="80000"/>
            <a:alpha val="21000"/>
          </a:schemeClr>
        </a:solidFill>
        <a:ln w="25400">
          <a:noFill/>
        </a:ln>
      </c:spPr>
    </c:sideWall>
    <c:backWall>
      <c:thickness val="0"/>
      <c:spPr>
        <a:solidFill>
          <a:schemeClr val="accent1">
            <a:lumMod val="20000"/>
            <a:lumOff val="80000"/>
            <a:alpha val="21000"/>
          </a:schemeClr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15299022784247"/>
          <c:y val="7.7160493827160545E-2"/>
          <c:w val="0.7479782608221357"/>
          <c:h val="0.68033509700176353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'BAROMETRO E-ADMIN G.4.1.4'!$A$54</c:f>
              <c:strCache>
                <c:ptCount val="1"/>
                <c:pt idx="0">
                  <c:v>Ez digitalizatua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-8.1311138449307535E-17"/>
                  <c:y val="9.857072449482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2-4B79-9A16-43616EDA7630}"/>
                </c:ext>
              </c:extLst>
            </c:dLbl>
            <c:dLbl>
              <c:idx val="3"/>
              <c:layout>
                <c:manualLayout>
                  <c:x val="-5.6007549625613801E-4"/>
                  <c:y val="1.1403160935818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7-4426-9F65-1DAE851D04FF}"/>
                </c:ext>
              </c:extLst>
            </c:dLbl>
            <c:dLbl>
              <c:idx val="6"/>
              <c:layout>
                <c:manualLayout>
                  <c:x val="-1.4785469258141381E-3"/>
                  <c:y val="-6.0064497852012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6-44E1-AAB7-9BDF0E4C45F2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G.4.1.4'!$B$54:$G$54</c:f>
              <c:numCache>
                <c:formatCode>#,##0.0</c:formatCode>
                <c:ptCount val="6"/>
                <c:pt idx="0">
                  <c:v>21.146844660194176</c:v>
                </c:pt>
                <c:pt idx="1">
                  <c:v>5.998481397114654</c:v>
                </c:pt>
                <c:pt idx="2">
                  <c:v>32.276119402985074</c:v>
                </c:pt>
                <c:pt idx="3">
                  <c:v>15.483870967741936</c:v>
                </c:pt>
                <c:pt idx="4">
                  <c:v>36.398467432950191</c:v>
                </c:pt>
                <c:pt idx="5">
                  <c:v>33.878887070376436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7-4426-9F65-1DAE851D04FF}"/>
            </c:ext>
          </c:extLst>
        </c:ser>
        <c:ser>
          <c:idx val="1"/>
          <c:order val="1"/>
          <c:tx>
            <c:strRef>
              <c:f>'BAROMETRO E-ADMIN G.4.1.4'!$A$55</c:f>
              <c:strCache>
                <c:ptCount val="1"/>
                <c:pt idx="0">
                  <c:v>Digitalizatua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9.07732647634461E-4"/>
                  <c:y val="-6.03155271058744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7-4426-9F65-1DAE851D04FF}"/>
                </c:ext>
              </c:extLst>
            </c:dLbl>
            <c:dLbl>
              <c:idx val="3"/>
              <c:layout>
                <c:manualLayout>
                  <c:x val="1.270777354611089E-3"/>
                  <c:y val="-1.3046262267980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7-4426-9F65-1DAE851D04FF}"/>
                </c:ext>
              </c:extLst>
            </c:dLbl>
            <c:dLbl>
              <c:idx val="4"/>
              <c:layout>
                <c:manualLayout>
                  <c:x val="7.2397995297040596E-4"/>
                  <c:y val="3.4964450841815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7-4426-9F65-1DAE851D04FF}"/>
                </c:ext>
              </c:extLst>
            </c:dLbl>
            <c:dLbl>
              <c:idx val="5"/>
              <c:layout>
                <c:manualLayout>
                  <c:x val="4.5594674730496674E-3"/>
                  <c:y val="-2.54134899804191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37-4426-9F65-1DAE851D04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7-4426-9F65-1DAE851D04F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G.4.1.4'!$B$55:$G$55</c:f>
              <c:numCache>
                <c:formatCode>#,##0.0</c:formatCode>
                <c:ptCount val="6"/>
                <c:pt idx="0">
                  <c:v>78.458737864077662</c:v>
                </c:pt>
                <c:pt idx="1">
                  <c:v>93.925588458618066</c:v>
                </c:pt>
                <c:pt idx="2">
                  <c:v>67.723880597014926</c:v>
                </c:pt>
                <c:pt idx="3">
                  <c:v>84.516129032258064</c:v>
                </c:pt>
                <c:pt idx="4">
                  <c:v>62.452107279693493</c:v>
                </c:pt>
                <c:pt idx="5">
                  <c:v>65.139116202945985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37-4426-9F65-1DAE851D04FF}"/>
            </c:ext>
          </c:extLst>
        </c:ser>
        <c:ser>
          <c:idx val="2"/>
          <c:order val="2"/>
          <c:tx>
            <c:strRef>
              <c:f>'BAROMETRO E-ADMIN G.4.1.4'!$A$56</c:f>
              <c:strCache>
                <c:ptCount val="1"/>
                <c:pt idx="0">
                  <c:v>Proaktiboa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17437722419928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A-48DB-A8D1-32DEA8E3BEC3}"/>
                </c:ext>
              </c:extLst>
            </c:dLbl>
            <c:dLbl>
              <c:idx val="1"/>
              <c:layout>
                <c:manualLayout>
                  <c:x val="3.9656831152331973E-3"/>
                  <c:y val="-6.14857925368024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2-4B79-9A16-43616EDA76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A-48DB-A8D1-32DEA8E3BEC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5-4722-BAD9-1035426B2BE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DA-48DB-A8D1-32DEA8E3BEC3}"/>
                </c:ext>
              </c:extLst>
            </c:dLbl>
            <c:dLbl>
              <c:idx val="5"/>
              <c:layout>
                <c:manualLayout>
                  <c:x val="7.1174377224199285E-3"/>
                  <c:y val="-1.93236714975843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A-48DB-A8D1-32DEA8E3BE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G.4.1.4'!$B$56:$G$56</c:f>
              <c:numCache>
                <c:formatCode>#,##0.0</c:formatCode>
                <c:ptCount val="6"/>
                <c:pt idx="0">
                  <c:v>0.39441747572815533</c:v>
                </c:pt>
                <c:pt idx="1">
                  <c:v>7.5930144267274111E-2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0.98199672667757776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37-4426-9F65-1DAE851D0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40"/>
        <c:shape val="box"/>
        <c:axId val="222807552"/>
        <c:axId val="222809472"/>
        <c:axId val="0"/>
      </c:bar3DChart>
      <c:catAx>
        <c:axId val="222807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2280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80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22807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93238434163699"/>
          <c:y val="0.80051443569553804"/>
          <c:w val="0.53652395694927169"/>
          <c:h val="0.1402114953022178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&amp;Z&amp;F&amp;D&amp;A</c:oddHeader>
      <c:oddFooter>&amp;Z&amp;R&amp;N</c:oddFooter>
    </c:headerFooter>
    <c:pageMargins b="0" l="0" r="0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G.5.1.1  Konplexutasun elektronikoaren maila bete duten Eusko Jaurlaritzak eskainitako zerbitzu eta prozedura publikoak, sailen arabera banatuta. </a:t>
            </a:r>
          </a:p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2024. IV. hiruhilekoa. %</a:t>
            </a:r>
          </a:p>
        </c:rich>
      </c:tx>
      <c:layout>
        <c:manualLayout>
          <c:xMode val="edge"/>
          <c:yMode val="edge"/>
          <c:x val="0.18631729264166849"/>
          <c:y val="9.019644734863231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670055524386233"/>
          <c:y val="6.1390819298272663E-2"/>
          <c:w val="0.7477299905351743"/>
          <c:h val="0.8625224431239714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99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87-426A-AC42-54A52EA46E7E}"/>
              </c:ext>
            </c:extLst>
          </c:dPt>
          <c:dLbls>
            <c:dLbl>
              <c:idx val="0"/>
              <c:layout>
                <c:manualLayout>
                  <c:x val="-4.6728073107347314E-2"/>
                  <c:y val="-9.50471119167684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87-426A-AC42-54A52EA46E7E}"/>
                </c:ext>
              </c:extLst>
            </c:dLbl>
            <c:dLbl>
              <c:idx val="1"/>
              <c:layout>
                <c:manualLayout>
                  <c:x val="-4.7344521224086993E-2"/>
                  <c:y val="-2.527691232840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7-426A-AC42-54A52EA46E7E}"/>
                </c:ext>
              </c:extLst>
            </c:dLbl>
            <c:dLbl>
              <c:idx val="2"/>
              <c:layout>
                <c:manualLayout>
                  <c:x val="-4.7842198402396126E-2"/>
                  <c:y val="-3.24779546441588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87-426A-AC42-54A52EA46E7E}"/>
                </c:ext>
              </c:extLst>
            </c:dLbl>
            <c:dLbl>
              <c:idx val="3"/>
              <c:layout>
                <c:manualLayout>
                  <c:x val="-5.4418957748741552E-2"/>
                  <c:y val="1.3240431277026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87-426A-AC42-54A52EA46E7E}"/>
                </c:ext>
              </c:extLst>
            </c:dLbl>
            <c:dLbl>
              <c:idx val="4"/>
              <c:layout>
                <c:manualLayout>
                  <c:x val="-5.2548678206931931E-2"/>
                  <c:y val="-8.18746577541116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87-426A-AC42-54A52EA46E7E}"/>
                </c:ext>
              </c:extLst>
            </c:dLbl>
            <c:dLbl>
              <c:idx val="5"/>
              <c:layout>
                <c:manualLayout>
                  <c:x val="-5.2623402331371874E-2"/>
                  <c:y val="-1.5226873619214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87-426A-AC42-54A52EA46E7E}"/>
                </c:ext>
              </c:extLst>
            </c:dLbl>
            <c:dLbl>
              <c:idx val="6"/>
              <c:layout>
                <c:manualLayout>
                  <c:x val="-5.8042196847802749E-2"/>
                  <c:y val="3.5287675371513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87-426A-AC42-54A52EA46E7E}"/>
                </c:ext>
              </c:extLst>
            </c:dLbl>
            <c:dLbl>
              <c:idx val="7"/>
              <c:layout>
                <c:manualLayout>
                  <c:x val="-5.8079196171554513E-2"/>
                  <c:y val="-4.8490341584999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87-426A-AC42-54A52EA46E7E}"/>
                </c:ext>
              </c:extLst>
            </c:dLbl>
            <c:dLbl>
              <c:idx val="8"/>
              <c:layout>
                <c:manualLayout>
                  <c:x val="-6.0940580847927119E-2"/>
                  <c:y val="-4.11427708227119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87-426A-AC42-54A52EA46E7E}"/>
                </c:ext>
              </c:extLst>
            </c:dLbl>
            <c:dLbl>
              <c:idx val="9"/>
              <c:layout>
                <c:manualLayout>
                  <c:x val="-5.9166686099084688E-2"/>
                  <c:y val="-4.81821786665156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87-426A-AC42-54A52EA46E7E}"/>
                </c:ext>
              </c:extLst>
            </c:dLbl>
            <c:dLbl>
              <c:idx val="10"/>
              <c:layout>
                <c:manualLayout>
                  <c:x val="-4.715195891727747E-2"/>
                  <c:y val="-8.0895787307161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87-426A-AC42-54A52EA46E7E}"/>
                </c:ext>
              </c:extLst>
            </c:dLbl>
            <c:dLbl>
              <c:idx val="11"/>
              <c:layout>
                <c:manualLayout>
                  <c:x val="-4.8953380554929586E-2"/>
                  <c:y val="-5.4259269435787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87-426A-AC42-54A52EA46E7E}"/>
                </c:ext>
              </c:extLst>
            </c:dLbl>
            <c:dLbl>
              <c:idx val="12"/>
              <c:layout>
                <c:manualLayout>
                  <c:x val="-5.03840245775729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87-426A-AC42-54A52EA46E7E}"/>
                </c:ext>
              </c:extLst>
            </c:dLbl>
            <c:dLbl>
              <c:idx val="13"/>
              <c:layout>
                <c:manualLayout>
                  <c:x val="-3.715542579684164E-2"/>
                  <c:y val="-1.9650305028435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97-44A9-8E19-7FEA25D7AAD2}"/>
                </c:ext>
              </c:extLst>
            </c:dLbl>
            <c:dLbl>
              <c:idx val="14"/>
              <c:layout>
                <c:manualLayout>
                  <c:x val="-4.0999090534445851E-2"/>
                  <c:y val="-3.602514305327207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7-44A9-8E19-7FEA25D7AAD2}"/>
                </c:ext>
              </c:extLst>
            </c:dLbl>
            <c:dLbl>
              <c:idx val="15"/>
              <c:layout>
                <c:manualLayout>
                  <c:x val="-3.7155425796841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7-44A9-8E19-7FEA25D7AAD2}"/>
                </c:ext>
              </c:extLst>
            </c:dLbl>
            <c:dLbl>
              <c:idx val="16"/>
              <c:layout>
                <c:manualLayout>
                  <c:x val="-4.09990905344459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7-44A9-8E19-7FEA25D7AAD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'BAROMETROA E-ADMIN. G.5.1.1'!$A$48:$A$64</c:f>
              <c:strCache>
                <c:ptCount val="17"/>
                <c:pt idx="0">
                  <c:v>EUSKO JAURLARITZA</c:v>
                </c:pt>
                <c:pt idx="1">
                  <c:v>Zientzia, Unibertsitate eta Berrikuntza</c:v>
                </c:pt>
                <c:pt idx="2">
                  <c:v>Kultura eta Hizkuntza Politika</c:v>
                </c:pt>
                <c:pt idx="3">
                  <c:v>Turismoa, Merkataritza eta Kontsumoa</c:v>
                </c:pt>
                <c:pt idx="4">
                  <c:v>Mugikortasun Jasangarria</c:v>
                </c:pt>
                <c:pt idx="5">
                  <c:v>Lehendakaritza</c:v>
                </c:pt>
                <c:pt idx="6">
                  <c:v>Ogasuna eta Finantzak</c:v>
                </c:pt>
                <c:pt idx="7">
                  <c:v>Industria, Trantsizio Energetikoa eta Jasangarritasuna</c:v>
                </c:pt>
                <c:pt idx="8">
                  <c:v>Hezkuntza</c:v>
                </c:pt>
                <c:pt idx="9">
                  <c:v>Justizia eta Giza Eskubideak</c:v>
                </c:pt>
                <c:pt idx="10">
                  <c:v>Etxebizitza eta Hiri Agenda</c:v>
                </c:pt>
                <c:pt idx="11">
                  <c:v>Ekonomia, Lana eta Enplegua</c:v>
                </c:pt>
                <c:pt idx="12">
                  <c:v>Elikadura, Landa Garapena, Nekazaritza eta Arrantza</c:v>
                </c:pt>
                <c:pt idx="13">
                  <c:v>Segurtasuna</c:v>
                </c:pt>
                <c:pt idx="14">
                  <c:v>Osasuna</c:v>
                </c:pt>
                <c:pt idx="15">
                  <c:v>Gobernantza, Administrazio Digitala eta Autogobernua</c:v>
                </c:pt>
                <c:pt idx="16">
                  <c:v>Ongizatea, Gazteria eta Erronka Demografikoa</c:v>
                </c:pt>
              </c:strCache>
            </c:strRef>
          </c:cat>
          <c:val>
            <c:numRef>
              <c:f>'BAROMETROA E-ADMIN. G.5.1.1'!$B$48:$B$64</c:f>
              <c:numCache>
                <c:formatCode>0.0</c:formatCode>
                <c:ptCount val="17"/>
                <c:pt idx="0">
                  <c:v>81.856796116504853</c:v>
                </c:pt>
                <c:pt idx="1">
                  <c:v>100</c:v>
                </c:pt>
                <c:pt idx="2">
                  <c:v>96.330275229357795</c:v>
                </c:pt>
                <c:pt idx="3">
                  <c:v>90</c:v>
                </c:pt>
                <c:pt idx="4">
                  <c:v>90</c:v>
                </c:pt>
                <c:pt idx="5">
                  <c:v>89.285714285714292</c:v>
                </c:pt>
                <c:pt idx="6">
                  <c:v>89.285714285714292</c:v>
                </c:pt>
                <c:pt idx="7">
                  <c:v>88.05237315875614</c:v>
                </c:pt>
                <c:pt idx="8">
                  <c:v>85.877862595419856</c:v>
                </c:pt>
                <c:pt idx="9">
                  <c:v>85</c:v>
                </c:pt>
                <c:pt idx="10">
                  <c:v>84.73684210526315</c:v>
                </c:pt>
                <c:pt idx="11">
                  <c:v>82.8125</c:v>
                </c:pt>
                <c:pt idx="12">
                  <c:v>73.84937238493724</c:v>
                </c:pt>
                <c:pt idx="13">
                  <c:v>73.725490196078439</c:v>
                </c:pt>
                <c:pt idx="14">
                  <c:v>72.027972027972027</c:v>
                </c:pt>
                <c:pt idx="15">
                  <c:v>64.81481481481481</c:v>
                </c:pt>
                <c:pt idx="16">
                  <c:v>61.739130434782609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87-426A-AC42-54A52EA4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255017344"/>
        <c:axId val="255019648"/>
        <c:axId val="0"/>
      </c:bar3DChart>
      <c:catAx>
        <c:axId val="25501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5501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019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7193801090125107"/>
              <c:y val="0.95268840929078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5501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0</xdr:row>
      <xdr:rowOff>100854</xdr:rowOff>
    </xdr:from>
    <xdr:to>
      <xdr:col>9</xdr:col>
      <xdr:colOff>2364441</xdr:colOff>
      <xdr:row>9</xdr:row>
      <xdr:rowOff>83229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1D77D-C36D-4066-8529-0D8155AE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088" y="100854"/>
          <a:ext cx="5827059" cy="1528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44450</xdr:rowOff>
    </xdr:from>
    <xdr:to>
      <xdr:col>10</xdr:col>
      <xdr:colOff>303068</xdr:colOff>
      <xdr:row>34</xdr:row>
      <xdr:rowOff>121227</xdr:rowOff>
    </xdr:to>
    <xdr:graphicFrame macro="">
      <xdr:nvGraphicFramePr>
        <xdr:cNvPr id="17526" name="2 Gráfico">
          <a:extLst>
            <a:ext uri="{FF2B5EF4-FFF2-40B4-BE49-F238E27FC236}">
              <a16:creationId xmlns:a16="http://schemas.microsoft.com/office/drawing/2014/main" id="{00000000-0008-0000-0600-00007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44450</xdr:rowOff>
    </xdr:from>
    <xdr:to>
      <xdr:col>19</xdr:col>
      <xdr:colOff>301625</xdr:colOff>
      <xdr:row>62</xdr:row>
      <xdr:rowOff>79375</xdr:rowOff>
    </xdr:to>
    <xdr:graphicFrame macro="">
      <xdr:nvGraphicFramePr>
        <xdr:cNvPr id="21622" name="Chart 1">
          <a:extLst>
            <a:ext uri="{FF2B5EF4-FFF2-40B4-BE49-F238E27FC236}">
              <a16:creationId xmlns:a16="http://schemas.microsoft.com/office/drawing/2014/main" id="{00000000-0008-0000-0900-000076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12</xdr:col>
      <xdr:colOff>161925</xdr:colOff>
      <xdr:row>42</xdr:row>
      <xdr:rowOff>0</xdr:rowOff>
    </xdr:to>
    <xdr:graphicFrame macro="">
      <xdr:nvGraphicFramePr>
        <xdr:cNvPr id="23670" name="Gráfico 1">
          <a:extLst>
            <a:ext uri="{FF2B5EF4-FFF2-40B4-BE49-F238E27FC236}">
              <a16:creationId xmlns:a16="http://schemas.microsoft.com/office/drawing/2014/main" id="{00000000-0008-0000-0B00-000076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66675</xdr:colOff>
      <xdr:row>40</xdr:row>
      <xdr:rowOff>66675</xdr:rowOff>
    </xdr:to>
    <xdr:graphicFrame macro="">
      <xdr:nvGraphicFramePr>
        <xdr:cNvPr id="25718" name="Gráfico 1">
          <a:extLst>
            <a:ext uri="{FF2B5EF4-FFF2-40B4-BE49-F238E27FC236}">
              <a16:creationId xmlns:a16="http://schemas.microsoft.com/office/drawing/2014/main" id="{00000000-0008-0000-0D00-000076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U1001"/>
  <sheetViews>
    <sheetView workbookViewId="0">
      <selection activeCell="A2" sqref="A2"/>
    </sheetView>
  </sheetViews>
  <sheetFormatPr baseColWidth="10" defaultColWidth="11.42578125" defaultRowHeight="12.75"/>
  <cols>
    <col min="1" max="1" width="6.28515625" style="7" customWidth="1"/>
    <col min="2" max="2" width="5.140625" style="7" customWidth="1"/>
    <col min="3" max="3" width="15.85546875" customWidth="1"/>
    <col min="4" max="4" width="35.28515625" customWidth="1"/>
    <col min="5" max="5" width="46.7109375" customWidth="1"/>
    <col min="6" max="6" width="15.42578125" customWidth="1"/>
    <col min="7" max="7" width="16.140625" style="9" customWidth="1"/>
    <col min="8" max="8" width="20.42578125" customWidth="1"/>
    <col min="9" max="9" width="22.42578125" customWidth="1"/>
    <col min="10" max="10" width="15.28515625" customWidth="1"/>
  </cols>
  <sheetData>
    <row r="1" spans="1:21" s="3" customFormat="1" ht="30.75" thickBot="1">
      <c r="A1" s="6" t="s">
        <v>0</v>
      </c>
      <c r="B1" s="6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8" t="s">
        <v>6</v>
      </c>
      <c r="H1" s="2" t="s">
        <v>7</v>
      </c>
      <c r="I1" s="2" t="s">
        <v>8</v>
      </c>
      <c r="J1" s="1" t="s">
        <v>9</v>
      </c>
      <c r="K1" s="10">
        <v>40908</v>
      </c>
      <c r="L1" s="10">
        <v>40999</v>
      </c>
      <c r="M1" s="10">
        <v>41090</v>
      </c>
      <c r="N1" s="10">
        <v>41182</v>
      </c>
      <c r="O1" s="10">
        <v>41274</v>
      </c>
      <c r="P1" s="10">
        <v>41364</v>
      </c>
      <c r="Q1" s="10">
        <v>41455</v>
      </c>
      <c r="R1" s="10">
        <v>41547</v>
      </c>
      <c r="S1" s="10">
        <v>41639</v>
      </c>
      <c r="T1" s="10"/>
      <c r="U1" s="10"/>
    </row>
    <row r="2" spans="1:21">
      <c r="A2" s="7" t="str">
        <f>IFERROR(LOOKUP(C2,Maestros!$B$2:$B$20,Maestros!$A$2:$A$20),"")</f>
        <v/>
      </c>
      <c r="B2" s="7" t="str">
        <f>IFERROR(LOOKUP(C2,Maestros!$B$2:$B$20,Maestros!$C$2:$C$20),"")</f>
        <v/>
      </c>
      <c r="C2" t="e">
        <f>IF(#REF!=0,"",#REF!)</f>
        <v>#REF!</v>
      </c>
      <c r="D2" t="e">
        <f>IF(#REF!=0,"",#REF!)</f>
        <v>#REF!</v>
      </c>
      <c r="E2" t="e">
        <f>IF(#REF!=0,"",#REF!)</f>
        <v>#REF!</v>
      </c>
      <c r="F2" t="e">
        <f>IF(#REF!=0,"",#REF!)</f>
        <v>#REF!</v>
      </c>
      <c r="G2" s="9" t="e">
        <f>IF(#REF!="","",(VALUE(#REF!)))</f>
        <v>#REF!</v>
      </c>
      <c r="H2" t="e">
        <f>IF(#REF!=0,"",#REF!)</f>
        <v>#REF!</v>
      </c>
      <c r="I2" t="e">
        <f>IF(#REF!=0,"",#REF!)</f>
        <v>#REF!</v>
      </c>
      <c r="J2" t="e">
        <f>IF(H2="","",IF(H2=I2,"Digitalizado","No digitalizado"))</f>
        <v>#REF!</v>
      </c>
      <c r="K2" t="e">
        <f>IF($J2="","",IF($J2="Digitalizado","Digitalizado",IF(AND($G2&lt;=K$1,$J2="No digitalizado")=TRUE,"Digitalizado","No digitalizado")))</f>
        <v>#REF!</v>
      </c>
      <c r="L2" t="e">
        <f t="shared" ref="L2:S17" si="0">IF($J2="","",IF($J2="Digitalizado","Digitalizado",IF(AND($G2&lt;=L$1,$J2="No digitalizado")=TRUE,"Digitalizado","No digitalizado")))</f>
        <v>#REF!</v>
      </c>
      <c r="M2" t="e">
        <f t="shared" si="0"/>
        <v>#REF!</v>
      </c>
      <c r="N2" t="e">
        <f t="shared" si="0"/>
        <v>#REF!</v>
      </c>
      <c r="O2" t="e">
        <f t="shared" si="0"/>
        <v>#REF!</v>
      </c>
      <c r="P2" t="e">
        <f t="shared" si="0"/>
        <v>#REF!</v>
      </c>
      <c r="Q2" t="e">
        <f t="shared" si="0"/>
        <v>#REF!</v>
      </c>
      <c r="R2" t="e">
        <f t="shared" si="0"/>
        <v>#REF!</v>
      </c>
      <c r="S2" t="e">
        <f t="shared" si="0"/>
        <v>#REF!</v>
      </c>
    </row>
    <row r="3" spans="1:21">
      <c r="A3" s="7" t="str">
        <f>IFERROR(LOOKUP(C3,Maestros!$B$2:$B$20,Maestros!$A$2:$A$20),"")</f>
        <v/>
      </c>
      <c r="B3" s="7" t="str">
        <f>IFERROR(LOOKUP(C3,Maestros!$B$2:$B$20,Maestros!$C$2:$C$20),"")</f>
        <v/>
      </c>
      <c r="C3" t="e">
        <f>IF(#REF!=0,"",#REF!)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s="9" t="e">
        <f>IF(#REF!="","",(VALUE(#REF!)))</f>
        <v>#REF!</v>
      </c>
      <c r="H3" t="e">
        <f>IF(#REF!=0,"",#REF!)</f>
        <v>#REF!</v>
      </c>
      <c r="I3" t="e">
        <f>IF(#REF!=0,"",#REF!)</f>
        <v>#REF!</v>
      </c>
      <c r="J3" t="e">
        <f t="shared" ref="J3:J66" si="1">IF(H3="","",IF(H3=I3,"Digitalizado","No digitalizado"))</f>
        <v>#REF!</v>
      </c>
      <c r="K3" t="e">
        <f t="shared" ref="K3:S44" si="2">IF($J3="","",IF($J3="Digitalizado","Digitalizado",IF(AND($G3&lt;=K$1,$J3="No digitalizado")=TRUE,"Digitalizado","No digitalizado")))</f>
        <v>#REF!</v>
      </c>
      <c r="L3" t="e">
        <f t="shared" si="0"/>
        <v>#REF!</v>
      </c>
      <c r="M3" t="e">
        <f t="shared" si="0"/>
        <v>#REF!</v>
      </c>
      <c r="N3" t="e">
        <f t="shared" si="0"/>
        <v>#REF!</v>
      </c>
      <c r="O3" t="e">
        <f t="shared" si="0"/>
        <v>#REF!</v>
      </c>
      <c r="P3" t="e">
        <f t="shared" si="0"/>
        <v>#REF!</v>
      </c>
      <c r="Q3" t="e">
        <f t="shared" si="0"/>
        <v>#REF!</v>
      </c>
      <c r="R3" t="e">
        <f t="shared" si="0"/>
        <v>#REF!</v>
      </c>
      <c r="S3" t="e">
        <f t="shared" si="0"/>
        <v>#REF!</v>
      </c>
    </row>
    <row r="4" spans="1:21">
      <c r="A4" s="7" t="str">
        <f>IFERROR(LOOKUP(C4,Maestros!$B$2:$B$20,Maestros!$A$2:$A$20),"")</f>
        <v/>
      </c>
      <c r="B4" s="7" t="str">
        <f>IFERROR(LOOKUP(C4,Maestros!$B$2:$B$20,Maestros!$C$2:$C$20),"")</f>
        <v/>
      </c>
      <c r="C4" t="e">
        <f>IF(#REF!=0,"",#REF!)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s="9" t="e">
        <f>IF(#REF!="","",(VALUE(#REF!)))</f>
        <v>#REF!</v>
      </c>
      <c r="H4" t="e">
        <f>IF(#REF!=0,"",#REF!)</f>
        <v>#REF!</v>
      </c>
      <c r="I4" t="e">
        <f>IF(#REF!=0,"",#REF!)</f>
        <v>#REF!</v>
      </c>
      <c r="J4" t="e">
        <f t="shared" si="1"/>
        <v>#REF!</v>
      </c>
      <c r="K4" t="e">
        <f t="shared" si="2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</row>
    <row r="5" spans="1:21">
      <c r="A5" s="7" t="str">
        <f>IFERROR(LOOKUP(C5,Maestros!$B$2:$B$20,Maestros!$A$2:$A$20),"")</f>
        <v/>
      </c>
      <c r="B5" s="7" t="str">
        <f>IFERROR(LOOKUP(C5,Maestros!$B$2:$B$20,Maestros!$C$2:$C$20),"")</f>
        <v/>
      </c>
      <c r="C5" t="e">
        <f>IF(#REF!=0,"",#REF!)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s="9" t="e">
        <f>IF(#REF!="","",(VALUE(#REF!)))</f>
        <v>#REF!</v>
      </c>
      <c r="H5" t="e">
        <f>IF(#REF!=0,"",#REF!)</f>
        <v>#REF!</v>
      </c>
      <c r="I5" t="e">
        <f>IF(#REF!=0,"",#REF!)</f>
        <v>#REF!</v>
      </c>
      <c r="J5" t="e">
        <f t="shared" si="1"/>
        <v>#REF!</v>
      </c>
      <c r="K5" t="e">
        <f t="shared" si="2"/>
        <v>#REF!</v>
      </c>
      <c r="L5" t="e">
        <f t="shared" si="0"/>
        <v>#REF!</v>
      </c>
      <c r="M5" t="e">
        <f t="shared" si="0"/>
        <v>#REF!</v>
      </c>
      <c r="N5" t="e">
        <f t="shared" si="0"/>
        <v>#REF!</v>
      </c>
      <c r="O5" t="e">
        <f t="shared" si="0"/>
        <v>#REF!</v>
      </c>
      <c r="P5" t="e">
        <f t="shared" si="0"/>
        <v>#REF!</v>
      </c>
      <c r="Q5" t="e">
        <f t="shared" si="0"/>
        <v>#REF!</v>
      </c>
      <c r="R5" t="e">
        <f t="shared" si="0"/>
        <v>#REF!</v>
      </c>
      <c r="S5" t="e">
        <f t="shared" si="0"/>
        <v>#REF!</v>
      </c>
    </row>
    <row r="6" spans="1:21">
      <c r="A6" s="7" t="str">
        <f>IFERROR(LOOKUP(C6,Maestros!$B$2:$B$20,Maestros!$A$2:$A$20),"")</f>
        <v/>
      </c>
      <c r="B6" s="7" t="str">
        <f>IFERROR(LOOKUP(C6,Maestros!$B$2:$B$20,Maestros!$C$2:$C$20),"")</f>
        <v/>
      </c>
      <c r="C6" t="e">
        <f>IF(#REF!=0,"",#REF!)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s="9" t="e">
        <f>IF(#REF!="","",(VALUE(#REF!)))</f>
        <v>#REF!</v>
      </c>
      <c r="H6" t="e">
        <f>IF(#REF!=0,"",#REF!)</f>
        <v>#REF!</v>
      </c>
      <c r="I6" t="e">
        <f>IF(#REF!=0,"",#REF!)</f>
        <v>#REF!</v>
      </c>
      <c r="J6" t="e">
        <f t="shared" si="1"/>
        <v>#REF!</v>
      </c>
      <c r="K6" t="e">
        <f t="shared" si="2"/>
        <v>#REF!</v>
      </c>
      <c r="L6" t="e">
        <f t="shared" si="0"/>
        <v>#REF!</v>
      </c>
      <c r="M6" t="e">
        <f t="shared" si="0"/>
        <v>#REF!</v>
      </c>
      <c r="N6" t="e">
        <f t="shared" si="0"/>
        <v>#REF!</v>
      </c>
      <c r="O6" t="e">
        <f t="shared" si="0"/>
        <v>#REF!</v>
      </c>
      <c r="P6" t="e">
        <f t="shared" si="0"/>
        <v>#REF!</v>
      </c>
      <c r="Q6" t="e">
        <f t="shared" si="0"/>
        <v>#REF!</v>
      </c>
      <c r="R6" t="e">
        <f t="shared" si="0"/>
        <v>#REF!</v>
      </c>
      <c r="S6" t="e">
        <f t="shared" si="0"/>
        <v>#REF!</v>
      </c>
    </row>
    <row r="7" spans="1:21">
      <c r="A7" s="7" t="str">
        <f>IFERROR(LOOKUP(C7,Maestros!$B$2:$B$20,Maestros!$A$2:$A$20),"")</f>
        <v/>
      </c>
      <c r="B7" s="7" t="str">
        <f>IFERROR(LOOKUP(C7,Maestros!$B$2:$B$20,Maestros!$C$2:$C$20),"")</f>
        <v/>
      </c>
      <c r="C7" t="e">
        <f>IF(#REF!=0,"",#REF!)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s="9" t="e">
        <f>IF(#REF!="","",(VALUE(#REF!)))</f>
        <v>#REF!</v>
      </c>
      <c r="H7" t="e">
        <f>IF(#REF!=0,"",#REF!)</f>
        <v>#REF!</v>
      </c>
      <c r="I7" t="e">
        <f>IF(#REF!=0,"",#REF!)</f>
        <v>#REF!</v>
      </c>
      <c r="J7" t="e">
        <f t="shared" si="1"/>
        <v>#REF!</v>
      </c>
      <c r="K7" t="e">
        <f t="shared" si="2"/>
        <v>#REF!</v>
      </c>
      <c r="L7" t="e">
        <f t="shared" si="0"/>
        <v>#REF!</v>
      </c>
      <c r="M7" t="e">
        <f t="shared" si="0"/>
        <v>#REF!</v>
      </c>
      <c r="N7" t="e">
        <f t="shared" si="0"/>
        <v>#REF!</v>
      </c>
      <c r="O7" t="e">
        <f t="shared" si="0"/>
        <v>#REF!</v>
      </c>
      <c r="P7" t="e">
        <f t="shared" si="0"/>
        <v>#REF!</v>
      </c>
      <c r="Q7" t="e">
        <f t="shared" si="0"/>
        <v>#REF!</v>
      </c>
      <c r="R7" t="e">
        <f t="shared" si="0"/>
        <v>#REF!</v>
      </c>
      <c r="S7" t="e">
        <f t="shared" si="0"/>
        <v>#REF!</v>
      </c>
    </row>
    <row r="8" spans="1:21">
      <c r="A8" s="7" t="str">
        <f>IFERROR(LOOKUP(C8,Maestros!$B$2:$B$20,Maestros!$A$2:$A$20),"")</f>
        <v/>
      </c>
      <c r="B8" s="7" t="str">
        <f>IFERROR(LOOKUP(C8,Maestros!$B$2:$B$20,Maestros!$C$2:$C$20),"")</f>
        <v/>
      </c>
      <c r="C8" t="e">
        <f>IF(#REF!=0,"",#REF!)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s="9" t="e">
        <f>IF(#REF!="","",(VALUE(#REF!)))</f>
        <v>#REF!</v>
      </c>
      <c r="H8" t="e">
        <f>IF(#REF!=0,"",#REF!)</f>
        <v>#REF!</v>
      </c>
      <c r="I8" t="e">
        <f>IF(#REF!=0,"",#REF!)</f>
        <v>#REF!</v>
      </c>
      <c r="J8" t="e">
        <f t="shared" si="1"/>
        <v>#REF!</v>
      </c>
      <c r="K8" t="e">
        <f t="shared" si="2"/>
        <v>#REF!</v>
      </c>
      <c r="L8" t="e">
        <f t="shared" si="0"/>
        <v>#REF!</v>
      </c>
      <c r="M8" t="e">
        <f t="shared" si="0"/>
        <v>#REF!</v>
      </c>
      <c r="N8" t="e">
        <f t="shared" si="0"/>
        <v>#REF!</v>
      </c>
      <c r="O8" t="e">
        <f t="shared" si="0"/>
        <v>#REF!</v>
      </c>
      <c r="P8" t="e">
        <f t="shared" si="0"/>
        <v>#REF!</v>
      </c>
      <c r="Q8" t="e">
        <f t="shared" si="0"/>
        <v>#REF!</v>
      </c>
      <c r="R8" t="e">
        <f t="shared" si="0"/>
        <v>#REF!</v>
      </c>
      <c r="S8" t="e">
        <f t="shared" si="0"/>
        <v>#REF!</v>
      </c>
    </row>
    <row r="9" spans="1:21">
      <c r="A9" s="7" t="str">
        <f>IFERROR(LOOKUP(C9,Maestros!$B$2:$B$20,Maestros!$A$2:$A$20),"")</f>
        <v/>
      </c>
      <c r="B9" s="7" t="str">
        <f>IFERROR(LOOKUP(C9,Maestros!$B$2:$B$20,Maestros!$C$2:$C$20),"")</f>
        <v/>
      </c>
      <c r="C9" t="e">
        <f>IF(#REF!=0,"",#REF!)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s="9" t="e">
        <f>IF(#REF!="","",(VALUE(#REF!)))</f>
        <v>#REF!</v>
      </c>
      <c r="H9" t="e">
        <f>IF(#REF!=0,"",#REF!)</f>
        <v>#REF!</v>
      </c>
      <c r="I9" t="e">
        <f>IF(#REF!=0,"",#REF!)</f>
        <v>#REF!</v>
      </c>
      <c r="J9" t="e">
        <f t="shared" si="1"/>
        <v>#REF!</v>
      </c>
      <c r="K9" t="e">
        <f t="shared" si="2"/>
        <v>#REF!</v>
      </c>
      <c r="L9" t="e">
        <f t="shared" si="0"/>
        <v>#REF!</v>
      </c>
      <c r="M9" t="e">
        <f t="shared" si="0"/>
        <v>#REF!</v>
      </c>
      <c r="N9" t="e">
        <f t="shared" si="0"/>
        <v>#REF!</v>
      </c>
      <c r="O9" t="e">
        <f t="shared" si="0"/>
        <v>#REF!</v>
      </c>
      <c r="P9" t="e">
        <f t="shared" si="0"/>
        <v>#REF!</v>
      </c>
      <c r="Q9" t="e">
        <f t="shared" si="0"/>
        <v>#REF!</v>
      </c>
      <c r="R9" t="e">
        <f t="shared" si="0"/>
        <v>#REF!</v>
      </c>
      <c r="S9" t="e">
        <f t="shared" si="0"/>
        <v>#REF!</v>
      </c>
    </row>
    <row r="10" spans="1:21">
      <c r="A10" s="7" t="str">
        <f>IFERROR(LOOKUP(C10,Maestros!$B$2:$B$20,Maestros!$A$2:$A$20),"")</f>
        <v/>
      </c>
      <c r="B10" s="7" t="str">
        <f>IFERROR(LOOKUP(C10,Maestros!$B$2:$B$20,Maestros!$C$2:$C$20),"")</f>
        <v/>
      </c>
      <c r="C10" t="e">
        <f>IF(#REF!=0,"",#REF!)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s="9" t="e">
        <f>IF(#REF!="","",(VALUE(#REF!)))</f>
        <v>#REF!</v>
      </c>
      <c r="H10" t="e">
        <f>IF(#REF!=0,"",#REF!)</f>
        <v>#REF!</v>
      </c>
      <c r="I10" t="e">
        <f>IF(#REF!=0,"",#REF!)</f>
        <v>#REF!</v>
      </c>
      <c r="J10" t="e">
        <f t="shared" si="1"/>
        <v>#REF!</v>
      </c>
      <c r="K10" t="e">
        <f t="shared" si="2"/>
        <v>#REF!</v>
      </c>
      <c r="L10" t="e">
        <f t="shared" si="0"/>
        <v>#REF!</v>
      </c>
      <c r="M10" t="e">
        <f t="shared" si="0"/>
        <v>#REF!</v>
      </c>
      <c r="N10" t="e">
        <f t="shared" si="0"/>
        <v>#REF!</v>
      </c>
      <c r="O10" t="e">
        <f t="shared" si="0"/>
        <v>#REF!</v>
      </c>
      <c r="P10" t="e">
        <f t="shared" si="0"/>
        <v>#REF!</v>
      </c>
      <c r="Q10" t="e">
        <f t="shared" si="0"/>
        <v>#REF!</v>
      </c>
      <c r="R10" t="e">
        <f t="shared" si="0"/>
        <v>#REF!</v>
      </c>
      <c r="S10" t="e">
        <f t="shared" si="0"/>
        <v>#REF!</v>
      </c>
    </row>
    <row r="11" spans="1:21">
      <c r="A11" s="7" t="str">
        <f>IFERROR(LOOKUP(C11,Maestros!$B$2:$B$20,Maestros!$A$2:$A$20),"")</f>
        <v/>
      </c>
      <c r="B11" s="7" t="str">
        <f>IFERROR(LOOKUP(C11,Maestros!$B$2:$B$20,Maestros!$C$2:$C$20),"")</f>
        <v/>
      </c>
      <c r="C11" t="e">
        <f>IF(#REF!=0,"",#REF!)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s="9" t="e">
        <f>IF(#REF!="","",(VALUE(#REF!)))</f>
        <v>#REF!</v>
      </c>
      <c r="H11" t="e">
        <f>IF(#REF!=0,"",#REF!)</f>
        <v>#REF!</v>
      </c>
      <c r="I11" t="e">
        <f>IF(#REF!=0,"",#REF!)</f>
        <v>#REF!</v>
      </c>
      <c r="J11" t="e">
        <f t="shared" si="1"/>
        <v>#REF!</v>
      </c>
      <c r="K11" t="e">
        <f t="shared" si="2"/>
        <v>#REF!</v>
      </c>
      <c r="L11" t="e">
        <f t="shared" si="0"/>
        <v>#REF!</v>
      </c>
      <c r="M11" t="e">
        <f t="shared" si="0"/>
        <v>#REF!</v>
      </c>
      <c r="N11" t="e">
        <f t="shared" si="0"/>
        <v>#REF!</v>
      </c>
      <c r="O11" t="e">
        <f t="shared" si="0"/>
        <v>#REF!</v>
      </c>
      <c r="P11" t="e">
        <f t="shared" si="0"/>
        <v>#REF!</v>
      </c>
      <c r="Q11" t="e">
        <f t="shared" si="0"/>
        <v>#REF!</v>
      </c>
      <c r="R11" t="e">
        <f t="shared" si="0"/>
        <v>#REF!</v>
      </c>
      <c r="S11" t="e">
        <f t="shared" si="0"/>
        <v>#REF!</v>
      </c>
    </row>
    <row r="12" spans="1:21">
      <c r="A12" s="7" t="str">
        <f>IFERROR(LOOKUP(C12,Maestros!$B$2:$B$20,Maestros!$A$2:$A$20),"")</f>
        <v/>
      </c>
      <c r="B12" s="7" t="str">
        <f>IFERROR(LOOKUP(C12,Maestros!$B$2:$B$20,Maestros!$C$2:$C$20),"")</f>
        <v/>
      </c>
      <c r="C12" t="e">
        <f>IF(#REF!=0,"",#REF!)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s="9" t="e">
        <f>IF(#REF!="","",(VALUE(#REF!)))</f>
        <v>#REF!</v>
      </c>
      <c r="H12" t="e">
        <f>IF(#REF!=0,"",#REF!)</f>
        <v>#REF!</v>
      </c>
      <c r="I12" t="e">
        <f>IF(#REF!=0,"",#REF!)</f>
        <v>#REF!</v>
      </c>
      <c r="J12" t="e">
        <f t="shared" si="1"/>
        <v>#REF!</v>
      </c>
      <c r="K12" t="e">
        <f t="shared" si="2"/>
        <v>#REF!</v>
      </c>
      <c r="L12" t="e">
        <f t="shared" si="0"/>
        <v>#REF!</v>
      </c>
      <c r="M12" t="e">
        <f t="shared" si="0"/>
        <v>#REF!</v>
      </c>
      <c r="N12" t="e">
        <f t="shared" si="0"/>
        <v>#REF!</v>
      </c>
      <c r="O12" t="e">
        <f t="shared" si="0"/>
        <v>#REF!</v>
      </c>
      <c r="P12" t="e">
        <f t="shared" si="0"/>
        <v>#REF!</v>
      </c>
      <c r="Q12" t="e">
        <f t="shared" si="0"/>
        <v>#REF!</v>
      </c>
      <c r="R12" t="e">
        <f t="shared" si="0"/>
        <v>#REF!</v>
      </c>
      <c r="S12" t="e">
        <f t="shared" si="0"/>
        <v>#REF!</v>
      </c>
    </row>
    <row r="13" spans="1:21">
      <c r="A13" s="7" t="str">
        <f>IFERROR(LOOKUP(C13,Maestros!$B$2:$B$20,Maestros!$A$2:$A$20),"")</f>
        <v/>
      </c>
      <c r="B13" s="7" t="str">
        <f>IFERROR(LOOKUP(C13,Maestros!$B$2:$B$20,Maestros!$C$2:$C$20),"")</f>
        <v/>
      </c>
      <c r="C13" t="e">
        <f>IF(#REF!=0,"",#REF!)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s="9" t="e">
        <f>IF(#REF!="","",(VALUE(#REF!)))</f>
        <v>#REF!</v>
      </c>
      <c r="H13" t="e">
        <f>IF(#REF!=0,"",#REF!)</f>
        <v>#REF!</v>
      </c>
      <c r="I13" t="e">
        <f>IF(#REF!=0,"",#REF!)</f>
        <v>#REF!</v>
      </c>
      <c r="J13" t="e">
        <f t="shared" si="1"/>
        <v>#REF!</v>
      </c>
      <c r="K13" t="e">
        <f t="shared" si="2"/>
        <v>#REF!</v>
      </c>
      <c r="L13" t="e">
        <f t="shared" si="0"/>
        <v>#REF!</v>
      </c>
      <c r="M13" t="e">
        <f t="shared" si="0"/>
        <v>#REF!</v>
      </c>
      <c r="N13" t="e">
        <f t="shared" si="0"/>
        <v>#REF!</v>
      </c>
      <c r="O13" t="e">
        <f t="shared" si="0"/>
        <v>#REF!</v>
      </c>
      <c r="P13" t="e">
        <f t="shared" si="0"/>
        <v>#REF!</v>
      </c>
      <c r="Q13" t="e">
        <f t="shared" si="0"/>
        <v>#REF!</v>
      </c>
      <c r="R13" t="e">
        <f t="shared" si="0"/>
        <v>#REF!</v>
      </c>
      <c r="S13" t="e">
        <f t="shared" si="0"/>
        <v>#REF!</v>
      </c>
    </row>
    <row r="14" spans="1:21">
      <c r="A14" s="7" t="str">
        <f>IFERROR(LOOKUP(C14,Maestros!$B$2:$B$20,Maestros!$A$2:$A$20),"")</f>
        <v/>
      </c>
      <c r="B14" s="7" t="str">
        <f>IFERROR(LOOKUP(C14,Maestros!$B$2:$B$20,Maestros!$C$2:$C$20),"")</f>
        <v/>
      </c>
      <c r="C14" t="e">
        <f>IF(#REF!=0,"",#REF!)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s="9" t="e">
        <f>IF(#REF!="","",(VALUE(#REF!)))</f>
        <v>#REF!</v>
      </c>
      <c r="H14" t="e">
        <f>IF(#REF!=0,"",#REF!)</f>
        <v>#REF!</v>
      </c>
      <c r="I14" t="e">
        <f>IF(#REF!=0,"",#REF!)</f>
        <v>#REF!</v>
      </c>
      <c r="J14" t="e">
        <f t="shared" si="1"/>
        <v>#REF!</v>
      </c>
      <c r="K14" t="e">
        <f t="shared" si="2"/>
        <v>#REF!</v>
      </c>
      <c r="L14" t="e">
        <f t="shared" si="0"/>
        <v>#REF!</v>
      </c>
      <c r="M14" t="e">
        <f t="shared" si="0"/>
        <v>#REF!</v>
      </c>
      <c r="N14" t="e">
        <f t="shared" si="0"/>
        <v>#REF!</v>
      </c>
      <c r="O14" t="e">
        <f t="shared" si="0"/>
        <v>#REF!</v>
      </c>
      <c r="P14" t="e">
        <f t="shared" si="0"/>
        <v>#REF!</v>
      </c>
      <c r="Q14" t="e">
        <f t="shared" si="0"/>
        <v>#REF!</v>
      </c>
      <c r="R14" t="e">
        <f t="shared" si="0"/>
        <v>#REF!</v>
      </c>
      <c r="S14" t="e">
        <f t="shared" si="0"/>
        <v>#REF!</v>
      </c>
    </row>
    <row r="15" spans="1:21">
      <c r="A15" s="7" t="str">
        <f>IFERROR(LOOKUP(C15,Maestros!$B$2:$B$20,Maestros!$A$2:$A$20),"")</f>
        <v/>
      </c>
      <c r="B15" s="7" t="str">
        <f>IFERROR(LOOKUP(C15,Maestros!$B$2:$B$20,Maestros!$C$2:$C$20),"")</f>
        <v/>
      </c>
      <c r="C15" t="e">
        <f>IF(#REF!=0,"",#REF!)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s="9" t="e">
        <f>IF(#REF!="","",(VALUE(#REF!)))</f>
        <v>#REF!</v>
      </c>
      <c r="H15" t="e">
        <f>IF(#REF!=0,"",#REF!)</f>
        <v>#REF!</v>
      </c>
      <c r="I15" t="e">
        <f>IF(#REF!=0,"",#REF!)</f>
        <v>#REF!</v>
      </c>
      <c r="J15" t="e">
        <f t="shared" si="1"/>
        <v>#REF!</v>
      </c>
      <c r="K15" t="e">
        <f t="shared" si="2"/>
        <v>#REF!</v>
      </c>
      <c r="L15" t="e">
        <f t="shared" si="0"/>
        <v>#REF!</v>
      </c>
      <c r="M15" t="e">
        <f t="shared" si="0"/>
        <v>#REF!</v>
      </c>
      <c r="N15" t="e">
        <f t="shared" si="0"/>
        <v>#REF!</v>
      </c>
      <c r="O15" t="e">
        <f t="shared" si="0"/>
        <v>#REF!</v>
      </c>
      <c r="P15" t="e">
        <f t="shared" si="0"/>
        <v>#REF!</v>
      </c>
      <c r="Q15" t="e">
        <f t="shared" si="0"/>
        <v>#REF!</v>
      </c>
      <c r="R15" t="e">
        <f t="shared" si="0"/>
        <v>#REF!</v>
      </c>
      <c r="S15" t="e">
        <f t="shared" si="0"/>
        <v>#REF!</v>
      </c>
    </row>
    <row r="16" spans="1:21">
      <c r="A16" s="7" t="str">
        <f>IFERROR(LOOKUP(C16,Maestros!$B$2:$B$20,Maestros!$A$2:$A$20),"")</f>
        <v/>
      </c>
      <c r="B16" s="7" t="str">
        <f>IFERROR(LOOKUP(C16,Maestros!$B$2:$B$20,Maestros!$C$2:$C$20),"")</f>
        <v/>
      </c>
      <c r="C16" t="e">
        <f>IF(#REF!=0,"",#REF!)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s="9" t="e">
        <f>IF(#REF!="","",(VALUE(#REF!)))</f>
        <v>#REF!</v>
      </c>
      <c r="H16" t="e">
        <f>IF(#REF!=0,"",#REF!)</f>
        <v>#REF!</v>
      </c>
      <c r="I16" t="e">
        <f>IF(#REF!=0,"",#REF!)</f>
        <v>#REF!</v>
      </c>
      <c r="J16" t="e">
        <f t="shared" si="1"/>
        <v>#REF!</v>
      </c>
      <c r="K16" t="e">
        <f t="shared" si="2"/>
        <v>#REF!</v>
      </c>
      <c r="L16" t="e">
        <f t="shared" si="0"/>
        <v>#REF!</v>
      </c>
      <c r="M16" t="e">
        <f t="shared" si="0"/>
        <v>#REF!</v>
      </c>
      <c r="N16" t="e">
        <f t="shared" si="0"/>
        <v>#REF!</v>
      </c>
      <c r="O16" t="e">
        <f t="shared" si="0"/>
        <v>#REF!</v>
      </c>
      <c r="P16" t="e">
        <f t="shared" si="0"/>
        <v>#REF!</v>
      </c>
      <c r="Q16" t="e">
        <f t="shared" si="0"/>
        <v>#REF!</v>
      </c>
      <c r="R16" t="e">
        <f t="shared" si="0"/>
        <v>#REF!</v>
      </c>
      <c r="S16" t="e">
        <f t="shared" si="0"/>
        <v>#REF!</v>
      </c>
    </row>
    <row r="17" spans="1:19">
      <c r="A17" s="7" t="str">
        <f>IFERROR(LOOKUP(C17,Maestros!$B$2:$B$20,Maestros!$A$2:$A$20),"")</f>
        <v/>
      </c>
      <c r="B17" s="7" t="str">
        <f>IFERROR(LOOKUP(C17,Maestros!$B$2:$B$20,Maestros!$C$2:$C$20),"")</f>
        <v/>
      </c>
      <c r="C17" t="e">
        <f>IF(#REF!=0,"",#REF!)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s="9" t="e">
        <f>IF(#REF!="","",(VALUE(#REF!)))</f>
        <v>#REF!</v>
      </c>
      <c r="H17" t="e">
        <f>IF(#REF!=0,"",#REF!)</f>
        <v>#REF!</v>
      </c>
      <c r="I17" t="e">
        <f>IF(#REF!=0,"",#REF!)</f>
        <v>#REF!</v>
      </c>
      <c r="J17" t="e">
        <f t="shared" si="1"/>
        <v>#REF!</v>
      </c>
      <c r="K17" t="e">
        <f t="shared" si="2"/>
        <v>#REF!</v>
      </c>
      <c r="L17" t="e">
        <f t="shared" si="0"/>
        <v>#REF!</v>
      </c>
      <c r="M17" t="e">
        <f t="shared" si="0"/>
        <v>#REF!</v>
      </c>
      <c r="N17" t="e">
        <f t="shared" si="0"/>
        <v>#REF!</v>
      </c>
      <c r="O17" t="e">
        <f t="shared" si="0"/>
        <v>#REF!</v>
      </c>
      <c r="P17" t="e">
        <f t="shared" si="0"/>
        <v>#REF!</v>
      </c>
      <c r="Q17" t="e">
        <f t="shared" si="0"/>
        <v>#REF!</v>
      </c>
      <c r="R17" t="e">
        <f t="shared" si="0"/>
        <v>#REF!</v>
      </c>
      <c r="S17" t="e">
        <f t="shared" si="0"/>
        <v>#REF!</v>
      </c>
    </row>
    <row r="18" spans="1:19">
      <c r="A18" s="7" t="str">
        <f>IFERROR(LOOKUP(C18,Maestros!$B$2:$B$20,Maestros!$A$2:$A$20),"")</f>
        <v/>
      </c>
      <c r="B18" s="7" t="str">
        <f>IFERROR(LOOKUP(C18,Maestros!$B$2:$B$20,Maestros!$C$2:$C$20),"")</f>
        <v/>
      </c>
      <c r="C18" t="e">
        <f>IF(#REF!=0,"",#REF!)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s="9" t="e">
        <f>IF(#REF!="","",(VALUE(#REF!)))</f>
        <v>#REF!</v>
      </c>
      <c r="H18" t="e">
        <f>IF(#REF!=0,"",#REF!)</f>
        <v>#REF!</v>
      </c>
      <c r="I18" t="e">
        <f>IF(#REF!=0,"",#REF!)</f>
        <v>#REF!</v>
      </c>
      <c r="J18" t="e">
        <f t="shared" si="1"/>
        <v>#REF!</v>
      </c>
      <c r="K18" t="e">
        <f t="shared" si="2"/>
        <v>#REF!</v>
      </c>
      <c r="L18" t="e">
        <f t="shared" si="2"/>
        <v>#REF!</v>
      </c>
      <c r="M18" t="e">
        <f t="shared" si="2"/>
        <v>#REF!</v>
      </c>
      <c r="N18" t="e">
        <f t="shared" si="2"/>
        <v>#REF!</v>
      </c>
      <c r="O18" t="e">
        <f t="shared" si="2"/>
        <v>#REF!</v>
      </c>
      <c r="P18" t="e">
        <f t="shared" si="2"/>
        <v>#REF!</v>
      </c>
      <c r="Q18" t="e">
        <f t="shared" si="2"/>
        <v>#REF!</v>
      </c>
      <c r="R18" t="e">
        <f t="shared" si="2"/>
        <v>#REF!</v>
      </c>
      <c r="S18" t="e">
        <f t="shared" si="2"/>
        <v>#REF!</v>
      </c>
    </row>
    <row r="19" spans="1:19">
      <c r="A19" s="7" t="str">
        <f>IFERROR(LOOKUP(C19,Maestros!$B$2:$B$20,Maestros!$A$2:$A$20),"")</f>
        <v/>
      </c>
      <c r="B19" s="7" t="str">
        <f>IFERROR(LOOKUP(C19,Maestros!$B$2:$B$20,Maestros!$C$2:$C$20),"")</f>
        <v/>
      </c>
      <c r="C19" t="e">
        <f>IF(#REF!=0,"",#REF!)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s="9" t="e">
        <f>IF(#REF!="","",(VALUE(#REF!)))</f>
        <v>#REF!</v>
      </c>
      <c r="H19" t="e">
        <f>IF(#REF!=0,"",#REF!)</f>
        <v>#REF!</v>
      </c>
      <c r="I19" t="e">
        <f>IF(#REF!=0,"",#REF!)</f>
        <v>#REF!</v>
      </c>
      <c r="J19" t="e">
        <f t="shared" si="1"/>
        <v>#REF!</v>
      </c>
      <c r="K19" t="e">
        <f t="shared" si="2"/>
        <v>#REF!</v>
      </c>
      <c r="L19" t="e">
        <f t="shared" si="2"/>
        <v>#REF!</v>
      </c>
      <c r="M19" t="e">
        <f t="shared" si="2"/>
        <v>#REF!</v>
      </c>
      <c r="N19" t="e">
        <f t="shared" si="2"/>
        <v>#REF!</v>
      </c>
      <c r="O19" t="e">
        <f t="shared" si="2"/>
        <v>#REF!</v>
      </c>
      <c r="P19" t="e">
        <f t="shared" si="2"/>
        <v>#REF!</v>
      </c>
      <c r="Q19" t="e">
        <f t="shared" si="2"/>
        <v>#REF!</v>
      </c>
      <c r="R19" t="e">
        <f t="shared" si="2"/>
        <v>#REF!</v>
      </c>
      <c r="S19" t="e">
        <f t="shared" si="2"/>
        <v>#REF!</v>
      </c>
    </row>
    <row r="20" spans="1:19">
      <c r="A20" s="7" t="str">
        <f>IFERROR(LOOKUP(C20,Maestros!$B$2:$B$20,Maestros!$A$2:$A$20),"")</f>
        <v/>
      </c>
      <c r="B20" s="7" t="str">
        <f>IFERROR(LOOKUP(C20,Maestros!$B$2:$B$20,Maestros!$C$2:$C$20),"")</f>
        <v/>
      </c>
      <c r="C20" t="e">
        <f>IF(#REF!=0,"",#REF!)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s="9" t="e">
        <f>IF(#REF!="","",(VALUE(#REF!)))</f>
        <v>#REF!</v>
      </c>
      <c r="H20" t="e">
        <f>IF(#REF!=0,"",#REF!)</f>
        <v>#REF!</v>
      </c>
      <c r="I20" t="e">
        <f>IF(#REF!=0,"",#REF!)</f>
        <v>#REF!</v>
      </c>
      <c r="J20" t="e">
        <f t="shared" si="1"/>
        <v>#REF!</v>
      </c>
      <c r="K20" t="e">
        <f t="shared" si="2"/>
        <v>#REF!</v>
      </c>
      <c r="L20" t="e">
        <f t="shared" si="2"/>
        <v>#REF!</v>
      </c>
      <c r="M20" t="e">
        <f t="shared" si="2"/>
        <v>#REF!</v>
      </c>
      <c r="N20" t="e">
        <f t="shared" si="2"/>
        <v>#REF!</v>
      </c>
      <c r="O20" t="e">
        <f t="shared" si="2"/>
        <v>#REF!</v>
      </c>
      <c r="P20" t="e">
        <f t="shared" si="2"/>
        <v>#REF!</v>
      </c>
      <c r="Q20" t="e">
        <f t="shared" si="2"/>
        <v>#REF!</v>
      </c>
      <c r="R20" t="e">
        <f t="shared" si="2"/>
        <v>#REF!</v>
      </c>
      <c r="S20" t="e">
        <f t="shared" si="2"/>
        <v>#REF!</v>
      </c>
    </row>
    <row r="21" spans="1:19">
      <c r="A21" s="7" t="str">
        <f>IFERROR(LOOKUP(C21,Maestros!$B$2:$B$20,Maestros!$A$2:$A$20),"")</f>
        <v/>
      </c>
      <c r="B21" s="7" t="str">
        <f>IFERROR(LOOKUP(C21,Maestros!$B$2:$B$20,Maestros!$C$2:$C$20),"")</f>
        <v/>
      </c>
      <c r="C21" t="e">
        <f>IF(#REF!=0,"",#REF!)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s="9" t="e">
        <f>IF(#REF!="","",(VALUE(#REF!)))</f>
        <v>#REF!</v>
      </c>
      <c r="H21" t="e">
        <f>IF(#REF!=0,"",#REF!)</f>
        <v>#REF!</v>
      </c>
      <c r="I21" t="e">
        <f>IF(#REF!=0,"",#REF!)</f>
        <v>#REF!</v>
      </c>
      <c r="J21" t="e">
        <f t="shared" si="1"/>
        <v>#REF!</v>
      </c>
      <c r="K21" t="e">
        <f t="shared" si="2"/>
        <v>#REF!</v>
      </c>
      <c r="L21" t="e">
        <f t="shared" si="2"/>
        <v>#REF!</v>
      </c>
      <c r="M21" t="e">
        <f t="shared" si="2"/>
        <v>#REF!</v>
      </c>
      <c r="N21" t="e">
        <f t="shared" si="2"/>
        <v>#REF!</v>
      </c>
      <c r="O21" t="e">
        <f t="shared" si="2"/>
        <v>#REF!</v>
      </c>
      <c r="P21" t="e">
        <f t="shared" si="2"/>
        <v>#REF!</v>
      </c>
      <c r="Q21" t="e">
        <f t="shared" si="2"/>
        <v>#REF!</v>
      </c>
      <c r="R21" t="e">
        <f t="shared" si="2"/>
        <v>#REF!</v>
      </c>
      <c r="S21" t="e">
        <f t="shared" si="2"/>
        <v>#REF!</v>
      </c>
    </row>
    <row r="22" spans="1:19">
      <c r="A22" s="7" t="str">
        <f>IFERROR(LOOKUP(C22,Maestros!$B$2:$B$20,Maestros!$A$2:$A$20),"")</f>
        <v/>
      </c>
      <c r="B22" s="7" t="str">
        <f>IFERROR(LOOKUP(C22,Maestros!$B$2:$B$20,Maestros!$C$2:$C$20),"")</f>
        <v/>
      </c>
      <c r="C22" t="e">
        <f>IF(#REF!=0,"",#REF!)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s="9" t="e">
        <f>IF(#REF!="","",(VALUE(#REF!)))</f>
        <v>#REF!</v>
      </c>
      <c r="H22" t="e">
        <f>IF(#REF!=0,"",#REF!)</f>
        <v>#REF!</v>
      </c>
      <c r="I22" t="e">
        <f>IF(#REF!=0,"",#REF!)</f>
        <v>#REF!</v>
      </c>
      <c r="J22" t="e">
        <f t="shared" si="1"/>
        <v>#REF!</v>
      </c>
      <c r="K22" t="e">
        <f t="shared" si="2"/>
        <v>#REF!</v>
      </c>
      <c r="L22" t="e">
        <f t="shared" si="2"/>
        <v>#REF!</v>
      </c>
      <c r="M22" t="e">
        <f t="shared" si="2"/>
        <v>#REF!</v>
      </c>
      <c r="N22" t="e">
        <f t="shared" si="2"/>
        <v>#REF!</v>
      </c>
      <c r="O22" t="e">
        <f t="shared" si="2"/>
        <v>#REF!</v>
      </c>
      <c r="P22" t="e">
        <f t="shared" si="2"/>
        <v>#REF!</v>
      </c>
      <c r="Q22" t="e">
        <f t="shared" si="2"/>
        <v>#REF!</v>
      </c>
      <c r="R22" t="e">
        <f t="shared" si="2"/>
        <v>#REF!</v>
      </c>
      <c r="S22" t="e">
        <f t="shared" si="2"/>
        <v>#REF!</v>
      </c>
    </row>
    <row r="23" spans="1:19">
      <c r="A23" s="7" t="str">
        <f>IFERROR(LOOKUP(C23,Maestros!$B$2:$B$20,Maestros!$A$2:$A$20),"")</f>
        <v/>
      </c>
      <c r="B23" s="7" t="str">
        <f>IFERROR(LOOKUP(C23,Maestros!$B$2:$B$20,Maestros!$C$2:$C$20),"")</f>
        <v/>
      </c>
      <c r="C23" t="e">
        <f>IF(#REF!=0,"",#REF!)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s="9" t="e">
        <f>IF(#REF!="","",(VALUE(#REF!)))</f>
        <v>#REF!</v>
      </c>
      <c r="H23" t="e">
        <f>IF(#REF!=0,"",#REF!)</f>
        <v>#REF!</v>
      </c>
      <c r="I23" t="e">
        <f>IF(#REF!=0,"",#REF!)</f>
        <v>#REF!</v>
      </c>
      <c r="J23" t="e">
        <f t="shared" si="1"/>
        <v>#REF!</v>
      </c>
      <c r="K23" t="e">
        <f t="shared" si="2"/>
        <v>#REF!</v>
      </c>
      <c r="L23" t="e">
        <f t="shared" si="2"/>
        <v>#REF!</v>
      </c>
      <c r="M23" t="e">
        <f t="shared" si="2"/>
        <v>#REF!</v>
      </c>
      <c r="N23" t="e">
        <f t="shared" si="2"/>
        <v>#REF!</v>
      </c>
      <c r="O23" t="e">
        <f t="shared" si="2"/>
        <v>#REF!</v>
      </c>
      <c r="P23" t="e">
        <f t="shared" si="2"/>
        <v>#REF!</v>
      </c>
      <c r="Q23" t="e">
        <f t="shared" si="2"/>
        <v>#REF!</v>
      </c>
      <c r="R23" t="e">
        <f t="shared" si="2"/>
        <v>#REF!</v>
      </c>
      <c r="S23" t="e">
        <f t="shared" si="2"/>
        <v>#REF!</v>
      </c>
    </row>
    <row r="24" spans="1:19">
      <c r="A24" s="7" t="str">
        <f>IFERROR(LOOKUP(C24,Maestros!$B$2:$B$20,Maestros!$A$2:$A$20),"")</f>
        <v/>
      </c>
      <c r="B24" s="7" t="str">
        <f>IFERROR(LOOKUP(C24,Maestros!$B$2:$B$20,Maestros!$C$2:$C$20),"")</f>
        <v/>
      </c>
      <c r="C24" t="e">
        <f>IF(#REF!=0,"",#REF!)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s="9" t="e">
        <f>IF(#REF!="","",(VALUE(#REF!)))</f>
        <v>#REF!</v>
      </c>
      <c r="H24" t="e">
        <f>IF(#REF!=0,"",#REF!)</f>
        <v>#REF!</v>
      </c>
      <c r="I24" t="e">
        <f>IF(#REF!=0,"",#REF!)</f>
        <v>#REF!</v>
      </c>
      <c r="J24" t="e">
        <f t="shared" si="1"/>
        <v>#REF!</v>
      </c>
      <c r="K24" t="e">
        <f t="shared" si="2"/>
        <v>#REF!</v>
      </c>
      <c r="L24" t="e">
        <f t="shared" si="2"/>
        <v>#REF!</v>
      </c>
      <c r="M24" t="e">
        <f t="shared" si="2"/>
        <v>#REF!</v>
      </c>
      <c r="N24" t="e">
        <f t="shared" si="2"/>
        <v>#REF!</v>
      </c>
      <c r="O24" t="e">
        <f t="shared" si="2"/>
        <v>#REF!</v>
      </c>
      <c r="P24" t="e">
        <f t="shared" si="2"/>
        <v>#REF!</v>
      </c>
      <c r="Q24" t="e">
        <f t="shared" si="2"/>
        <v>#REF!</v>
      </c>
      <c r="R24" t="e">
        <f t="shared" si="2"/>
        <v>#REF!</v>
      </c>
      <c r="S24" t="e">
        <f t="shared" si="2"/>
        <v>#REF!</v>
      </c>
    </row>
    <row r="25" spans="1:19">
      <c r="A25" s="7" t="str">
        <f>IFERROR(LOOKUP(C25,Maestros!$B$2:$B$20,Maestros!$A$2:$A$20),"")</f>
        <v/>
      </c>
      <c r="B25" s="7" t="str">
        <f>IFERROR(LOOKUP(C25,Maestros!$B$2:$B$20,Maestros!$C$2:$C$20),"")</f>
        <v/>
      </c>
      <c r="C25" t="e">
        <f>IF(#REF!=0,"",#REF!)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s="9" t="e">
        <f>IF(#REF!="","",(VALUE(#REF!)))</f>
        <v>#REF!</v>
      </c>
      <c r="H25" t="e">
        <f>IF(#REF!=0,"",#REF!)</f>
        <v>#REF!</v>
      </c>
      <c r="I25" t="e">
        <f>IF(#REF!=0,"",#REF!)</f>
        <v>#REF!</v>
      </c>
      <c r="J25" t="e">
        <f t="shared" si="1"/>
        <v>#REF!</v>
      </c>
      <c r="K25" t="e">
        <f t="shared" si="2"/>
        <v>#REF!</v>
      </c>
      <c r="L25" t="e">
        <f t="shared" si="2"/>
        <v>#REF!</v>
      </c>
      <c r="M25" t="e">
        <f t="shared" si="2"/>
        <v>#REF!</v>
      </c>
      <c r="N25" t="e">
        <f t="shared" si="2"/>
        <v>#REF!</v>
      </c>
      <c r="O25" t="e">
        <f t="shared" si="2"/>
        <v>#REF!</v>
      </c>
      <c r="P25" t="e">
        <f t="shared" si="2"/>
        <v>#REF!</v>
      </c>
      <c r="Q25" t="e">
        <f t="shared" si="2"/>
        <v>#REF!</v>
      </c>
      <c r="R25" t="e">
        <f t="shared" si="2"/>
        <v>#REF!</v>
      </c>
      <c r="S25" t="e">
        <f t="shared" si="2"/>
        <v>#REF!</v>
      </c>
    </row>
    <row r="26" spans="1:19">
      <c r="A26" s="7" t="str">
        <f>IFERROR(LOOKUP(C26,Maestros!$B$2:$B$20,Maestros!$A$2:$A$20),"")</f>
        <v/>
      </c>
      <c r="B26" s="7" t="str">
        <f>IFERROR(LOOKUP(C26,Maestros!$B$2:$B$20,Maestros!$C$2:$C$20),"")</f>
        <v/>
      </c>
      <c r="C26" t="e">
        <f>IF(#REF!=0,"",#REF!)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s="9" t="e">
        <f>IF(#REF!="","",(VALUE(#REF!)))</f>
        <v>#REF!</v>
      </c>
      <c r="H26" t="e">
        <f>IF(#REF!=0,"",#REF!)</f>
        <v>#REF!</v>
      </c>
      <c r="I26" t="e">
        <f>IF(#REF!=0,"",#REF!)</f>
        <v>#REF!</v>
      </c>
      <c r="J26" t="e">
        <f t="shared" si="1"/>
        <v>#REF!</v>
      </c>
      <c r="K26" t="e">
        <f t="shared" si="2"/>
        <v>#REF!</v>
      </c>
      <c r="L26" t="e">
        <f t="shared" si="2"/>
        <v>#REF!</v>
      </c>
      <c r="M26" t="e">
        <f t="shared" si="2"/>
        <v>#REF!</v>
      </c>
      <c r="N26" t="e">
        <f t="shared" si="2"/>
        <v>#REF!</v>
      </c>
      <c r="O26" t="e">
        <f t="shared" si="2"/>
        <v>#REF!</v>
      </c>
      <c r="P26" t="e">
        <f t="shared" si="2"/>
        <v>#REF!</v>
      </c>
      <c r="Q26" t="e">
        <f t="shared" si="2"/>
        <v>#REF!</v>
      </c>
      <c r="R26" t="e">
        <f t="shared" si="2"/>
        <v>#REF!</v>
      </c>
      <c r="S26" t="e">
        <f t="shared" si="2"/>
        <v>#REF!</v>
      </c>
    </row>
    <row r="27" spans="1:19">
      <c r="A27" s="7" t="str">
        <f>IFERROR(LOOKUP(C27,Maestros!$B$2:$B$20,Maestros!$A$2:$A$20),"")</f>
        <v/>
      </c>
      <c r="B27" s="7" t="str">
        <f>IFERROR(LOOKUP(C27,Maestros!$B$2:$B$20,Maestros!$C$2:$C$20),"")</f>
        <v/>
      </c>
      <c r="C27" t="e">
        <f>IF(#REF!=0,"",#REF!)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s="9" t="e">
        <f>IF(#REF!="","",(VALUE(#REF!)))</f>
        <v>#REF!</v>
      </c>
      <c r="H27" t="e">
        <f>IF(#REF!=0,"",#REF!)</f>
        <v>#REF!</v>
      </c>
      <c r="I27" t="e">
        <f>IF(#REF!=0,"",#REF!)</f>
        <v>#REF!</v>
      </c>
      <c r="J27" t="e">
        <f t="shared" si="1"/>
        <v>#REF!</v>
      </c>
      <c r="K27" t="e">
        <f t="shared" si="2"/>
        <v>#REF!</v>
      </c>
      <c r="L27" t="e">
        <f t="shared" si="2"/>
        <v>#REF!</v>
      </c>
      <c r="M27" t="e">
        <f t="shared" si="2"/>
        <v>#REF!</v>
      </c>
      <c r="N27" t="e">
        <f t="shared" si="2"/>
        <v>#REF!</v>
      </c>
      <c r="O27" t="e">
        <f t="shared" si="2"/>
        <v>#REF!</v>
      </c>
      <c r="P27" t="e">
        <f t="shared" si="2"/>
        <v>#REF!</v>
      </c>
      <c r="Q27" t="e">
        <f t="shared" si="2"/>
        <v>#REF!</v>
      </c>
      <c r="R27" t="e">
        <f t="shared" si="2"/>
        <v>#REF!</v>
      </c>
      <c r="S27" t="e">
        <f t="shared" si="2"/>
        <v>#REF!</v>
      </c>
    </row>
    <row r="28" spans="1:19">
      <c r="A28" s="7" t="str">
        <f>IFERROR(LOOKUP(C28,Maestros!$B$2:$B$20,Maestros!$A$2:$A$20),"")</f>
        <v/>
      </c>
      <c r="B28" s="7" t="str">
        <f>IFERROR(LOOKUP(C28,Maestros!$B$2:$B$20,Maestros!$C$2:$C$20),"")</f>
        <v/>
      </c>
      <c r="C28" t="e">
        <f>IF(#REF!=0,"",#REF!)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s="9" t="e">
        <f>IF(#REF!="","",(VALUE(#REF!)))</f>
        <v>#REF!</v>
      </c>
      <c r="H28" t="e">
        <f>IF(#REF!=0,"",#REF!)</f>
        <v>#REF!</v>
      </c>
      <c r="I28" t="e">
        <f>IF(#REF!=0,"",#REF!)</f>
        <v>#REF!</v>
      </c>
      <c r="J28" t="e">
        <f t="shared" si="1"/>
        <v>#REF!</v>
      </c>
      <c r="K28" t="e">
        <f t="shared" si="2"/>
        <v>#REF!</v>
      </c>
      <c r="L28" t="e">
        <f t="shared" si="2"/>
        <v>#REF!</v>
      </c>
      <c r="M28" t="e">
        <f t="shared" si="2"/>
        <v>#REF!</v>
      </c>
      <c r="N28" t="e">
        <f t="shared" si="2"/>
        <v>#REF!</v>
      </c>
      <c r="O28" t="e">
        <f t="shared" si="2"/>
        <v>#REF!</v>
      </c>
      <c r="P28" t="e">
        <f t="shared" si="2"/>
        <v>#REF!</v>
      </c>
      <c r="Q28" t="e">
        <f t="shared" si="2"/>
        <v>#REF!</v>
      </c>
      <c r="R28" t="e">
        <f t="shared" si="2"/>
        <v>#REF!</v>
      </c>
      <c r="S28" t="e">
        <f t="shared" si="2"/>
        <v>#REF!</v>
      </c>
    </row>
    <row r="29" spans="1:19">
      <c r="A29" s="7" t="str">
        <f>IFERROR(LOOKUP(C29,Maestros!$B$2:$B$20,Maestros!$A$2:$A$20),"")</f>
        <v/>
      </c>
      <c r="B29" s="7" t="str">
        <f>IFERROR(LOOKUP(C29,Maestros!$B$2:$B$20,Maestros!$C$2:$C$20),"")</f>
        <v/>
      </c>
      <c r="C29" t="e">
        <f>IF(#REF!=0,"",#REF!)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s="9" t="e">
        <f>IF(#REF!="","",(VALUE(#REF!)))</f>
        <v>#REF!</v>
      </c>
      <c r="H29" t="e">
        <f>IF(#REF!=0,"",#REF!)</f>
        <v>#REF!</v>
      </c>
      <c r="I29" t="e">
        <f>IF(#REF!=0,"",#REF!)</f>
        <v>#REF!</v>
      </c>
      <c r="J29" t="e">
        <f t="shared" si="1"/>
        <v>#REF!</v>
      </c>
      <c r="K29" t="e">
        <f t="shared" si="2"/>
        <v>#REF!</v>
      </c>
      <c r="L29" t="e">
        <f t="shared" si="2"/>
        <v>#REF!</v>
      </c>
      <c r="M29" t="e">
        <f t="shared" si="2"/>
        <v>#REF!</v>
      </c>
      <c r="N29" t="e">
        <f t="shared" si="2"/>
        <v>#REF!</v>
      </c>
      <c r="O29" t="e">
        <f t="shared" si="2"/>
        <v>#REF!</v>
      </c>
      <c r="P29" t="e">
        <f t="shared" si="2"/>
        <v>#REF!</v>
      </c>
      <c r="Q29" t="e">
        <f t="shared" si="2"/>
        <v>#REF!</v>
      </c>
      <c r="R29" t="e">
        <f t="shared" si="2"/>
        <v>#REF!</v>
      </c>
      <c r="S29" t="e">
        <f t="shared" si="2"/>
        <v>#REF!</v>
      </c>
    </row>
    <row r="30" spans="1:19">
      <c r="A30" s="7" t="str">
        <f>IFERROR(LOOKUP(C30,Maestros!$B$2:$B$20,Maestros!$A$2:$A$20),"")</f>
        <v/>
      </c>
      <c r="B30" s="7" t="str">
        <f>IFERROR(LOOKUP(C30,Maestros!$B$2:$B$20,Maestros!$C$2:$C$20),"")</f>
        <v/>
      </c>
      <c r="C30" t="e">
        <f>IF(#REF!=0,"",#REF!)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s="9" t="e">
        <f>IF(#REF!="","",(VALUE(#REF!)))</f>
        <v>#REF!</v>
      </c>
      <c r="H30" t="e">
        <f>IF(#REF!=0,"",#REF!)</f>
        <v>#REF!</v>
      </c>
      <c r="I30" t="e">
        <f>IF(#REF!=0,"",#REF!)</f>
        <v>#REF!</v>
      </c>
      <c r="J30" t="e">
        <f t="shared" si="1"/>
        <v>#REF!</v>
      </c>
      <c r="K30" t="e">
        <f t="shared" si="2"/>
        <v>#REF!</v>
      </c>
      <c r="L30" t="e">
        <f t="shared" si="2"/>
        <v>#REF!</v>
      </c>
      <c r="M30" t="e">
        <f t="shared" si="2"/>
        <v>#REF!</v>
      </c>
      <c r="N30" t="e">
        <f t="shared" si="2"/>
        <v>#REF!</v>
      </c>
      <c r="O30" t="e">
        <f t="shared" si="2"/>
        <v>#REF!</v>
      </c>
      <c r="P30" t="e">
        <f t="shared" si="2"/>
        <v>#REF!</v>
      </c>
      <c r="Q30" t="e">
        <f t="shared" si="2"/>
        <v>#REF!</v>
      </c>
      <c r="R30" t="e">
        <f t="shared" si="2"/>
        <v>#REF!</v>
      </c>
      <c r="S30" t="e">
        <f t="shared" si="2"/>
        <v>#REF!</v>
      </c>
    </row>
    <row r="31" spans="1:19">
      <c r="A31" s="7" t="str">
        <f>IFERROR(LOOKUP(C31,Maestros!$B$2:$B$20,Maestros!$A$2:$A$20),"")</f>
        <v/>
      </c>
      <c r="B31" s="7" t="str">
        <f>IFERROR(LOOKUP(C31,Maestros!$B$2:$B$20,Maestros!$C$2:$C$20),"")</f>
        <v/>
      </c>
      <c r="C31" t="e">
        <f>IF(#REF!=0,"",#REF!)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s="9" t="e">
        <f>IF(#REF!="","",(VALUE(#REF!)))</f>
        <v>#REF!</v>
      </c>
      <c r="H31" t="e">
        <f>IF(#REF!=0,"",#REF!)</f>
        <v>#REF!</v>
      </c>
      <c r="I31" t="e">
        <f>IF(#REF!=0,"",#REF!)</f>
        <v>#REF!</v>
      </c>
      <c r="J31" t="e">
        <f t="shared" si="1"/>
        <v>#REF!</v>
      </c>
      <c r="K31" t="e">
        <f t="shared" si="2"/>
        <v>#REF!</v>
      </c>
      <c r="L31" t="e">
        <f t="shared" si="2"/>
        <v>#REF!</v>
      </c>
      <c r="M31" t="e">
        <f t="shared" si="2"/>
        <v>#REF!</v>
      </c>
      <c r="N31" t="e">
        <f t="shared" si="2"/>
        <v>#REF!</v>
      </c>
      <c r="O31" t="e">
        <f t="shared" si="2"/>
        <v>#REF!</v>
      </c>
      <c r="P31" t="e">
        <f t="shared" si="2"/>
        <v>#REF!</v>
      </c>
      <c r="Q31" t="e">
        <f t="shared" si="2"/>
        <v>#REF!</v>
      </c>
      <c r="R31" t="e">
        <f t="shared" si="2"/>
        <v>#REF!</v>
      </c>
      <c r="S31" t="e">
        <f t="shared" si="2"/>
        <v>#REF!</v>
      </c>
    </row>
    <row r="32" spans="1:19">
      <c r="A32" s="7" t="str">
        <f>IFERROR(LOOKUP(C32,Maestros!$B$2:$B$20,Maestros!$A$2:$A$20),"")</f>
        <v/>
      </c>
      <c r="B32" s="7" t="str">
        <f>IFERROR(LOOKUP(C32,Maestros!$B$2:$B$20,Maestros!$C$2:$C$20),"")</f>
        <v/>
      </c>
      <c r="C32" t="e">
        <f>IF(#REF!=0,"",#REF!)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s="9" t="e">
        <f>IF(#REF!="","",(VALUE(#REF!)))</f>
        <v>#REF!</v>
      </c>
      <c r="H32" t="e">
        <f>IF(#REF!=0,"",#REF!)</f>
        <v>#REF!</v>
      </c>
      <c r="I32" t="e">
        <f>IF(#REF!=0,"",#REF!)</f>
        <v>#REF!</v>
      </c>
      <c r="J32" t="e">
        <f t="shared" si="1"/>
        <v>#REF!</v>
      </c>
      <c r="K32" t="e">
        <f t="shared" si="2"/>
        <v>#REF!</v>
      </c>
      <c r="L32" t="e">
        <f t="shared" si="2"/>
        <v>#REF!</v>
      </c>
      <c r="M32" t="e">
        <f t="shared" si="2"/>
        <v>#REF!</v>
      </c>
      <c r="N32" t="e">
        <f t="shared" si="2"/>
        <v>#REF!</v>
      </c>
      <c r="O32" t="e">
        <f t="shared" si="2"/>
        <v>#REF!</v>
      </c>
      <c r="P32" t="e">
        <f t="shared" si="2"/>
        <v>#REF!</v>
      </c>
      <c r="Q32" t="e">
        <f t="shared" si="2"/>
        <v>#REF!</v>
      </c>
      <c r="R32" t="e">
        <f t="shared" si="2"/>
        <v>#REF!</v>
      </c>
      <c r="S32" t="e">
        <f t="shared" si="2"/>
        <v>#REF!</v>
      </c>
    </row>
    <row r="33" spans="1:19">
      <c r="A33" s="7" t="str">
        <f>IFERROR(LOOKUP(C33,Maestros!$B$2:$B$20,Maestros!$A$2:$A$20),"")</f>
        <v/>
      </c>
      <c r="B33" s="7" t="str">
        <f>IFERROR(LOOKUP(C33,Maestros!$B$2:$B$20,Maestros!$C$2:$C$20),"")</f>
        <v/>
      </c>
      <c r="C33" t="e">
        <f>IF(#REF!=0,"",#REF!)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s="9" t="e">
        <f>IF(#REF!="","",(VALUE(#REF!)))</f>
        <v>#REF!</v>
      </c>
      <c r="H33" t="e">
        <f>IF(#REF!=0,"",#REF!)</f>
        <v>#REF!</v>
      </c>
      <c r="I33" t="e">
        <f>IF(#REF!=0,"",#REF!)</f>
        <v>#REF!</v>
      </c>
      <c r="J33" t="e">
        <f t="shared" si="1"/>
        <v>#REF!</v>
      </c>
      <c r="K33" t="e">
        <f t="shared" si="2"/>
        <v>#REF!</v>
      </c>
      <c r="L33" t="e">
        <f t="shared" si="2"/>
        <v>#REF!</v>
      </c>
      <c r="M33" t="e">
        <f t="shared" si="2"/>
        <v>#REF!</v>
      </c>
      <c r="N33" t="e">
        <f t="shared" si="2"/>
        <v>#REF!</v>
      </c>
      <c r="O33" t="e">
        <f t="shared" si="2"/>
        <v>#REF!</v>
      </c>
      <c r="P33" t="e">
        <f t="shared" si="2"/>
        <v>#REF!</v>
      </c>
      <c r="Q33" t="e">
        <f t="shared" si="2"/>
        <v>#REF!</v>
      </c>
      <c r="R33" t="e">
        <f t="shared" si="2"/>
        <v>#REF!</v>
      </c>
      <c r="S33" t="e">
        <f t="shared" si="2"/>
        <v>#REF!</v>
      </c>
    </row>
    <row r="34" spans="1:19">
      <c r="A34" s="7" t="str">
        <f>IFERROR(LOOKUP(C34,Maestros!$B$2:$B$20,Maestros!$A$2:$A$20),"")</f>
        <v/>
      </c>
      <c r="B34" s="7" t="str">
        <f>IFERROR(LOOKUP(C34,Maestros!$B$2:$B$20,Maestros!$C$2:$C$20),"")</f>
        <v/>
      </c>
      <c r="C34" t="e">
        <f>IF(#REF!=0,"",#REF!)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s="9" t="e">
        <f>IF(#REF!="","",(VALUE(#REF!)))</f>
        <v>#REF!</v>
      </c>
      <c r="H34" t="e">
        <f>IF(#REF!=0,"",#REF!)</f>
        <v>#REF!</v>
      </c>
      <c r="I34" t="e">
        <f>IF(#REF!=0,"",#REF!)</f>
        <v>#REF!</v>
      </c>
      <c r="J34" t="e">
        <f t="shared" si="1"/>
        <v>#REF!</v>
      </c>
      <c r="K34" t="e">
        <f t="shared" si="2"/>
        <v>#REF!</v>
      </c>
      <c r="L34" t="e">
        <f t="shared" si="2"/>
        <v>#REF!</v>
      </c>
      <c r="M34" t="e">
        <f t="shared" si="2"/>
        <v>#REF!</v>
      </c>
      <c r="N34" t="e">
        <f t="shared" si="2"/>
        <v>#REF!</v>
      </c>
      <c r="O34" t="e">
        <f t="shared" si="2"/>
        <v>#REF!</v>
      </c>
      <c r="P34" t="e">
        <f t="shared" si="2"/>
        <v>#REF!</v>
      </c>
      <c r="Q34" t="e">
        <f t="shared" si="2"/>
        <v>#REF!</v>
      </c>
      <c r="R34" t="e">
        <f t="shared" si="2"/>
        <v>#REF!</v>
      </c>
      <c r="S34" t="e">
        <f t="shared" si="2"/>
        <v>#REF!</v>
      </c>
    </row>
    <row r="35" spans="1:19">
      <c r="A35" s="7" t="str">
        <f>IFERROR(LOOKUP(C35,Maestros!$B$2:$B$20,Maestros!$A$2:$A$20),"")</f>
        <v/>
      </c>
      <c r="B35" s="7" t="str">
        <f>IFERROR(LOOKUP(C35,Maestros!$B$2:$B$20,Maestros!$C$2:$C$20),"")</f>
        <v/>
      </c>
      <c r="C35" t="e">
        <f>IF(#REF!=0,"",#REF!)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s="9" t="e">
        <f>IF(#REF!="","",(VALUE(#REF!)))</f>
        <v>#REF!</v>
      </c>
      <c r="H35" t="e">
        <f>IF(#REF!=0,"",#REF!)</f>
        <v>#REF!</v>
      </c>
      <c r="I35" t="e">
        <f>IF(#REF!=0,"",#REF!)</f>
        <v>#REF!</v>
      </c>
      <c r="J35" t="e">
        <f t="shared" si="1"/>
        <v>#REF!</v>
      </c>
      <c r="K35" t="e">
        <f t="shared" si="2"/>
        <v>#REF!</v>
      </c>
      <c r="L35" t="e">
        <f t="shared" si="2"/>
        <v>#REF!</v>
      </c>
      <c r="M35" t="e">
        <f t="shared" si="2"/>
        <v>#REF!</v>
      </c>
      <c r="N35" t="e">
        <f t="shared" si="2"/>
        <v>#REF!</v>
      </c>
      <c r="O35" t="e">
        <f t="shared" si="2"/>
        <v>#REF!</v>
      </c>
      <c r="P35" t="e">
        <f t="shared" si="2"/>
        <v>#REF!</v>
      </c>
      <c r="Q35" t="e">
        <f t="shared" si="2"/>
        <v>#REF!</v>
      </c>
      <c r="R35" t="e">
        <f t="shared" si="2"/>
        <v>#REF!</v>
      </c>
      <c r="S35" t="e">
        <f t="shared" si="2"/>
        <v>#REF!</v>
      </c>
    </row>
    <row r="36" spans="1:19">
      <c r="A36" s="7" t="str">
        <f>IFERROR(LOOKUP(C36,Maestros!$B$2:$B$20,Maestros!$A$2:$A$20),"")</f>
        <v/>
      </c>
      <c r="B36" s="7" t="str">
        <f>IFERROR(LOOKUP(C36,Maestros!$B$2:$B$20,Maestros!$C$2:$C$20),"")</f>
        <v/>
      </c>
      <c r="C36" t="e">
        <f>IF(#REF!=0,"",#REF!)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s="9" t="e">
        <f>IF(#REF!="","",(VALUE(#REF!)))</f>
        <v>#REF!</v>
      </c>
      <c r="H36" t="e">
        <f>IF(#REF!=0,"",#REF!)</f>
        <v>#REF!</v>
      </c>
      <c r="I36" t="e">
        <f>IF(#REF!=0,"",#REF!)</f>
        <v>#REF!</v>
      </c>
      <c r="J36" t="e">
        <f t="shared" si="1"/>
        <v>#REF!</v>
      </c>
      <c r="K36" t="e">
        <f t="shared" si="2"/>
        <v>#REF!</v>
      </c>
      <c r="L36" t="e">
        <f t="shared" si="2"/>
        <v>#REF!</v>
      </c>
      <c r="M36" t="e">
        <f t="shared" si="2"/>
        <v>#REF!</v>
      </c>
      <c r="N36" t="e">
        <f t="shared" si="2"/>
        <v>#REF!</v>
      </c>
      <c r="O36" t="e">
        <f t="shared" si="2"/>
        <v>#REF!</v>
      </c>
      <c r="P36" t="e">
        <f t="shared" si="2"/>
        <v>#REF!</v>
      </c>
      <c r="Q36" t="e">
        <f t="shared" si="2"/>
        <v>#REF!</v>
      </c>
      <c r="R36" t="e">
        <f t="shared" si="2"/>
        <v>#REF!</v>
      </c>
      <c r="S36" t="e">
        <f t="shared" si="2"/>
        <v>#REF!</v>
      </c>
    </row>
    <row r="37" spans="1:19">
      <c r="A37" s="7" t="str">
        <f>IFERROR(LOOKUP(C37,Maestros!$B$2:$B$20,Maestros!$A$2:$A$20),"")</f>
        <v/>
      </c>
      <c r="B37" s="7" t="str">
        <f>IFERROR(LOOKUP(C37,Maestros!$B$2:$B$20,Maestros!$C$2:$C$20),"")</f>
        <v/>
      </c>
      <c r="C37" t="e">
        <f>IF(#REF!=0,"",#REF!)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s="9" t="e">
        <f>IF(#REF!="","",(VALUE(#REF!)))</f>
        <v>#REF!</v>
      </c>
      <c r="H37" t="e">
        <f>IF(#REF!=0,"",#REF!)</f>
        <v>#REF!</v>
      </c>
      <c r="I37" t="e">
        <f>IF(#REF!=0,"",#REF!)</f>
        <v>#REF!</v>
      </c>
      <c r="J37" t="e">
        <f t="shared" si="1"/>
        <v>#REF!</v>
      </c>
      <c r="K37" t="e">
        <f t="shared" si="2"/>
        <v>#REF!</v>
      </c>
      <c r="L37" t="e">
        <f t="shared" si="2"/>
        <v>#REF!</v>
      </c>
      <c r="M37" t="e">
        <f t="shared" si="2"/>
        <v>#REF!</v>
      </c>
      <c r="N37" t="e">
        <f t="shared" si="2"/>
        <v>#REF!</v>
      </c>
      <c r="O37" t="e">
        <f t="shared" si="2"/>
        <v>#REF!</v>
      </c>
      <c r="P37" t="e">
        <f t="shared" si="2"/>
        <v>#REF!</v>
      </c>
      <c r="Q37" t="e">
        <f t="shared" si="2"/>
        <v>#REF!</v>
      </c>
      <c r="R37" t="e">
        <f t="shared" si="2"/>
        <v>#REF!</v>
      </c>
      <c r="S37" t="e">
        <f t="shared" si="2"/>
        <v>#REF!</v>
      </c>
    </row>
    <row r="38" spans="1:19">
      <c r="A38" s="7" t="str">
        <f>IFERROR(LOOKUP(C38,Maestros!$B$2:$B$20,Maestros!$A$2:$A$20),"")</f>
        <v/>
      </c>
      <c r="B38" s="7" t="str">
        <f>IFERROR(LOOKUP(C38,Maestros!$B$2:$B$20,Maestros!$C$2:$C$20),"")</f>
        <v/>
      </c>
      <c r="C38" t="e">
        <f>IF(#REF!=0,"",#REF!)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s="9" t="e">
        <f>IF(#REF!="","",(VALUE(#REF!)))</f>
        <v>#REF!</v>
      </c>
      <c r="H38" t="e">
        <f>IF(#REF!=0,"",#REF!)</f>
        <v>#REF!</v>
      </c>
      <c r="I38" t="e">
        <f>IF(#REF!=0,"",#REF!)</f>
        <v>#REF!</v>
      </c>
      <c r="J38" t="e">
        <f t="shared" si="1"/>
        <v>#REF!</v>
      </c>
      <c r="K38" t="e">
        <f t="shared" si="2"/>
        <v>#REF!</v>
      </c>
      <c r="L38" t="e">
        <f t="shared" si="2"/>
        <v>#REF!</v>
      </c>
      <c r="M38" t="e">
        <f t="shared" si="2"/>
        <v>#REF!</v>
      </c>
      <c r="N38" t="e">
        <f t="shared" si="2"/>
        <v>#REF!</v>
      </c>
      <c r="O38" t="e">
        <f t="shared" si="2"/>
        <v>#REF!</v>
      </c>
      <c r="P38" t="e">
        <f t="shared" si="2"/>
        <v>#REF!</v>
      </c>
      <c r="Q38" t="e">
        <f t="shared" si="2"/>
        <v>#REF!</v>
      </c>
      <c r="R38" t="e">
        <f t="shared" si="2"/>
        <v>#REF!</v>
      </c>
      <c r="S38" t="e">
        <f t="shared" si="2"/>
        <v>#REF!</v>
      </c>
    </row>
    <row r="39" spans="1:19">
      <c r="A39" s="7" t="str">
        <f>IFERROR(LOOKUP(C39,Maestros!$B$2:$B$20,Maestros!$A$2:$A$20),"")</f>
        <v/>
      </c>
      <c r="B39" s="7" t="str">
        <f>IFERROR(LOOKUP(C39,Maestros!$B$2:$B$20,Maestros!$C$2:$C$20),"")</f>
        <v/>
      </c>
      <c r="C39" t="e">
        <f>IF(#REF!=0,"",#REF!)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s="9" t="e">
        <f>IF(#REF!="","",(VALUE(#REF!)))</f>
        <v>#REF!</v>
      </c>
      <c r="H39" t="e">
        <f>IF(#REF!=0,"",#REF!)</f>
        <v>#REF!</v>
      </c>
      <c r="I39" t="e">
        <f>IF(#REF!=0,"",#REF!)</f>
        <v>#REF!</v>
      </c>
      <c r="J39" t="e">
        <f t="shared" si="1"/>
        <v>#REF!</v>
      </c>
      <c r="K39" t="e">
        <f t="shared" si="2"/>
        <v>#REF!</v>
      </c>
      <c r="L39" t="e">
        <f t="shared" si="2"/>
        <v>#REF!</v>
      </c>
      <c r="M39" t="e">
        <f t="shared" si="2"/>
        <v>#REF!</v>
      </c>
      <c r="N39" t="e">
        <f t="shared" si="2"/>
        <v>#REF!</v>
      </c>
      <c r="O39" t="e">
        <f t="shared" si="2"/>
        <v>#REF!</v>
      </c>
      <c r="P39" t="e">
        <f t="shared" si="2"/>
        <v>#REF!</v>
      </c>
      <c r="Q39" t="e">
        <f t="shared" si="2"/>
        <v>#REF!</v>
      </c>
      <c r="R39" t="e">
        <f t="shared" si="2"/>
        <v>#REF!</v>
      </c>
      <c r="S39" t="e">
        <f t="shared" si="2"/>
        <v>#REF!</v>
      </c>
    </row>
    <row r="40" spans="1:19">
      <c r="A40" s="7" t="str">
        <f>IFERROR(LOOKUP(C40,Maestros!$B$2:$B$20,Maestros!$A$2:$A$20),"")</f>
        <v/>
      </c>
      <c r="B40" s="7" t="str">
        <f>IFERROR(LOOKUP(C40,Maestros!$B$2:$B$20,Maestros!$C$2:$C$20),"")</f>
        <v/>
      </c>
      <c r="C40" t="e">
        <f>IF(#REF!=0,"",#REF!)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s="9" t="e">
        <f>IF(#REF!="","",(VALUE(#REF!)))</f>
        <v>#REF!</v>
      </c>
      <c r="H40" t="e">
        <f>IF(#REF!=0,"",#REF!)</f>
        <v>#REF!</v>
      </c>
      <c r="I40" t="e">
        <f>IF(#REF!=0,"",#REF!)</f>
        <v>#REF!</v>
      </c>
      <c r="J40" t="e">
        <f t="shared" si="1"/>
        <v>#REF!</v>
      </c>
      <c r="K40" t="e">
        <f t="shared" si="2"/>
        <v>#REF!</v>
      </c>
      <c r="L40" t="e">
        <f t="shared" si="2"/>
        <v>#REF!</v>
      </c>
      <c r="M40" t="e">
        <f t="shared" si="2"/>
        <v>#REF!</v>
      </c>
      <c r="N40" t="e">
        <f t="shared" si="2"/>
        <v>#REF!</v>
      </c>
      <c r="O40" t="e">
        <f t="shared" si="2"/>
        <v>#REF!</v>
      </c>
      <c r="P40" t="e">
        <f t="shared" si="2"/>
        <v>#REF!</v>
      </c>
      <c r="Q40" t="e">
        <f t="shared" si="2"/>
        <v>#REF!</v>
      </c>
      <c r="R40" t="e">
        <f t="shared" si="2"/>
        <v>#REF!</v>
      </c>
      <c r="S40" t="e">
        <f t="shared" si="2"/>
        <v>#REF!</v>
      </c>
    </row>
    <row r="41" spans="1:19">
      <c r="A41" s="7" t="str">
        <f>IFERROR(LOOKUP(C41,Maestros!$B$2:$B$20,Maestros!$A$2:$A$20),"")</f>
        <v/>
      </c>
      <c r="B41" s="7" t="str">
        <f>IFERROR(LOOKUP(C41,Maestros!$B$2:$B$20,Maestros!$C$2:$C$20),"")</f>
        <v/>
      </c>
      <c r="C41" t="e">
        <f>IF(#REF!=0,"",#REF!)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s="9" t="e">
        <f>IF(#REF!="","",(VALUE(#REF!)))</f>
        <v>#REF!</v>
      </c>
      <c r="H41" t="e">
        <f>IF(#REF!=0,"",#REF!)</f>
        <v>#REF!</v>
      </c>
      <c r="I41" t="e">
        <f>IF(#REF!=0,"",#REF!)</f>
        <v>#REF!</v>
      </c>
      <c r="J41" t="e">
        <f t="shared" si="1"/>
        <v>#REF!</v>
      </c>
      <c r="K41" t="e">
        <f t="shared" si="2"/>
        <v>#REF!</v>
      </c>
      <c r="L41" t="e">
        <f t="shared" si="2"/>
        <v>#REF!</v>
      </c>
      <c r="M41" t="e">
        <f t="shared" si="2"/>
        <v>#REF!</v>
      </c>
      <c r="N41" t="e">
        <f t="shared" si="2"/>
        <v>#REF!</v>
      </c>
      <c r="O41" t="e">
        <f t="shared" si="2"/>
        <v>#REF!</v>
      </c>
      <c r="P41" t="e">
        <f t="shared" si="2"/>
        <v>#REF!</v>
      </c>
      <c r="Q41" t="e">
        <f t="shared" si="2"/>
        <v>#REF!</v>
      </c>
      <c r="R41" t="e">
        <f t="shared" si="2"/>
        <v>#REF!</v>
      </c>
      <c r="S41" t="e">
        <f t="shared" si="2"/>
        <v>#REF!</v>
      </c>
    </row>
    <row r="42" spans="1:19">
      <c r="A42" s="7" t="str">
        <f>IFERROR(LOOKUP(C42,Maestros!$B$2:$B$20,Maestros!$A$2:$A$20),"")</f>
        <v/>
      </c>
      <c r="B42" s="7" t="str">
        <f>IFERROR(LOOKUP(C42,Maestros!$B$2:$B$20,Maestros!$C$2:$C$20),"")</f>
        <v/>
      </c>
      <c r="C42" t="e">
        <f>IF(#REF!=0,"",#REF!)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s="9" t="e">
        <f>IF(#REF!="","",(VALUE(#REF!)))</f>
        <v>#REF!</v>
      </c>
      <c r="H42" t="e">
        <f>IF(#REF!=0,"",#REF!)</f>
        <v>#REF!</v>
      </c>
      <c r="I42" t="e">
        <f>IF(#REF!=0,"",#REF!)</f>
        <v>#REF!</v>
      </c>
      <c r="J42" t="e">
        <f t="shared" si="1"/>
        <v>#REF!</v>
      </c>
      <c r="K42" t="e">
        <f t="shared" si="2"/>
        <v>#REF!</v>
      </c>
      <c r="L42" t="e">
        <f t="shared" si="2"/>
        <v>#REF!</v>
      </c>
      <c r="M42" t="e">
        <f t="shared" si="2"/>
        <v>#REF!</v>
      </c>
      <c r="N42" t="e">
        <f t="shared" si="2"/>
        <v>#REF!</v>
      </c>
      <c r="O42" t="e">
        <f t="shared" si="2"/>
        <v>#REF!</v>
      </c>
      <c r="P42" t="e">
        <f t="shared" si="2"/>
        <v>#REF!</v>
      </c>
      <c r="Q42" t="e">
        <f t="shared" si="2"/>
        <v>#REF!</v>
      </c>
      <c r="R42" t="e">
        <f t="shared" si="2"/>
        <v>#REF!</v>
      </c>
      <c r="S42" t="e">
        <f t="shared" si="2"/>
        <v>#REF!</v>
      </c>
    </row>
    <row r="43" spans="1:19">
      <c r="A43" s="7" t="str">
        <f>IFERROR(LOOKUP(C43,Maestros!$B$2:$B$20,Maestros!$A$2:$A$20),"")</f>
        <v/>
      </c>
      <c r="B43" s="7" t="str">
        <f>IFERROR(LOOKUP(C43,Maestros!$B$2:$B$20,Maestros!$C$2:$C$20),"")</f>
        <v/>
      </c>
      <c r="C43" t="e">
        <f>IF(#REF!=0,"",#REF!)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s="9" t="e">
        <f>IF(#REF!="","",(VALUE(#REF!)))</f>
        <v>#REF!</v>
      </c>
      <c r="H43" t="e">
        <f>IF(#REF!=0,"",#REF!)</f>
        <v>#REF!</v>
      </c>
      <c r="I43" t="e">
        <f>IF(#REF!=0,"",#REF!)</f>
        <v>#REF!</v>
      </c>
      <c r="J43" t="e">
        <f t="shared" si="1"/>
        <v>#REF!</v>
      </c>
      <c r="K43" t="e">
        <f t="shared" si="2"/>
        <v>#REF!</v>
      </c>
      <c r="L43" t="e">
        <f t="shared" si="2"/>
        <v>#REF!</v>
      </c>
      <c r="M43" t="e">
        <f t="shared" si="2"/>
        <v>#REF!</v>
      </c>
      <c r="N43" t="e">
        <f t="shared" si="2"/>
        <v>#REF!</v>
      </c>
      <c r="O43" t="e">
        <f t="shared" si="2"/>
        <v>#REF!</v>
      </c>
      <c r="P43" t="e">
        <f t="shared" si="2"/>
        <v>#REF!</v>
      </c>
      <c r="Q43" t="e">
        <f t="shared" si="2"/>
        <v>#REF!</v>
      </c>
      <c r="R43" t="e">
        <f t="shared" si="2"/>
        <v>#REF!</v>
      </c>
      <c r="S43" t="e">
        <f t="shared" si="2"/>
        <v>#REF!</v>
      </c>
    </row>
    <row r="44" spans="1:19">
      <c r="A44" s="7" t="str">
        <f>IFERROR(LOOKUP(C44,Maestros!$B$2:$B$20,Maestros!$A$2:$A$20),"")</f>
        <v/>
      </c>
      <c r="B44" s="7" t="str">
        <f>IFERROR(LOOKUP(C44,Maestros!$B$2:$B$20,Maestros!$C$2:$C$20),"")</f>
        <v/>
      </c>
      <c r="C44" t="e">
        <f>IF(#REF!=0,"",#REF!)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s="9" t="e">
        <f>IF(#REF!="","",(VALUE(#REF!)))</f>
        <v>#REF!</v>
      </c>
      <c r="H44" t="e">
        <f>IF(#REF!=0,"",#REF!)</f>
        <v>#REF!</v>
      </c>
      <c r="I44" t="e">
        <f>IF(#REF!=0,"",#REF!)</f>
        <v>#REF!</v>
      </c>
      <c r="J44" t="e">
        <f t="shared" si="1"/>
        <v>#REF!</v>
      </c>
      <c r="K44" t="e">
        <f t="shared" si="2"/>
        <v>#REF!</v>
      </c>
      <c r="L44" t="e">
        <f t="shared" si="2"/>
        <v>#REF!</v>
      </c>
      <c r="M44" t="e">
        <f t="shared" si="2"/>
        <v>#REF!</v>
      </c>
      <c r="N44" t="e">
        <f t="shared" si="2"/>
        <v>#REF!</v>
      </c>
      <c r="O44" t="e">
        <f t="shared" si="2"/>
        <v>#REF!</v>
      </c>
      <c r="P44" t="e">
        <f t="shared" si="2"/>
        <v>#REF!</v>
      </c>
      <c r="Q44" t="e">
        <f t="shared" ref="L44:S76" si="3">IF($J44="","",IF($J44="Digitalizado","Digitalizado",IF(AND($G44&lt;=Q$1,$J44="No digitalizado")=TRUE,"Digitalizado","No digitalizado")))</f>
        <v>#REF!</v>
      </c>
      <c r="R44" t="e">
        <f t="shared" si="3"/>
        <v>#REF!</v>
      </c>
      <c r="S44" t="e">
        <f t="shared" si="3"/>
        <v>#REF!</v>
      </c>
    </row>
    <row r="45" spans="1:19">
      <c r="A45" s="7" t="str">
        <f>IFERROR(LOOKUP(C45,Maestros!$B$2:$B$20,Maestros!$A$2:$A$20),"")</f>
        <v/>
      </c>
      <c r="B45" s="7" t="str">
        <f>IFERROR(LOOKUP(C45,Maestros!$B$2:$B$20,Maestros!$C$2:$C$20),"")</f>
        <v/>
      </c>
      <c r="C45" t="e">
        <f>IF(#REF!=0,"",#REF!)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s="9" t="e">
        <f>IF(#REF!="","",(VALUE(#REF!)))</f>
        <v>#REF!</v>
      </c>
      <c r="H45" t="e">
        <f>IF(#REF!=0,"",#REF!)</f>
        <v>#REF!</v>
      </c>
      <c r="I45" t="e">
        <f>IF(#REF!=0,"",#REF!)</f>
        <v>#REF!</v>
      </c>
      <c r="J45" t="e">
        <f t="shared" si="1"/>
        <v>#REF!</v>
      </c>
      <c r="K45" t="e">
        <f t="shared" ref="K45:K108" si="4">IF($J45="","",IF($J45="Digitalizado","Digitalizado",IF(AND($G45&lt;=K$1,$J45="No digitalizado")=TRUE,"Digitalizado","No digitalizado")))</f>
        <v>#REF!</v>
      </c>
      <c r="L45" t="e">
        <f t="shared" si="3"/>
        <v>#REF!</v>
      </c>
      <c r="M45" t="e">
        <f t="shared" si="3"/>
        <v>#REF!</v>
      </c>
      <c r="N45" t="e">
        <f t="shared" si="3"/>
        <v>#REF!</v>
      </c>
      <c r="O45" t="e">
        <f t="shared" si="3"/>
        <v>#REF!</v>
      </c>
      <c r="P45" t="e">
        <f t="shared" si="3"/>
        <v>#REF!</v>
      </c>
      <c r="Q45" t="e">
        <f t="shared" si="3"/>
        <v>#REF!</v>
      </c>
      <c r="R45" t="e">
        <f t="shared" si="3"/>
        <v>#REF!</v>
      </c>
      <c r="S45" t="e">
        <f t="shared" si="3"/>
        <v>#REF!</v>
      </c>
    </row>
    <row r="46" spans="1:19">
      <c r="A46" s="7" t="str">
        <f>IFERROR(LOOKUP(C46,Maestros!$B$2:$B$20,Maestros!$A$2:$A$20),"")</f>
        <v/>
      </c>
      <c r="B46" s="7" t="str">
        <f>IFERROR(LOOKUP(C46,Maestros!$B$2:$B$20,Maestros!$C$2:$C$20),"")</f>
        <v/>
      </c>
      <c r="C46" t="e">
        <f>IF(#REF!=0,"",#REF!)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s="9" t="e">
        <f>IF(#REF!="","",(VALUE(#REF!)))</f>
        <v>#REF!</v>
      </c>
      <c r="H46" t="e">
        <f>IF(#REF!=0,"",#REF!)</f>
        <v>#REF!</v>
      </c>
      <c r="I46" t="e">
        <f>IF(#REF!=0,"",#REF!)</f>
        <v>#REF!</v>
      </c>
      <c r="J46" t="e">
        <f t="shared" si="1"/>
        <v>#REF!</v>
      </c>
      <c r="K46" t="e">
        <f t="shared" si="4"/>
        <v>#REF!</v>
      </c>
      <c r="L46" t="e">
        <f t="shared" si="3"/>
        <v>#REF!</v>
      </c>
      <c r="M46" t="e">
        <f t="shared" si="3"/>
        <v>#REF!</v>
      </c>
      <c r="N46" t="e">
        <f t="shared" si="3"/>
        <v>#REF!</v>
      </c>
      <c r="O46" t="e">
        <f t="shared" si="3"/>
        <v>#REF!</v>
      </c>
      <c r="P46" t="e">
        <f t="shared" si="3"/>
        <v>#REF!</v>
      </c>
      <c r="Q46" t="e">
        <f t="shared" si="3"/>
        <v>#REF!</v>
      </c>
      <c r="R46" t="e">
        <f t="shared" si="3"/>
        <v>#REF!</v>
      </c>
      <c r="S46" t="e">
        <f t="shared" si="3"/>
        <v>#REF!</v>
      </c>
    </row>
    <row r="47" spans="1:19">
      <c r="A47" s="7" t="str">
        <f>IFERROR(LOOKUP(C47,Maestros!$B$2:$B$20,Maestros!$A$2:$A$20),"")</f>
        <v/>
      </c>
      <c r="B47" s="7" t="str">
        <f>IFERROR(LOOKUP(C47,Maestros!$B$2:$B$20,Maestros!$C$2:$C$20),"")</f>
        <v/>
      </c>
      <c r="C47" t="e">
        <f>IF(#REF!=0,"",#REF!)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s="9" t="e">
        <f>IF(#REF!="","",(VALUE(#REF!)))</f>
        <v>#REF!</v>
      </c>
      <c r="H47" t="e">
        <f>IF(#REF!=0,"",#REF!)</f>
        <v>#REF!</v>
      </c>
      <c r="I47" t="e">
        <f>IF(#REF!=0,"",#REF!)</f>
        <v>#REF!</v>
      </c>
      <c r="J47" t="e">
        <f t="shared" si="1"/>
        <v>#REF!</v>
      </c>
      <c r="K47" t="e">
        <f t="shared" si="4"/>
        <v>#REF!</v>
      </c>
      <c r="L47" t="e">
        <f t="shared" si="3"/>
        <v>#REF!</v>
      </c>
      <c r="M47" t="e">
        <f t="shared" si="3"/>
        <v>#REF!</v>
      </c>
      <c r="N47" t="e">
        <f t="shared" si="3"/>
        <v>#REF!</v>
      </c>
      <c r="O47" t="e">
        <f t="shared" si="3"/>
        <v>#REF!</v>
      </c>
      <c r="P47" t="e">
        <f t="shared" si="3"/>
        <v>#REF!</v>
      </c>
      <c r="Q47" t="e">
        <f t="shared" si="3"/>
        <v>#REF!</v>
      </c>
      <c r="R47" t="e">
        <f t="shared" si="3"/>
        <v>#REF!</v>
      </c>
      <c r="S47" t="e">
        <f t="shared" si="3"/>
        <v>#REF!</v>
      </c>
    </row>
    <row r="48" spans="1:19">
      <c r="A48" s="7" t="str">
        <f>IFERROR(LOOKUP(C48,Maestros!$B$2:$B$20,Maestros!$A$2:$A$20),"")</f>
        <v/>
      </c>
      <c r="B48" s="7" t="str">
        <f>IFERROR(LOOKUP(C48,Maestros!$B$2:$B$20,Maestros!$C$2:$C$20),"")</f>
        <v/>
      </c>
      <c r="C48" t="e">
        <f>IF(#REF!=0,"",#REF!)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s="9" t="e">
        <f>IF(#REF!="","",(VALUE(#REF!)))</f>
        <v>#REF!</v>
      </c>
      <c r="H48" t="e">
        <f>IF(#REF!=0,"",#REF!)</f>
        <v>#REF!</v>
      </c>
      <c r="I48" t="e">
        <f>IF(#REF!=0,"",#REF!)</f>
        <v>#REF!</v>
      </c>
      <c r="J48" t="e">
        <f t="shared" si="1"/>
        <v>#REF!</v>
      </c>
      <c r="K48" t="e">
        <f t="shared" si="4"/>
        <v>#REF!</v>
      </c>
      <c r="L48" t="e">
        <f t="shared" si="3"/>
        <v>#REF!</v>
      </c>
      <c r="M48" t="e">
        <f t="shared" si="3"/>
        <v>#REF!</v>
      </c>
      <c r="N48" t="e">
        <f t="shared" si="3"/>
        <v>#REF!</v>
      </c>
      <c r="O48" t="e">
        <f t="shared" si="3"/>
        <v>#REF!</v>
      </c>
      <c r="P48" t="e">
        <f t="shared" si="3"/>
        <v>#REF!</v>
      </c>
      <c r="Q48" t="e">
        <f t="shared" si="3"/>
        <v>#REF!</v>
      </c>
      <c r="R48" t="e">
        <f t="shared" si="3"/>
        <v>#REF!</v>
      </c>
      <c r="S48" t="e">
        <f t="shared" si="3"/>
        <v>#REF!</v>
      </c>
    </row>
    <row r="49" spans="1:19">
      <c r="A49" s="7" t="str">
        <f>IFERROR(LOOKUP(C49,Maestros!$B$2:$B$20,Maestros!$A$2:$A$20),"")</f>
        <v/>
      </c>
      <c r="B49" s="7" t="str">
        <f>IFERROR(LOOKUP(C49,Maestros!$B$2:$B$20,Maestros!$C$2:$C$20),"")</f>
        <v/>
      </c>
      <c r="C49" t="e">
        <f>IF(#REF!=0,"",#REF!)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s="9" t="e">
        <f>IF(#REF!="","",(VALUE(#REF!)))</f>
        <v>#REF!</v>
      </c>
      <c r="H49" t="e">
        <f>IF(#REF!=0,"",#REF!)</f>
        <v>#REF!</v>
      </c>
      <c r="I49" t="e">
        <f>IF(#REF!=0,"",#REF!)</f>
        <v>#REF!</v>
      </c>
      <c r="J49" t="e">
        <f t="shared" si="1"/>
        <v>#REF!</v>
      </c>
      <c r="K49" t="e">
        <f t="shared" si="4"/>
        <v>#REF!</v>
      </c>
      <c r="L49" t="e">
        <f t="shared" si="3"/>
        <v>#REF!</v>
      </c>
      <c r="M49" t="e">
        <f t="shared" si="3"/>
        <v>#REF!</v>
      </c>
      <c r="N49" t="e">
        <f t="shared" si="3"/>
        <v>#REF!</v>
      </c>
      <c r="O49" t="e">
        <f t="shared" si="3"/>
        <v>#REF!</v>
      </c>
      <c r="P49" t="e">
        <f t="shared" si="3"/>
        <v>#REF!</v>
      </c>
      <c r="Q49" t="e">
        <f t="shared" si="3"/>
        <v>#REF!</v>
      </c>
      <c r="R49" t="e">
        <f t="shared" si="3"/>
        <v>#REF!</v>
      </c>
      <c r="S49" t="e">
        <f t="shared" si="3"/>
        <v>#REF!</v>
      </c>
    </row>
    <row r="50" spans="1:19">
      <c r="A50" s="7" t="str">
        <f>IFERROR(LOOKUP(C50,Maestros!$B$2:$B$20,Maestros!$A$2:$A$20),"")</f>
        <v/>
      </c>
      <c r="B50" s="7" t="str">
        <f>IFERROR(LOOKUP(C50,Maestros!$B$2:$B$20,Maestros!$C$2:$C$20),"")</f>
        <v/>
      </c>
      <c r="C50" t="e">
        <f>IF(#REF!=0,"",#REF!)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s="9" t="e">
        <f>IF(#REF!="","",(VALUE(#REF!)))</f>
        <v>#REF!</v>
      </c>
      <c r="H50" t="e">
        <f>IF(#REF!=0,"",#REF!)</f>
        <v>#REF!</v>
      </c>
      <c r="I50" t="e">
        <f>IF(#REF!=0,"",#REF!)</f>
        <v>#REF!</v>
      </c>
      <c r="J50" t="e">
        <f t="shared" si="1"/>
        <v>#REF!</v>
      </c>
      <c r="K50" t="e">
        <f t="shared" si="4"/>
        <v>#REF!</v>
      </c>
      <c r="L50" t="e">
        <f t="shared" si="3"/>
        <v>#REF!</v>
      </c>
      <c r="M50" t="e">
        <f t="shared" si="3"/>
        <v>#REF!</v>
      </c>
      <c r="N50" t="e">
        <f t="shared" si="3"/>
        <v>#REF!</v>
      </c>
      <c r="O50" t="e">
        <f t="shared" si="3"/>
        <v>#REF!</v>
      </c>
      <c r="P50" t="e">
        <f t="shared" si="3"/>
        <v>#REF!</v>
      </c>
      <c r="Q50" t="e">
        <f t="shared" si="3"/>
        <v>#REF!</v>
      </c>
      <c r="R50" t="e">
        <f t="shared" si="3"/>
        <v>#REF!</v>
      </c>
      <c r="S50" t="e">
        <f t="shared" si="3"/>
        <v>#REF!</v>
      </c>
    </row>
    <row r="51" spans="1:19">
      <c r="A51" s="7" t="str">
        <f>IFERROR(LOOKUP(C51,Maestros!$B$2:$B$20,Maestros!$A$2:$A$20),"")</f>
        <v/>
      </c>
      <c r="B51" s="7" t="str">
        <f>IFERROR(LOOKUP(C51,Maestros!$B$2:$B$20,Maestros!$C$2:$C$20),"")</f>
        <v/>
      </c>
      <c r="C51" t="e">
        <f>IF(#REF!=0,"",#REF!)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s="9" t="e">
        <f>IF(#REF!="","",(VALUE(#REF!)))</f>
        <v>#REF!</v>
      </c>
      <c r="H51" t="e">
        <f>IF(#REF!=0,"",#REF!)</f>
        <v>#REF!</v>
      </c>
      <c r="I51" t="e">
        <f>IF(#REF!=0,"",#REF!)</f>
        <v>#REF!</v>
      </c>
      <c r="J51" t="e">
        <f t="shared" si="1"/>
        <v>#REF!</v>
      </c>
      <c r="K51" t="e">
        <f t="shared" si="4"/>
        <v>#REF!</v>
      </c>
      <c r="L51" t="e">
        <f t="shared" si="3"/>
        <v>#REF!</v>
      </c>
      <c r="M51" t="e">
        <f t="shared" si="3"/>
        <v>#REF!</v>
      </c>
      <c r="N51" t="e">
        <f t="shared" si="3"/>
        <v>#REF!</v>
      </c>
      <c r="O51" t="e">
        <f t="shared" si="3"/>
        <v>#REF!</v>
      </c>
      <c r="P51" t="e">
        <f t="shared" si="3"/>
        <v>#REF!</v>
      </c>
      <c r="Q51" t="e">
        <f t="shared" si="3"/>
        <v>#REF!</v>
      </c>
      <c r="R51" t="e">
        <f t="shared" si="3"/>
        <v>#REF!</v>
      </c>
      <c r="S51" t="e">
        <f t="shared" si="3"/>
        <v>#REF!</v>
      </c>
    </row>
    <row r="52" spans="1:19">
      <c r="A52" s="7" t="str">
        <f>IFERROR(LOOKUP(C52,Maestros!$B$2:$B$20,Maestros!$A$2:$A$20),"")</f>
        <v/>
      </c>
      <c r="B52" s="7" t="str">
        <f>IFERROR(LOOKUP(C52,Maestros!$B$2:$B$20,Maestros!$C$2:$C$20),"")</f>
        <v/>
      </c>
      <c r="C52" t="e">
        <f>IF(#REF!=0,"",#REF!)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s="9" t="e">
        <f>IF(#REF!="","",(VALUE(#REF!)))</f>
        <v>#REF!</v>
      </c>
      <c r="H52" t="e">
        <f>IF(#REF!=0,"",#REF!)</f>
        <v>#REF!</v>
      </c>
      <c r="I52" t="e">
        <f>IF(#REF!=0,"",#REF!)</f>
        <v>#REF!</v>
      </c>
      <c r="J52" t="e">
        <f t="shared" si="1"/>
        <v>#REF!</v>
      </c>
      <c r="K52" t="e">
        <f t="shared" si="4"/>
        <v>#REF!</v>
      </c>
      <c r="L52" t="e">
        <f t="shared" si="3"/>
        <v>#REF!</v>
      </c>
      <c r="M52" t="e">
        <f t="shared" si="3"/>
        <v>#REF!</v>
      </c>
      <c r="N52" t="e">
        <f t="shared" si="3"/>
        <v>#REF!</v>
      </c>
      <c r="O52" t="e">
        <f t="shared" si="3"/>
        <v>#REF!</v>
      </c>
      <c r="P52" t="e">
        <f t="shared" si="3"/>
        <v>#REF!</v>
      </c>
      <c r="Q52" t="e">
        <f t="shared" si="3"/>
        <v>#REF!</v>
      </c>
      <c r="R52" t="e">
        <f t="shared" si="3"/>
        <v>#REF!</v>
      </c>
      <c r="S52" t="e">
        <f t="shared" si="3"/>
        <v>#REF!</v>
      </c>
    </row>
    <row r="53" spans="1:19">
      <c r="A53" s="7" t="str">
        <f>IFERROR(LOOKUP(C53,Maestros!$B$2:$B$20,Maestros!$A$2:$A$20),"")</f>
        <v/>
      </c>
      <c r="B53" s="7" t="str">
        <f>IFERROR(LOOKUP(C53,Maestros!$B$2:$B$20,Maestros!$C$2:$C$20),"")</f>
        <v/>
      </c>
      <c r="C53" t="e">
        <f>IF(#REF!=0,"",#REF!)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s="9" t="e">
        <f>IF(#REF!="","",(VALUE(#REF!)))</f>
        <v>#REF!</v>
      </c>
      <c r="H53" t="e">
        <f>IF(#REF!=0,"",#REF!)</f>
        <v>#REF!</v>
      </c>
      <c r="I53" t="e">
        <f>IF(#REF!=0,"",#REF!)</f>
        <v>#REF!</v>
      </c>
      <c r="J53" t="e">
        <f t="shared" si="1"/>
        <v>#REF!</v>
      </c>
      <c r="K53" t="e">
        <f t="shared" si="4"/>
        <v>#REF!</v>
      </c>
      <c r="L53" t="e">
        <f t="shared" si="3"/>
        <v>#REF!</v>
      </c>
      <c r="M53" t="e">
        <f t="shared" si="3"/>
        <v>#REF!</v>
      </c>
      <c r="N53" t="e">
        <f t="shared" si="3"/>
        <v>#REF!</v>
      </c>
      <c r="O53" t="e">
        <f t="shared" si="3"/>
        <v>#REF!</v>
      </c>
      <c r="P53" t="e">
        <f t="shared" si="3"/>
        <v>#REF!</v>
      </c>
      <c r="Q53" t="e">
        <f t="shared" si="3"/>
        <v>#REF!</v>
      </c>
      <c r="R53" t="e">
        <f t="shared" si="3"/>
        <v>#REF!</v>
      </c>
      <c r="S53" t="e">
        <f t="shared" si="3"/>
        <v>#REF!</v>
      </c>
    </row>
    <row r="54" spans="1:19">
      <c r="A54" s="7" t="str">
        <f>IFERROR(LOOKUP(C54,Maestros!$B$2:$B$20,Maestros!$A$2:$A$20),"")</f>
        <v/>
      </c>
      <c r="B54" s="7" t="str">
        <f>IFERROR(LOOKUP(C54,Maestros!$B$2:$B$20,Maestros!$C$2:$C$20),"")</f>
        <v/>
      </c>
      <c r="C54" t="e">
        <f>IF(#REF!=0,"",#REF!)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s="9" t="e">
        <f>IF(#REF!="","",(VALUE(#REF!)))</f>
        <v>#REF!</v>
      </c>
      <c r="H54" t="e">
        <f>IF(#REF!=0,"",#REF!)</f>
        <v>#REF!</v>
      </c>
      <c r="I54" t="e">
        <f>IF(#REF!=0,"",#REF!)</f>
        <v>#REF!</v>
      </c>
      <c r="J54" t="e">
        <f t="shared" si="1"/>
        <v>#REF!</v>
      </c>
      <c r="K54" t="e">
        <f t="shared" si="4"/>
        <v>#REF!</v>
      </c>
      <c r="L54" t="e">
        <f t="shared" si="3"/>
        <v>#REF!</v>
      </c>
      <c r="M54" t="e">
        <f t="shared" si="3"/>
        <v>#REF!</v>
      </c>
      <c r="N54" t="e">
        <f t="shared" si="3"/>
        <v>#REF!</v>
      </c>
      <c r="O54" t="e">
        <f t="shared" si="3"/>
        <v>#REF!</v>
      </c>
      <c r="P54" t="e">
        <f t="shared" si="3"/>
        <v>#REF!</v>
      </c>
      <c r="Q54" t="e">
        <f t="shared" si="3"/>
        <v>#REF!</v>
      </c>
      <c r="R54" t="e">
        <f t="shared" si="3"/>
        <v>#REF!</v>
      </c>
      <c r="S54" t="e">
        <f t="shared" si="3"/>
        <v>#REF!</v>
      </c>
    </row>
    <row r="55" spans="1:19">
      <c r="A55" s="7" t="str">
        <f>IFERROR(LOOKUP(C55,Maestros!$B$2:$B$20,Maestros!$A$2:$A$20),"")</f>
        <v/>
      </c>
      <c r="B55" s="7" t="str">
        <f>IFERROR(LOOKUP(C55,Maestros!$B$2:$B$20,Maestros!$C$2:$C$20),"")</f>
        <v/>
      </c>
      <c r="C55" t="e">
        <f>IF(#REF!=0,"",#REF!)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s="9" t="e">
        <f>IF(#REF!="","",(VALUE(#REF!)))</f>
        <v>#REF!</v>
      </c>
      <c r="H55" t="e">
        <f>IF(#REF!=0,"",#REF!)</f>
        <v>#REF!</v>
      </c>
      <c r="I55" t="e">
        <f>IF(#REF!=0,"",#REF!)</f>
        <v>#REF!</v>
      </c>
      <c r="J55" t="e">
        <f t="shared" si="1"/>
        <v>#REF!</v>
      </c>
      <c r="K55" t="e">
        <f t="shared" si="4"/>
        <v>#REF!</v>
      </c>
      <c r="L55" t="e">
        <f t="shared" si="3"/>
        <v>#REF!</v>
      </c>
      <c r="M55" t="e">
        <f t="shared" si="3"/>
        <v>#REF!</v>
      </c>
      <c r="N55" t="e">
        <f t="shared" si="3"/>
        <v>#REF!</v>
      </c>
      <c r="O55" t="e">
        <f t="shared" si="3"/>
        <v>#REF!</v>
      </c>
      <c r="P55" t="e">
        <f t="shared" si="3"/>
        <v>#REF!</v>
      </c>
      <c r="Q55" t="e">
        <f t="shared" si="3"/>
        <v>#REF!</v>
      </c>
      <c r="R55" t="e">
        <f t="shared" si="3"/>
        <v>#REF!</v>
      </c>
      <c r="S55" t="e">
        <f t="shared" si="3"/>
        <v>#REF!</v>
      </c>
    </row>
    <row r="56" spans="1:19">
      <c r="A56" s="7" t="str">
        <f>IFERROR(LOOKUP(C56,Maestros!$B$2:$B$20,Maestros!$A$2:$A$20),"")</f>
        <v/>
      </c>
      <c r="B56" s="7" t="str">
        <f>IFERROR(LOOKUP(C56,Maestros!$B$2:$B$20,Maestros!$C$2:$C$20),"")</f>
        <v/>
      </c>
      <c r="C56" t="e">
        <f>IF(#REF!=0,"",#REF!)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s="9" t="e">
        <f>IF(#REF!="","",(VALUE(#REF!)))</f>
        <v>#REF!</v>
      </c>
      <c r="H56" t="e">
        <f>IF(#REF!=0,"",#REF!)</f>
        <v>#REF!</v>
      </c>
      <c r="I56" t="e">
        <f>IF(#REF!=0,"",#REF!)</f>
        <v>#REF!</v>
      </c>
      <c r="J56" t="e">
        <f t="shared" si="1"/>
        <v>#REF!</v>
      </c>
      <c r="K56" t="e">
        <f t="shared" si="4"/>
        <v>#REF!</v>
      </c>
      <c r="L56" t="e">
        <f t="shared" si="3"/>
        <v>#REF!</v>
      </c>
      <c r="M56" t="e">
        <f t="shared" si="3"/>
        <v>#REF!</v>
      </c>
      <c r="N56" t="e">
        <f t="shared" si="3"/>
        <v>#REF!</v>
      </c>
      <c r="O56" t="e">
        <f t="shared" si="3"/>
        <v>#REF!</v>
      </c>
      <c r="P56" t="e">
        <f t="shared" si="3"/>
        <v>#REF!</v>
      </c>
      <c r="Q56" t="e">
        <f t="shared" si="3"/>
        <v>#REF!</v>
      </c>
      <c r="R56" t="e">
        <f t="shared" si="3"/>
        <v>#REF!</v>
      </c>
      <c r="S56" t="e">
        <f t="shared" si="3"/>
        <v>#REF!</v>
      </c>
    </row>
    <row r="57" spans="1:19">
      <c r="A57" s="7" t="str">
        <f>IFERROR(LOOKUP(C57,Maestros!$B$2:$B$20,Maestros!$A$2:$A$20),"")</f>
        <v/>
      </c>
      <c r="B57" s="7" t="str">
        <f>IFERROR(LOOKUP(C57,Maestros!$B$2:$B$20,Maestros!$C$2:$C$20),"")</f>
        <v/>
      </c>
      <c r="C57" t="e">
        <f>IF(#REF!=0,"",#REF!)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s="9" t="e">
        <f>IF(#REF!="","",(VALUE(#REF!)))</f>
        <v>#REF!</v>
      </c>
      <c r="H57" t="e">
        <f>IF(#REF!=0,"",#REF!)</f>
        <v>#REF!</v>
      </c>
      <c r="I57" t="e">
        <f>IF(#REF!=0,"",#REF!)</f>
        <v>#REF!</v>
      </c>
      <c r="J57" t="e">
        <f t="shared" si="1"/>
        <v>#REF!</v>
      </c>
      <c r="K57" t="e">
        <f t="shared" si="4"/>
        <v>#REF!</v>
      </c>
      <c r="L57" t="e">
        <f t="shared" si="3"/>
        <v>#REF!</v>
      </c>
      <c r="M57" t="e">
        <f t="shared" si="3"/>
        <v>#REF!</v>
      </c>
      <c r="N57" t="e">
        <f t="shared" si="3"/>
        <v>#REF!</v>
      </c>
      <c r="O57" t="e">
        <f t="shared" si="3"/>
        <v>#REF!</v>
      </c>
      <c r="P57" t="e">
        <f t="shared" si="3"/>
        <v>#REF!</v>
      </c>
      <c r="Q57" t="e">
        <f t="shared" si="3"/>
        <v>#REF!</v>
      </c>
      <c r="R57" t="e">
        <f t="shared" si="3"/>
        <v>#REF!</v>
      </c>
      <c r="S57" t="e">
        <f t="shared" si="3"/>
        <v>#REF!</v>
      </c>
    </row>
    <row r="58" spans="1:19">
      <c r="A58" s="7" t="str">
        <f>IFERROR(LOOKUP(C58,Maestros!$B$2:$B$20,Maestros!$A$2:$A$20),"")</f>
        <v/>
      </c>
      <c r="B58" s="7" t="str">
        <f>IFERROR(LOOKUP(C58,Maestros!$B$2:$B$20,Maestros!$C$2:$C$20),"")</f>
        <v/>
      </c>
      <c r="C58" t="e">
        <f>IF(#REF!=0,"",#REF!)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s="9" t="e">
        <f>IF(#REF!="","",(VALUE(#REF!)))</f>
        <v>#REF!</v>
      </c>
      <c r="H58" t="e">
        <f>IF(#REF!=0,"",#REF!)</f>
        <v>#REF!</v>
      </c>
      <c r="I58" t="e">
        <f>IF(#REF!=0,"",#REF!)</f>
        <v>#REF!</v>
      </c>
      <c r="J58" t="e">
        <f t="shared" si="1"/>
        <v>#REF!</v>
      </c>
      <c r="K58" t="e">
        <f t="shared" si="4"/>
        <v>#REF!</v>
      </c>
      <c r="L58" t="e">
        <f t="shared" si="3"/>
        <v>#REF!</v>
      </c>
      <c r="M58" t="e">
        <f t="shared" si="3"/>
        <v>#REF!</v>
      </c>
      <c r="N58" t="e">
        <f t="shared" si="3"/>
        <v>#REF!</v>
      </c>
      <c r="O58" t="e">
        <f t="shared" si="3"/>
        <v>#REF!</v>
      </c>
      <c r="P58" t="e">
        <f t="shared" si="3"/>
        <v>#REF!</v>
      </c>
      <c r="Q58" t="e">
        <f t="shared" si="3"/>
        <v>#REF!</v>
      </c>
      <c r="R58" t="e">
        <f t="shared" si="3"/>
        <v>#REF!</v>
      </c>
      <c r="S58" t="e">
        <f t="shared" si="3"/>
        <v>#REF!</v>
      </c>
    </row>
    <row r="59" spans="1:19">
      <c r="A59" s="7" t="str">
        <f>IFERROR(LOOKUP(C59,Maestros!$B$2:$B$20,Maestros!$A$2:$A$20),"")</f>
        <v/>
      </c>
      <c r="B59" s="7" t="str">
        <f>IFERROR(LOOKUP(C59,Maestros!$B$2:$B$20,Maestros!$C$2:$C$20),"")</f>
        <v/>
      </c>
      <c r="C59" t="e">
        <f>IF(#REF!=0,"",#REF!)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s="9" t="e">
        <f>IF(#REF!="","",(VALUE(#REF!)))</f>
        <v>#REF!</v>
      </c>
      <c r="H59" t="e">
        <f>IF(#REF!=0,"",#REF!)</f>
        <v>#REF!</v>
      </c>
      <c r="I59" t="e">
        <f>IF(#REF!=0,"",#REF!)</f>
        <v>#REF!</v>
      </c>
      <c r="J59" t="e">
        <f t="shared" si="1"/>
        <v>#REF!</v>
      </c>
      <c r="K59" t="e">
        <f t="shared" si="4"/>
        <v>#REF!</v>
      </c>
      <c r="L59" t="e">
        <f t="shared" si="3"/>
        <v>#REF!</v>
      </c>
      <c r="M59" t="e">
        <f t="shared" si="3"/>
        <v>#REF!</v>
      </c>
      <c r="N59" t="e">
        <f t="shared" si="3"/>
        <v>#REF!</v>
      </c>
      <c r="O59" t="e">
        <f t="shared" si="3"/>
        <v>#REF!</v>
      </c>
      <c r="P59" t="e">
        <f t="shared" si="3"/>
        <v>#REF!</v>
      </c>
      <c r="Q59" t="e">
        <f t="shared" si="3"/>
        <v>#REF!</v>
      </c>
      <c r="R59" t="e">
        <f t="shared" si="3"/>
        <v>#REF!</v>
      </c>
      <c r="S59" t="e">
        <f t="shared" si="3"/>
        <v>#REF!</v>
      </c>
    </row>
    <row r="60" spans="1:19">
      <c r="A60" s="7" t="str">
        <f>IFERROR(LOOKUP(C60,Maestros!$B$2:$B$20,Maestros!$A$2:$A$20),"")</f>
        <v/>
      </c>
      <c r="B60" s="7" t="str">
        <f>IFERROR(LOOKUP(C60,Maestros!$B$2:$B$20,Maestros!$C$2:$C$20),"")</f>
        <v/>
      </c>
      <c r="C60" t="e">
        <f>IF(#REF!=0,"",#REF!)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s="9" t="e">
        <f>IF(#REF!="","",(VALUE(#REF!)))</f>
        <v>#REF!</v>
      </c>
      <c r="H60" t="e">
        <f>IF(#REF!=0,"",#REF!)</f>
        <v>#REF!</v>
      </c>
      <c r="I60" t="e">
        <f>IF(#REF!=0,"",#REF!)</f>
        <v>#REF!</v>
      </c>
      <c r="J60" t="e">
        <f t="shared" si="1"/>
        <v>#REF!</v>
      </c>
      <c r="K60" t="e">
        <f t="shared" si="4"/>
        <v>#REF!</v>
      </c>
      <c r="L60" t="e">
        <f t="shared" si="3"/>
        <v>#REF!</v>
      </c>
      <c r="M60" t="e">
        <f t="shared" si="3"/>
        <v>#REF!</v>
      </c>
      <c r="N60" t="e">
        <f t="shared" si="3"/>
        <v>#REF!</v>
      </c>
      <c r="O60" t="e">
        <f t="shared" si="3"/>
        <v>#REF!</v>
      </c>
      <c r="P60" t="e">
        <f t="shared" si="3"/>
        <v>#REF!</v>
      </c>
      <c r="Q60" t="e">
        <f t="shared" si="3"/>
        <v>#REF!</v>
      </c>
      <c r="R60" t="e">
        <f t="shared" si="3"/>
        <v>#REF!</v>
      </c>
      <c r="S60" t="e">
        <f t="shared" si="3"/>
        <v>#REF!</v>
      </c>
    </row>
    <row r="61" spans="1:19">
      <c r="A61" s="7" t="str">
        <f>IFERROR(LOOKUP(C61,Maestros!$B$2:$B$20,Maestros!$A$2:$A$20),"")</f>
        <v/>
      </c>
      <c r="B61" s="7" t="str">
        <f>IFERROR(LOOKUP(C61,Maestros!$B$2:$B$20,Maestros!$C$2:$C$20),"")</f>
        <v/>
      </c>
      <c r="C61" t="e">
        <f>IF(#REF!=0,"",#REF!)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s="9" t="e">
        <f>IF(#REF!="","",(VALUE(#REF!)))</f>
        <v>#REF!</v>
      </c>
      <c r="H61" t="e">
        <f>IF(#REF!=0,"",#REF!)</f>
        <v>#REF!</v>
      </c>
      <c r="I61" t="e">
        <f>IF(#REF!=0,"",#REF!)</f>
        <v>#REF!</v>
      </c>
      <c r="J61" t="e">
        <f t="shared" si="1"/>
        <v>#REF!</v>
      </c>
      <c r="K61" t="e">
        <f t="shared" si="4"/>
        <v>#REF!</v>
      </c>
      <c r="L61" t="e">
        <f t="shared" si="3"/>
        <v>#REF!</v>
      </c>
      <c r="M61" t="e">
        <f t="shared" si="3"/>
        <v>#REF!</v>
      </c>
      <c r="N61" t="e">
        <f t="shared" si="3"/>
        <v>#REF!</v>
      </c>
      <c r="O61" t="e">
        <f t="shared" si="3"/>
        <v>#REF!</v>
      </c>
      <c r="P61" t="e">
        <f t="shared" si="3"/>
        <v>#REF!</v>
      </c>
      <c r="Q61" t="e">
        <f t="shared" si="3"/>
        <v>#REF!</v>
      </c>
      <c r="R61" t="e">
        <f t="shared" si="3"/>
        <v>#REF!</v>
      </c>
      <c r="S61" t="e">
        <f t="shared" si="3"/>
        <v>#REF!</v>
      </c>
    </row>
    <row r="62" spans="1:19">
      <c r="A62" s="7" t="str">
        <f>IFERROR(LOOKUP(C62,Maestros!$B$2:$B$20,Maestros!$A$2:$A$20),"")</f>
        <v/>
      </c>
      <c r="B62" s="7" t="str">
        <f>IFERROR(LOOKUP(C62,Maestros!$B$2:$B$20,Maestros!$C$2:$C$20),"")</f>
        <v/>
      </c>
      <c r="C62" t="e">
        <f>IF(#REF!=0,"",#REF!)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s="9" t="e">
        <f>IF(#REF!="","",(VALUE(#REF!)))</f>
        <v>#REF!</v>
      </c>
      <c r="H62" t="e">
        <f>IF(#REF!=0,"",#REF!)</f>
        <v>#REF!</v>
      </c>
      <c r="I62" t="e">
        <f>IF(#REF!=0,"",#REF!)</f>
        <v>#REF!</v>
      </c>
      <c r="J62" t="e">
        <f t="shared" si="1"/>
        <v>#REF!</v>
      </c>
      <c r="K62" t="e">
        <f t="shared" si="4"/>
        <v>#REF!</v>
      </c>
      <c r="L62" t="e">
        <f t="shared" si="3"/>
        <v>#REF!</v>
      </c>
      <c r="M62" t="e">
        <f t="shared" si="3"/>
        <v>#REF!</v>
      </c>
      <c r="N62" t="e">
        <f t="shared" si="3"/>
        <v>#REF!</v>
      </c>
      <c r="O62" t="e">
        <f t="shared" si="3"/>
        <v>#REF!</v>
      </c>
      <c r="P62" t="e">
        <f t="shared" si="3"/>
        <v>#REF!</v>
      </c>
      <c r="Q62" t="e">
        <f t="shared" si="3"/>
        <v>#REF!</v>
      </c>
      <c r="R62" t="e">
        <f t="shared" si="3"/>
        <v>#REF!</v>
      </c>
      <c r="S62" t="e">
        <f t="shared" si="3"/>
        <v>#REF!</v>
      </c>
    </row>
    <row r="63" spans="1:19">
      <c r="A63" s="7" t="str">
        <f>IFERROR(LOOKUP(C63,Maestros!$B$2:$B$20,Maestros!$A$2:$A$20),"")</f>
        <v/>
      </c>
      <c r="B63" s="7" t="str">
        <f>IFERROR(LOOKUP(C63,Maestros!$B$2:$B$20,Maestros!$C$2:$C$20),"")</f>
        <v/>
      </c>
      <c r="C63" t="e">
        <f>IF(#REF!=0,"",#REF!)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s="9" t="e">
        <f>IF(#REF!="","",(VALUE(#REF!)))</f>
        <v>#REF!</v>
      </c>
      <c r="H63" t="e">
        <f>IF(#REF!=0,"",#REF!)</f>
        <v>#REF!</v>
      </c>
      <c r="I63" t="e">
        <f>IF(#REF!=0,"",#REF!)</f>
        <v>#REF!</v>
      </c>
      <c r="J63" t="e">
        <f t="shared" si="1"/>
        <v>#REF!</v>
      </c>
      <c r="K63" t="e">
        <f t="shared" si="4"/>
        <v>#REF!</v>
      </c>
      <c r="L63" t="e">
        <f t="shared" si="3"/>
        <v>#REF!</v>
      </c>
      <c r="M63" t="e">
        <f t="shared" si="3"/>
        <v>#REF!</v>
      </c>
      <c r="N63" t="e">
        <f t="shared" si="3"/>
        <v>#REF!</v>
      </c>
      <c r="O63" t="e">
        <f t="shared" si="3"/>
        <v>#REF!</v>
      </c>
      <c r="P63" t="e">
        <f t="shared" si="3"/>
        <v>#REF!</v>
      </c>
      <c r="Q63" t="e">
        <f t="shared" si="3"/>
        <v>#REF!</v>
      </c>
      <c r="R63" t="e">
        <f t="shared" si="3"/>
        <v>#REF!</v>
      </c>
      <c r="S63" t="e">
        <f t="shared" si="3"/>
        <v>#REF!</v>
      </c>
    </row>
    <row r="64" spans="1:19">
      <c r="A64" s="7" t="str">
        <f>IFERROR(LOOKUP(C64,Maestros!$B$2:$B$20,Maestros!$A$2:$A$20),"")</f>
        <v/>
      </c>
      <c r="B64" s="7" t="str">
        <f>IFERROR(LOOKUP(C64,Maestros!$B$2:$B$20,Maestros!$C$2:$C$20),"")</f>
        <v/>
      </c>
      <c r="C64" t="e">
        <f>IF(#REF!=0,"",#REF!)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s="9" t="e">
        <f>IF(#REF!="","",(VALUE(#REF!)))</f>
        <v>#REF!</v>
      </c>
      <c r="H64" t="e">
        <f>IF(#REF!=0,"",#REF!)</f>
        <v>#REF!</v>
      </c>
      <c r="I64" t="e">
        <f>IF(#REF!=0,"",#REF!)</f>
        <v>#REF!</v>
      </c>
      <c r="J64" t="e">
        <f t="shared" si="1"/>
        <v>#REF!</v>
      </c>
      <c r="K64" t="e">
        <f t="shared" si="4"/>
        <v>#REF!</v>
      </c>
      <c r="L64" t="e">
        <f t="shared" si="3"/>
        <v>#REF!</v>
      </c>
      <c r="M64" t="e">
        <f t="shared" si="3"/>
        <v>#REF!</v>
      </c>
      <c r="N64" t="e">
        <f t="shared" si="3"/>
        <v>#REF!</v>
      </c>
      <c r="O64" t="e">
        <f t="shared" si="3"/>
        <v>#REF!</v>
      </c>
      <c r="P64" t="e">
        <f t="shared" si="3"/>
        <v>#REF!</v>
      </c>
      <c r="Q64" t="e">
        <f t="shared" si="3"/>
        <v>#REF!</v>
      </c>
      <c r="R64" t="e">
        <f t="shared" si="3"/>
        <v>#REF!</v>
      </c>
      <c r="S64" t="e">
        <f t="shared" si="3"/>
        <v>#REF!</v>
      </c>
    </row>
    <row r="65" spans="1:19">
      <c r="A65" s="7" t="str">
        <f>IFERROR(LOOKUP(C65,Maestros!$B$2:$B$20,Maestros!$A$2:$A$20),"")</f>
        <v/>
      </c>
      <c r="B65" s="7" t="str">
        <f>IFERROR(LOOKUP(C65,Maestros!$B$2:$B$20,Maestros!$C$2:$C$20),"")</f>
        <v/>
      </c>
      <c r="C65" t="e">
        <f>IF(#REF!=0,"",#REF!)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s="9" t="e">
        <f>IF(#REF!="","",(VALUE(#REF!)))</f>
        <v>#REF!</v>
      </c>
      <c r="H65" t="e">
        <f>IF(#REF!=0,"",#REF!)</f>
        <v>#REF!</v>
      </c>
      <c r="I65" t="e">
        <f>IF(#REF!=0,"",#REF!)</f>
        <v>#REF!</v>
      </c>
      <c r="J65" t="e">
        <f t="shared" si="1"/>
        <v>#REF!</v>
      </c>
      <c r="K65" t="e">
        <f t="shared" si="4"/>
        <v>#REF!</v>
      </c>
      <c r="L65" t="e">
        <f t="shared" si="3"/>
        <v>#REF!</v>
      </c>
      <c r="M65" t="e">
        <f t="shared" si="3"/>
        <v>#REF!</v>
      </c>
      <c r="N65" t="e">
        <f t="shared" si="3"/>
        <v>#REF!</v>
      </c>
      <c r="O65" t="e">
        <f t="shared" si="3"/>
        <v>#REF!</v>
      </c>
      <c r="P65" t="e">
        <f t="shared" si="3"/>
        <v>#REF!</v>
      </c>
      <c r="Q65" t="e">
        <f t="shared" si="3"/>
        <v>#REF!</v>
      </c>
      <c r="R65" t="e">
        <f t="shared" si="3"/>
        <v>#REF!</v>
      </c>
      <c r="S65" t="e">
        <f t="shared" si="3"/>
        <v>#REF!</v>
      </c>
    </row>
    <row r="66" spans="1:19">
      <c r="A66" s="7" t="str">
        <f>IFERROR(LOOKUP(C66,Maestros!$B$2:$B$20,Maestros!$A$2:$A$20),"")</f>
        <v/>
      </c>
      <c r="B66" s="7" t="str">
        <f>IFERROR(LOOKUP(C66,Maestros!$B$2:$B$20,Maestros!$C$2:$C$20),"")</f>
        <v/>
      </c>
      <c r="C66" t="e">
        <f>IF(#REF!=0,"",#REF!)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s="9" t="e">
        <f>IF(#REF!="","",(VALUE(#REF!)))</f>
        <v>#REF!</v>
      </c>
      <c r="H66" t="e">
        <f>IF(#REF!=0,"",#REF!)</f>
        <v>#REF!</v>
      </c>
      <c r="I66" t="e">
        <f>IF(#REF!=0,"",#REF!)</f>
        <v>#REF!</v>
      </c>
      <c r="J66" t="e">
        <f t="shared" si="1"/>
        <v>#REF!</v>
      </c>
      <c r="K66" t="e">
        <f t="shared" si="4"/>
        <v>#REF!</v>
      </c>
      <c r="L66" t="e">
        <f t="shared" si="3"/>
        <v>#REF!</v>
      </c>
      <c r="M66" t="e">
        <f t="shared" si="3"/>
        <v>#REF!</v>
      </c>
      <c r="N66" t="e">
        <f t="shared" si="3"/>
        <v>#REF!</v>
      </c>
      <c r="O66" t="e">
        <f t="shared" si="3"/>
        <v>#REF!</v>
      </c>
      <c r="P66" t="e">
        <f t="shared" si="3"/>
        <v>#REF!</v>
      </c>
      <c r="Q66" t="e">
        <f t="shared" si="3"/>
        <v>#REF!</v>
      </c>
      <c r="R66" t="e">
        <f t="shared" si="3"/>
        <v>#REF!</v>
      </c>
      <c r="S66" t="e">
        <f t="shared" si="3"/>
        <v>#REF!</v>
      </c>
    </row>
    <row r="67" spans="1:19">
      <c r="A67" s="7" t="str">
        <f>IFERROR(LOOKUP(C67,Maestros!$B$2:$B$20,Maestros!$A$2:$A$20),"")</f>
        <v/>
      </c>
      <c r="B67" s="7" t="str">
        <f>IFERROR(LOOKUP(C67,Maestros!$B$2:$B$20,Maestros!$C$2:$C$20),"")</f>
        <v/>
      </c>
      <c r="C67" t="e">
        <f>IF(#REF!=0,"",#REF!)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s="9" t="e">
        <f>IF(#REF!="","",(VALUE(#REF!)))</f>
        <v>#REF!</v>
      </c>
      <c r="H67" t="e">
        <f>IF(#REF!=0,"",#REF!)</f>
        <v>#REF!</v>
      </c>
      <c r="I67" t="e">
        <f>IF(#REF!=0,"",#REF!)</f>
        <v>#REF!</v>
      </c>
      <c r="J67" t="e">
        <f t="shared" ref="J67:J130" si="5">IF(H67="","",IF(H67=I67,"Digitalizado","No digitalizado"))</f>
        <v>#REF!</v>
      </c>
      <c r="K67" t="e">
        <f t="shared" si="4"/>
        <v>#REF!</v>
      </c>
      <c r="L67" t="e">
        <f t="shared" si="3"/>
        <v>#REF!</v>
      </c>
      <c r="M67" t="e">
        <f t="shared" si="3"/>
        <v>#REF!</v>
      </c>
      <c r="N67" t="e">
        <f t="shared" si="3"/>
        <v>#REF!</v>
      </c>
      <c r="O67" t="e">
        <f t="shared" si="3"/>
        <v>#REF!</v>
      </c>
      <c r="P67" t="e">
        <f t="shared" si="3"/>
        <v>#REF!</v>
      </c>
      <c r="Q67" t="e">
        <f t="shared" si="3"/>
        <v>#REF!</v>
      </c>
      <c r="R67" t="e">
        <f t="shared" si="3"/>
        <v>#REF!</v>
      </c>
      <c r="S67" t="e">
        <f t="shared" si="3"/>
        <v>#REF!</v>
      </c>
    </row>
    <row r="68" spans="1:19">
      <c r="A68" s="7" t="str">
        <f>IFERROR(LOOKUP(C68,Maestros!$B$2:$B$20,Maestros!$A$2:$A$20),"")</f>
        <v/>
      </c>
      <c r="B68" s="7" t="str">
        <f>IFERROR(LOOKUP(C68,Maestros!$B$2:$B$20,Maestros!$C$2:$C$20),"")</f>
        <v/>
      </c>
      <c r="C68" t="e">
        <f>IF(#REF!=0,"",#REF!)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s="9" t="e">
        <f>IF(#REF!="","",(VALUE(#REF!)))</f>
        <v>#REF!</v>
      </c>
      <c r="H68" t="e">
        <f>IF(#REF!=0,"",#REF!)</f>
        <v>#REF!</v>
      </c>
      <c r="I68" t="e">
        <f>IF(#REF!=0,"",#REF!)</f>
        <v>#REF!</v>
      </c>
      <c r="J68" t="e">
        <f t="shared" si="5"/>
        <v>#REF!</v>
      </c>
      <c r="K68" t="e">
        <f t="shared" si="4"/>
        <v>#REF!</v>
      </c>
      <c r="L68" t="e">
        <f t="shared" si="3"/>
        <v>#REF!</v>
      </c>
      <c r="M68" t="e">
        <f t="shared" si="3"/>
        <v>#REF!</v>
      </c>
      <c r="N68" t="e">
        <f t="shared" si="3"/>
        <v>#REF!</v>
      </c>
      <c r="O68" t="e">
        <f t="shared" si="3"/>
        <v>#REF!</v>
      </c>
      <c r="P68" t="e">
        <f t="shared" si="3"/>
        <v>#REF!</v>
      </c>
      <c r="Q68" t="e">
        <f t="shared" si="3"/>
        <v>#REF!</v>
      </c>
      <c r="R68" t="e">
        <f t="shared" si="3"/>
        <v>#REF!</v>
      </c>
      <c r="S68" t="e">
        <f t="shared" si="3"/>
        <v>#REF!</v>
      </c>
    </row>
    <row r="69" spans="1:19">
      <c r="A69" s="7" t="str">
        <f>IFERROR(LOOKUP(C69,Maestros!$B$2:$B$20,Maestros!$A$2:$A$20),"")</f>
        <v/>
      </c>
      <c r="B69" s="7" t="str">
        <f>IFERROR(LOOKUP(C69,Maestros!$B$2:$B$20,Maestros!$C$2:$C$20),"")</f>
        <v/>
      </c>
      <c r="C69" t="e">
        <f>IF(#REF!=0,"",#REF!)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s="9" t="e">
        <f>IF(#REF!="","",(VALUE(#REF!)))</f>
        <v>#REF!</v>
      </c>
      <c r="H69" t="e">
        <f>IF(#REF!=0,"",#REF!)</f>
        <v>#REF!</v>
      </c>
      <c r="I69" t="e">
        <f>IF(#REF!=0,"",#REF!)</f>
        <v>#REF!</v>
      </c>
      <c r="J69" t="e">
        <f t="shared" si="5"/>
        <v>#REF!</v>
      </c>
      <c r="K69" t="e">
        <f t="shared" si="4"/>
        <v>#REF!</v>
      </c>
      <c r="L69" t="e">
        <f t="shared" si="3"/>
        <v>#REF!</v>
      </c>
      <c r="M69" t="e">
        <f t="shared" si="3"/>
        <v>#REF!</v>
      </c>
      <c r="N69" t="e">
        <f t="shared" si="3"/>
        <v>#REF!</v>
      </c>
      <c r="O69" t="e">
        <f t="shared" si="3"/>
        <v>#REF!</v>
      </c>
      <c r="P69" t="e">
        <f t="shared" si="3"/>
        <v>#REF!</v>
      </c>
      <c r="Q69" t="e">
        <f t="shared" si="3"/>
        <v>#REF!</v>
      </c>
      <c r="R69" t="e">
        <f t="shared" si="3"/>
        <v>#REF!</v>
      </c>
      <c r="S69" t="e">
        <f t="shared" si="3"/>
        <v>#REF!</v>
      </c>
    </row>
    <row r="70" spans="1:19">
      <c r="A70" s="7" t="str">
        <f>IFERROR(LOOKUP(C70,Maestros!$B$2:$B$20,Maestros!$A$2:$A$20),"")</f>
        <v/>
      </c>
      <c r="B70" s="7" t="str">
        <f>IFERROR(LOOKUP(C70,Maestros!$B$2:$B$20,Maestros!$C$2:$C$20),"")</f>
        <v/>
      </c>
      <c r="C70" t="e">
        <f>IF(#REF!=0,"",#REF!)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s="9" t="e">
        <f>IF(#REF!="","",(VALUE(#REF!)))</f>
        <v>#REF!</v>
      </c>
      <c r="H70" t="e">
        <f>IF(#REF!=0,"",#REF!)</f>
        <v>#REF!</v>
      </c>
      <c r="I70" t="e">
        <f>IF(#REF!=0,"",#REF!)</f>
        <v>#REF!</v>
      </c>
      <c r="J70" t="e">
        <f t="shared" si="5"/>
        <v>#REF!</v>
      </c>
      <c r="K70" t="e">
        <f t="shared" si="4"/>
        <v>#REF!</v>
      </c>
      <c r="L70" t="e">
        <f t="shared" si="3"/>
        <v>#REF!</v>
      </c>
      <c r="M70" t="e">
        <f t="shared" si="3"/>
        <v>#REF!</v>
      </c>
      <c r="N70" t="e">
        <f t="shared" si="3"/>
        <v>#REF!</v>
      </c>
      <c r="O70" t="e">
        <f t="shared" si="3"/>
        <v>#REF!</v>
      </c>
      <c r="P70" t="e">
        <f t="shared" si="3"/>
        <v>#REF!</v>
      </c>
      <c r="Q70" t="e">
        <f t="shared" si="3"/>
        <v>#REF!</v>
      </c>
      <c r="R70" t="e">
        <f t="shared" si="3"/>
        <v>#REF!</v>
      </c>
      <c r="S70" t="e">
        <f t="shared" si="3"/>
        <v>#REF!</v>
      </c>
    </row>
    <row r="71" spans="1:19">
      <c r="A71" s="7" t="str">
        <f>IFERROR(LOOKUP(C71,Maestros!$B$2:$B$20,Maestros!$A$2:$A$20),"")</f>
        <v/>
      </c>
      <c r="B71" s="7" t="str">
        <f>IFERROR(LOOKUP(C71,Maestros!$B$2:$B$20,Maestros!$C$2:$C$20),"")</f>
        <v/>
      </c>
      <c r="C71" t="e">
        <f>IF(#REF!=0,"",#REF!)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s="9" t="e">
        <f>IF(#REF!="","",(VALUE(#REF!)))</f>
        <v>#REF!</v>
      </c>
      <c r="H71" t="e">
        <f>IF(#REF!=0,"",#REF!)</f>
        <v>#REF!</v>
      </c>
      <c r="I71" t="e">
        <f>IF(#REF!=0,"",#REF!)</f>
        <v>#REF!</v>
      </c>
      <c r="J71" t="e">
        <f t="shared" si="5"/>
        <v>#REF!</v>
      </c>
      <c r="K71" t="e">
        <f t="shared" si="4"/>
        <v>#REF!</v>
      </c>
      <c r="L71" t="e">
        <f t="shared" si="3"/>
        <v>#REF!</v>
      </c>
      <c r="M71" t="e">
        <f t="shared" si="3"/>
        <v>#REF!</v>
      </c>
      <c r="N71" t="e">
        <f t="shared" si="3"/>
        <v>#REF!</v>
      </c>
      <c r="O71" t="e">
        <f t="shared" si="3"/>
        <v>#REF!</v>
      </c>
      <c r="P71" t="e">
        <f t="shared" si="3"/>
        <v>#REF!</v>
      </c>
      <c r="Q71" t="e">
        <f t="shared" si="3"/>
        <v>#REF!</v>
      </c>
      <c r="R71" t="e">
        <f t="shared" si="3"/>
        <v>#REF!</v>
      </c>
      <c r="S71" t="e">
        <f t="shared" si="3"/>
        <v>#REF!</v>
      </c>
    </row>
    <row r="72" spans="1:19">
      <c r="A72" s="7" t="str">
        <f>IFERROR(LOOKUP(C72,Maestros!$B$2:$B$20,Maestros!$A$2:$A$20),"")</f>
        <v/>
      </c>
      <c r="B72" s="7" t="str">
        <f>IFERROR(LOOKUP(C72,Maestros!$B$2:$B$20,Maestros!$C$2:$C$20),"")</f>
        <v/>
      </c>
      <c r="C72" t="e">
        <f>IF(#REF!=0,"",#REF!)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s="9" t="e">
        <f>IF(#REF!="","",(VALUE(#REF!)))</f>
        <v>#REF!</v>
      </c>
      <c r="H72" t="e">
        <f>IF(#REF!=0,"",#REF!)</f>
        <v>#REF!</v>
      </c>
      <c r="I72" t="e">
        <f>IF(#REF!=0,"",#REF!)</f>
        <v>#REF!</v>
      </c>
      <c r="J72" t="e">
        <f t="shared" si="5"/>
        <v>#REF!</v>
      </c>
      <c r="K72" t="e">
        <f t="shared" si="4"/>
        <v>#REF!</v>
      </c>
      <c r="L72" t="e">
        <f t="shared" si="3"/>
        <v>#REF!</v>
      </c>
      <c r="M72" t="e">
        <f t="shared" si="3"/>
        <v>#REF!</v>
      </c>
      <c r="N72" t="e">
        <f t="shared" si="3"/>
        <v>#REF!</v>
      </c>
      <c r="O72" t="e">
        <f t="shared" si="3"/>
        <v>#REF!</v>
      </c>
      <c r="P72" t="e">
        <f t="shared" si="3"/>
        <v>#REF!</v>
      </c>
      <c r="Q72" t="e">
        <f t="shared" si="3"/>
        <v>#REF!</v>
      </c>
      <c r="R72" t="e">
        <f t="shared" si="3"/>
        <v>#REF!</v>
      </c>
      <c r="S72" t="e">
        <f t="shared" si="3"/>
        <v>#REF!</v>
      </c>
    </row>
    <row r="73" spans="1:19">
      <c r="A73" s="7" t="str">
        <f>IFERROR(LOOKUP(C73,Maestros!$B$2:$B$20,Maestros!$A$2:$A$20),"")</f>
        <v/>
      </c>
      <c r="B73" s="7" t="str">
        <f>IFERROR(LOOKUP(C73,Maestros!$B$2:$B$20,Maestros!$C$2:$C$20),"")</f>
        <v/>
      </c>
      <c r="C73" t="e">
        <f>IF(#REF!=0,"",#REF!)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s="9" t="e">
        <f>IF(#REF!="","",(VALUE(#REF!)))</f>
        <v>#REF!</v>
      </c>
      <c r="H73" t="e">
        <f>IF(#REF!=0,"",#REF!)</f>
        <v>#REF!</v>
      </c>
      <c r="I73" t="e">
        <f>IF(#REF!=0,"",#REF!)</f>
        <v>#REF!</v>
      </c>
      <c r="J73" t="e">
        <f t="shared" si="5"/>
        <v>#REF!</v>
      </c>
      <c r="K73" t="e">
        <f t="shared" si="4"/>
        <v>#REF!</v>
      </c>
      <c r="L73" t="e">
        <f t="shared" si="3"/>
        <v>#REF!</v>
      </c>
      <c r="M73" t="e">
        <f t="shared" si="3"/>
        <v>#REF!</v>
      </c>
      <c r="N73" t="e">
        <f t="shared" si="3"/>
        <v>#REF!</v>
      </c>
      <c r="O73" t="e">
        <f t="shared" si="3"/>
        <v>#REF!</v>
      </c>
      <c r="P73" t="e">
        <f t="shared" si="3"/>
        <v>#REF!</v>
      </c>
      <c r="Q73" t="e">
        <f t="shared" si="3"/>
        <v>#REF!</v>
      </c>
      <c r="R73" t="e">
        <f t="shared" si="3"/>
        <v>#REF!</v>
      </c>
      <c r="S73" t="e">
        <f t="shared" si="3"/>
        <v>#REF!</v>
      </c>
    </row>
    <row r="74" spans="1:19">
      <c r="A74" s="7" t="str">
        <f>IFERROR(LOOKUP(C74,Maestros!$B$2:$B$20,Maestros!$A$2:$A$20),"")</f>
        <v/>
      </c>
      <c r="B74" s="7" t="str">
        <f>IFERROR(LOOKUP(C74,Maestros!$B$2:$B$20,Maestros!$C$2:$C$20),"")</f>
        <v/>
      </c>
      <c r="C74" t="e">
        <f>IF(#REF!=0,"",#REF!)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s="9" t="e">
        <f>IF(#REF!="","",(VALUE(#REF!)))</f>
        <v>#REF!</v>
      </c>
      <c r="H74" t="e">
        <f>IF(#REF!=0,"",#REF!)</f>
        <v>#REF!</v>
      </c>
      <c r="I74" t="e">
        <f>IF(#REF!=0,"",#REF!)</f>
        <v>#REF!</v>
      </c>
      <c r="J74" t="e">
        <f t="shared" si="5"/>
        <v>#REF!</v>
      </c>
      <c r="K74" t="e">
        <f t="shared" si="4"/>
        <v>#REF!</v>
      </c>
      <c r="L74" t="e">
        <f t="shared" si="3"/>
        <v>#REF!</v>
      </c>
      <c r="M74" t="e">
        <f t="shared" si="3"/>
        <v>#REF!</v>
      </c>
      <c r="N74" t="e">
        <f t="shared" si="3"/>
        <v>#REF!</v>
      </c>
      <c r="O74" t="e">
        <f t="shared" si="3"/>
        <v>#REF!</v>
      </c>
      <c r="P74" t="e">
        <f t="shared" si="3"/>
        <v>#REF!</v>
      </c>
      <c r="Q74" t="e">
        <f t="shared" si="3"/>
        <v>#REF!</v>
      </c>
      <c r="R74" t="e">
        <f t="shared" si="3"/>
        <v>#REF!</v>
      </c>
      <c r="S74" t="e">
        <f t="shared" si="3"/>
        <v>#REF!</v>
      </c>
    </row>
    <row r="75" spans="1:19">
      <c r="A75" s="7" t="str">
        <f>IFERROR(LOOKUP(C75,Maestros!$B$2:$B$20,Maestros!$A$2:$A$20),"")</f>
        <v/>
      </c>
      <c r="B75" s="7" t="str">
        <f>IFERROR(LOOKUP(C75,Maestros!$B$2:$B$20,Maestros!$C$2:$C$20),"")</f>
        <v/>
      </c>
      <c r="C75" t="e">
        <f>IF(#REF!=0,"",#REF!)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s="9" t="e">
        <f>IF(#REF!="","",(VALUE(#REF!)))</f>
        <v>#REF!</v>
      </c>
      <c r="H75" t="e">
        <f>IF(#REF!=0,"",#REF!)</f>
        <v>#REF!</v>
      </c>
      <c r="I75" t="e">
        <f>IF(#REF!=0,"",#REF!)</f>
        <v>#REF!</v>
      </c>
      <c r="J75" t="e">
        <f t="shared" si="5"/>
        <v>#REF!</v>
      </c>
      <c r="K75" t="e">
        <f t="shared" si="4"/>
        <v>#REF!</v>
      </c>
      <c r="L75" t="e">
        <f t="shared" si="3"/>
        <v>#REF!</v>
      </c>
      <c r="M75" t="e">
        <f t="shared" si="3"/>
        <v>#REF!</v>
      </c>
      <c r="N75" t="e">
        <f t="shared" si="3"/>
        <v>#REF!</v>
      </c>
      <c r="O75" t="e">
        <f t="shared" si="3"/>
        <v>#REF!</v>
      </c>
      <c r="P75" t="e">
        <f t="shared" si="3"/>
        <v>#REF!</v>
      </c>
      <c r="Q75" t="e">
        <f t="shared" si="3"/>
        <v>#REF!</v>
      </c>
      <c r="R75" t="e">
        <f t="shared" si="3"/>
        <v>#REF!</v>
      </c>
      <c r="S75" t="e">
        <f t="shared" si="3"/>
        <v>#REF!</v>
      </c>
    </row>
    <row r="76" spans="1:19">
      <c r="A76" s="7" t="str">
        <f>IFERROR(LOOKUP(C76,Maestros!$B$2:$B$20,Maestros!$A$2:$A$20),"")</f>
        <v/>
      </c>
      <c r="B76" s="7" t="str">
        <f>IFERROR(LOOKUP(C76,Maestros!$B$2:$B$20,Maestros!$C$2:$C$20),"")</f>
        <v/>
      </c>
      <c r="C76" t="e">
        <f>IF(#REF!=0,"",#REF!)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s="9" t="e">
        <f>IF(#REF!="","",(VALUE(#REF!)))</f>
        <v>#REF!</v>
      </c>
      <c r="H76" t="e">
        <f>IF(#REF!=0,"",#REF!)</f>
        <v>#REF!</v>
      </c>
      <c r="I76" t="e">
        <f>IF(#REF!=0,"",#REF!)</f>
        <v>#REF!</v>
      </c>
      <c r="J76" t="e">
        <f t="shared" si="5"/>
        <v>#REF!</v>
      </c>
      <c r="K76" t="e">
        <f t="shared" si="4"/>
        <v>#REF!</v>
      </c>
      <c r="L76" t="e">
        <f t="shared" si="3"/>
        <v>#REF!</v>
      </c>
      <c r="M76" t="e">
        <f t="shared" si="3"/>
        <v>#REF!</v>
      </c>
      <c r="N76" t="e">
        <f t="shared" si="3"/>
        <v>#REF!</v>
      </c>
      <c r="O76" t="e">
        <f t="shared" si="3"/>
        <v>#REF!</v>
      </c>
      <c r="P76" t="e">
        <f t="shared" ref="L76:S108" si="6">IF($J76="","",IF($J76="Digitalizado","Digitalizado",IF(AND($G76&lt;=P$1,$J76="No digitalizado")=TRUE,"Digitalizado","No digitalizado")))</f>
        <v>#REF!</v>
      </c>
      <c r="Q76" t="e">
        <f t="shared" si="6"/>
        <v>#REF!</v>
      </c>
      <c r="R76" t="e">
        <f t="shared" si="6"/>
        <v>#REF!</v>
      </c>
      <c r="S76" t="e">
        <f t="shared" si="6"/>
        <v>#REF!</v>
      </c>
    </row>
    <row r="77" spans="1:19">
      <c r="A77" s="7" t="str">
        <f>IFERROR(LOOKUP(C77,Maestros!$B$2:$B$20,Maestros!$A$2:$A$20),"")</f>
        <v/>
      </c>
      <c r="B77" s="7" t="str">
        <f>IFERROR(LOOKUP(C77,Maestros!$B$2:$B$20,Maestros!$C$2:$C$20),"")</f>
        <v/>
      </c>
      <c r="C77" t="e">
        <f>IF(#REF!=0,"",#REF!)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s="9" t="e">
        <f>IF(#REF!="","",(VALUE(#REF!)))</f>
        <v>#REF!</v>
      </c>
      <c r="H77" t="e">
        <f>IF(#REF!=0,"",#REF!)</f>
        <v>#REF!</v>
      </c>
      <c r="I77" t="e">
        <f>IF(#REF!=0,"",#REF!)</f>
        <v>#REF!</v>
      </c>
      <c r="J77" t="e">
        <f t="shared" si="5"/>
        <v>#REF!</v>
      </c>
      <c r="K77" t="e">
        <f t="shared" si="4"/>
        <v>#REF!</v>
      </c>
      <c r="L77" t="e">
        <f t="shared" si="6"/>
        <v>#REF!</v>
      </c>
      <c r="M77" t="e">
        <f t="shared" si="6"/>
        <v>#REF!</v>
      </c>
      <c r="N77" t="e">
        <f t="shared" si="6"/>
        <v>#REF!</v>
      </c>
      <c r="O77" t="e">
        <f t="shared" si="6"/>
        <v>#REF!</v>
      </c>
      <c r="P77" t="e">
        <f t="shared" si="6"/>
        <v>#REF!</v>
      </c>
      <c r="Q77" t="e">
        <f t="shared" si="6"/>
        <v>#REF!</v>
      </c>
      <c r="R77" t="e">
        <f t="shared" si="6"/>
        <v>#REF!</v>
      </c>
      <c r="S77" t="e">
        <f t="shared" si="6"/>
        <v>#REF!</v>
      </c>
    </row>
    <row r="78" spans="1:19">
      <c r="A78" s="7" t="str">
        <f>IFERROR(LOOKUP(C78,Maestros!$B$2:$B$20,Maestros!$A$2:$A$20),"")</f>
        <v/>
      </c>
      <c r="B78" s="7" t="str">
        <f>IFERROR(LOOKUP(C78,Maestros!$B$2:$B$20,Maestros!$C$2:$C$20),"")</f>
        <v/>
      </c>
      <c r="C78" t="e">
        <f>IF(#REF!=0,"",#REF!)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s="9" t="e">
        <f>IF(#REF!="","",(VALUE(#REF!)))</f>
        <v>#REF!</v>
      </c>
      <c r="H78" t="e">
        <f>IF(#REF!=0,"",#REF!)</f>
        <v>#REF!</v>
      </c>
      <c r="I78" t="e">
        <f>IF(#REF!=0,"",#REF!)</f>
        <v>#REF!</v>
      </c>
      <c r="J78" t="e">
        <f t="shared" si="5"/>
        <v>#REF!</v>
      </c>
      <c r="K78" t="e">
        <f t="shared" si="4"/>
        <v>#REF!</v>
      </c>
      <c r="L78" t="e">
        <f t="shared" si="6"/>
        <v>#REF!</v>
      </c>
      <c r="M78" t="e">
        <f t="shared" si="6"/>
        <v>#REF!</v>
      </c>
      <c r="N78" t="e">
        <f t="shared" si="6"/>
        <v>#REF!</v>
      </c>
      <c r="O78" t="e">
        <f t="shared" si="6"/>
        <v>#REF!</v>
      </c>
      <c r="P78" t="e">
        <f t="shared" si="6"/>
        <v>#REF!</v>
      </c>
      <c r="Q78" t="e">
        <f t="shared" si="6"/>
        <v>#REF!</v>
      </c>
      <c r="R78" t="e">
        <f t="shared" si="6"/>
        <v>#REF!</v>
      </c>
      <c r="S78" t="e">
        <f t="shared" si="6"/>
        <v>#REF!</v>
      </c>
    </row>
    <row r="79" spans="1:19">
      <c r="A79" s="7" t="str">
        <f>IFERROR(LOOKUP(C79,Maestros!$B$2:$B$20,Maestros!$A$2:$A$20),"")</f>
        <v/>
      </c>
      <c r="B79" s="7" t="str">
        <f>IFERROR(LOOKUP(C79,Maestros!$B$2:$B$20,Maestros!$C$2:$C$20),"")</f>
        <v/>
      </c>
      <c r="C79" t="e">
        <f>IF(#REF!=0,"",#REF!)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s="9" t="e">
        <f>IF(#REF!="","",(VALUE(#REF!)))</f>
        <v>#REF!</v>
      </c>
      <c r="H79" t="e">
        <f>IF(#REF!=0,"",#REF!)</f>
        <v>#REF!</v>
      </c>
      <c r="I79" t="e">
        <f>IF(#REF!=0,"",#REF!)</f>
        <v>#REF!</v>
      </c>
      <c r="J79" t="e">
        <f t="shared" si="5"/>
        <v>#REF!</v>
      </c>
      <c r="K79" t="e">
        <f t="shared" si="4"/>
        <v>#REF!</v>
      </c>
      <c r="L79" t="e">
        <f t="shared" si="6"/>
        <v>#REF!</v>
      </c>
      <c r="M79" t="e">
        <f t="shared" si="6"/>
        <v>#REF!</v>
      </c>
      <c r="N79" t="e">
        <f t="shared" si="6"/>
        <v>#REF!</v>
      </c>
      <c r="O79" t="e">
        <f t="shared" si="6"/>
        <v>#REF!</v>
      </c>
      <c r="P79" t="e">
        <f t="shared" si="6"/>
        <v>#REF!</v>
      </c>
      <c r="Q79" t="e">
        <f t="shared" si="6"/>
        <v>#REF!</v>
      </c>
      <c r="R79" t="e">
        <f t="shared" si="6"/>
        <v>#REF!</v>
      </c>
      <c r="S79" t="e">
        <f t="shared" si="6"/>
        <v>#REF!</v>
      </c>
    </row>
    <row r="80" spans="1:19">
      <c r="A80" s="7" t="str">
        <f>IFERROR(LOOKUP(C80,Maestros!$B$2:$B$20,Maestros!$A$2:$A$20),"")</f>
        <v/>
      </c>
      <c r="B80" s="7" t="str">
        <f>IFERROR(LOOKUP(C80,Maestros!$B$2:$B$20,Maestros!$C$2:$C$20),"")</f>
        <v/>
      </c>
      <c r="C80" t="e">
        <f>IF(#REF!=0,"",#REF!)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s="9" t="e">
        <f>IF(#REF!="","",(VALUE(#REF!)))</f>
        <v>#REF!</v>
      </c>
      <c r="H80" t="e">
        <f>IF(#REF!=0,"",#REF!)</f>
        <v>#REF!</v>
      </c>
      <c r="I80" t="e">
        <f>IF(#REF!=0,"",#REF!)</f>
        <v>#REF!</v>
      </c>
      <c r="J80" t="e">
        <f t="shared" si="5"/>
        <v>#REF!</v>
      </c>
      <c r="K80" t="e">
        <f t="shared" si="4"/>
        <v>#REF!</v>
      </c>
      <c r="L80" t="e">
        <f t="shared" si="6"/>
        <v>#REF!</v>
      </c>
      <c r="M80" t="e">
        <f t="shared" si="6"/>
        <v>#REF!</v>
      </c>
      <c r="N80" t="e">
        <f t="shared" si="6"/>
        <v>#REF!</v>
      </c>
      <c r="O80" t="e">
        <f t="shared" si="6"/>
        <v>#REF!</v>
      </c>
      <c r="P80" t="e">
        <f t="shared" si="6"/>
        <v>#REF!</v>
      </c>
      <c r="Q80" t="e">
        <f t="shared" si="6"/>
        <v>#REF!</v>
      </c>
      <c r="R80" t="e">
        <f t="shared" si="6"/>
        <v>#REF!</v>
      </c>
      <c r="S80" t="e">
        <f t="shared" si="6"/>
        <v>#REF!</v>
      </c>
    </row>
    <row r="81" spans="1:19">
      <c r="A81" s="7" t="str">
        <f>IFERROR(LOOKUP(C81,Maestros!$B$2:$B$20,Maestros!$A$2:$A$20),"")</f>
        <v/>
      </c>
      <c r="B81" s="7" t="str">
        <f>IFERROR(LOOKUP(C81,Maestros!$B$2:$B$20,Maestros!$C$2:$C$20),"")</f>
        <v/>
      </c>
      <c r="C81" t="e">
        <f>IF(#REF!=0,"",#REF!)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s="9" t="e">
        <f>IF(#REF!="","",(VALUE(#REF!)))</f>
        <v>#REF!</v>
      </c>
      <c r="H81" t="e">
        <f>IF(#REF!=0,"",#REF!)</f>
        <v>#REF!</v>
      </c>
      <c r="I81" t="e">
        <f>IF(#REF!=0,"",#REF!)</f>
        <v>#REF!</v>
      </c>
      <c r="J81" t="e">
        <f t="shared" si="5"/>
        <v>#REF!</v>
      </c>
      <c r="K81" t="e">
        <f t="shared" si="4"/>
        <v>#REF!</v>
      </c>
      <c r="L81" t="e">
        <f t="shared" si="6"/>
        <v>#REF!</v>
      </c>
      <c r="M81" t="e">
        <f t="shared" si="6"/>
        <v>#REF!</v>
      </c>
      <c r="N81" t="e">
        <f t="shared" si="6"/>
        <v>#REF!</v>
      </c>
      <c r="O81" t="e">
        <f t="shared" si="6"/>
        <v>#REF!</v>
      </c>
      <c r="P81" t="e">
        <f t="shared" si="6"/>
        <v>#REF!</v>
      </c>
      <c r="Q81" t="e">
        <f t="shared" si="6"/>
        <v>#REF!</v>
      </c>
      <c r="R81" t="e">
        <f t="shared" si="6"/>
        <v>#REF!</v>
      </c>
      <c r="S81" t="e">
        <f t="shared" si="6"/>
        <v>#REF!</v>
      </c>
    </row>
    <row r="82" spans="1:19">
      <c r="A82" s="7" t="str">
        <f>IFERROR(LOOKUP(C82,Maestros!$B$2:$B$20,Maestros!$A$2:$A$20),"")</f>
        <v/>
      </c>
      <c r="B82" s="7" t="str">
        <f>IFERROR(LOOKUP(C82,Maestros!$B$2:$B$20,Maestros!$C$2:$C$20),"")</f>
        <v/>
      </c>
      <c r="C82" t="e">
        <f>IF(#REF!=0,"",#REF!)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s="9" t="e">
        <f>IF(#REF!="","",(VALUE(#REF!)))</f>
        <v>#REF!</v>
      </c>
      <c r="H82" t="e">
        <f>IF(#REF!=0,"",#REF!)</f>
        <v>#REF!</v>
      </c>
      <c r="I82" t="e">
        <f>IF(#REF!=0,"",#REF!)</f>
        <v>#REF!</v>
      </c>
      <c r="J82" t="e">
        <f t="shared" si="5"/>
        <v>#REF!</v>
      </c>
      <c r="K82" t="e">
        <f t="shared" si="4"/>
        <v>#REF!</v>
      </c>
      <c r="L82" t="e">
        <f t="shared" si="6"/>
        <v>#REF!</v>
      </c>
      <c r="M82" t="e">
        <f t="shared" si="6"/>
        <v>#REF!</v>
      </c>
      <c r="N82" t="e">
        <f t="shared" si="6"/>
        <v>#REF!</v>
      </c>
      <c r="O82" t="e">
        <f t="shared" si="6"/>
        <v>#REF!</v>
      </c>
      <c r="P82" t="e">
        <f t="shared" si="6"/>
        <v>#REF!</v>
      </c>
      <c r="Q82" t="e">
        <f t="shared" si="6"/>
        <v>#REF!</v>
      </c>
      <c r="R82" t="e">
        <f t="shared" si="6"/>
        <v>#REF!</v>
      </c>
      <c r="S82" t="e">
        <f t="shared" si="6"/>
        <v>#REF!</v>
      </c>
    </row>
    <row r="83" spans="1:19">
      <c r="A83" s="7" t="str">
        <f>IFERROR(LOOKUP(C83,Maestros!$B$2:$B$20,Maestros!$A$2:$A$20),"")</f>
        <v/>
      </c>
      <c r="B83" s="7" t="str">
        <f>IFERROR(LOOKUP(C83,Maestros!$B$2:$B$20,Maestros!$C$2:$C$20),"")</f>
        <v/>
      </c>
      <c r="C83" t="e">
        <f>IF(#REF!=0,"",#REF!)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s="9" t="e">
        <f>IF(#REF!="","",(VALUE(#REF!)))</f>
        <v>#REF!</v>
      </c>
      <c r="H83" t="e">
        <f>IF(#REF!=0,"",#REF!)</f>
        <v>#REF!</v>
      </c>
      <c r="I83" t="e">
        <f>IF(#REF!=0,"",#REF!)</f>
        <v>#REF!</v>
      </c>
      <c r="J83" t="e">
        <f t="shared" si="5"/>
        <v>#REF!</v>
      </c>
      <c r="K83" t="e">
        <f t="shared" si="4"/>
        <v>#REF!</v>
      </c>
      <c r="L83" t="e">
        <f t="shared" si="6"/>
        <v>#REF!</v>
      </c>
      <c r="M83" t="e">
        <f t="shared" si="6"/>
        <v>#REF!</v>
      </c>
      <c r="N83" t="e">
        <f t="shared" si="6"/>
        <v>#REF!</v>
      </c>
      <c r="O83" t="e">
        <f t="shared" si="6"/>
        <v>#REF!</v>
      </c>
      <c r="P83" t="e">
        <f t="shared" si="6"/>
        <v>#REF!</v>
      </c>
      <c r="Q83" t="e">
        <f t="shared" si="6"/>
        <v>#REF!</v>
      </c>
      <c r="R83" t="e">
        <f t="shared" si="6"/>
        <v>#REF!</v>
      </c>
      <c r="S83" t="e">
        <f t="shared" si="6"/>
        <v>#REF!</v>
      </c>
    </row>
    <row r="84" spans="1:19">
      <c r="A84" s="7" t="str">
        <f>IFERROR(LOOKUP(C84,Maestros!$B$2:$B$20,Maestros!$A$2:$A$20),"")</f>
        <v/>
      </c>
      <c r="B84" s="7" t="str">
        <f>IFERROR(LOOKUP(C84,Maestros!$B$2:$B$20,Maestros!$C$2:$C$20),"")</f>
        <v/>
      </c>
      <c r="C84" t="e">
        <f>IF(#REF!=0,"",#REF!)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s="9" t="e">
        <f>IF(#REF!="","",(VALUE(#REF!)))</f>
        <v>#REF!</v>
      </c>
      <c r="H84" t="e">
        <f>IF(#REF!=0,"",#REF!)</f>
        <v>#REF!</v>
      </c>
      <c r="I84" t="e">
        <f>IF(#REF!=0,"",#REF!)</f>
        <v>#REF!</v>
      </c>
      <c r="J84" t="e">
        <f t="shared" si="5"/>
        <v>#REF!</v>
      </c>
      <c r="K84" t="e">
        <f t="shared" si="4"/>
        <v>#REF!</v>
      </c>
      <c r="L84" t="e">
        <f t="shared" si="6"/>
        <v>#REF!</v>
      </c>
      <c r="M84" t="e">
        <f t="shared" si="6"/>
        <v>#REF!</v>
      </c>
      <c r="N84" t="e">
        <f t="shared" si="6"/>
        <v>#REF!</v>
      </c>
      <c r="O84" t="e">
        <f t="shared" si="6"/>
        <v>#REF!</v>
      </c>
      <c r="P84" t="e">
        <f t="shared" si="6"/>
        <v>#REF!</v>
      </c>
      <c r="Q84" t="e">
        <f t="shared" si="6"/>
        <v>#REF!</v>
      </c>
      <c r="R84" t="e">
        <f t="shared" si="6"/>
        <v>#REF!</v>
      </c>
      <c r="S84" t="e">
        <f t="shared" si="6"/>
        <v>#REF!</v>
      </c>
    </row>
    <row r="85" spans="1:19">
      <c r="A85" s="7" t="str">
        <f>IFERROR(LOOKUP(C85,Maestros!$B$2:$B$20,Maestros!$A$2:$A$20),"")</f>
        <v/>
      </c>
      <c r="B85" s="7" t="str">
        <f>IFERROR(LOOKUP(C85,Maestros!$B$2:$B$20,Maestros!$C$2:$C$20),"")</f>
        <v/>
      </c>
      <c r="C85" t="e">
        <f>IF(#REF!=0,"",#REF!)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s="9" t="e">
        <f>IF(#REF!="","",(VALUE(#REF!)))</f>
        <v>#REF!</v>
      </c>
      <c r="H85" t="e">
        <f>IF(#REF!=0,"",#REF!)</f>
        <v>#REF!</v>
      </c>
      <c r="I85" t="e">
        <f>IF(#REF!=0,"",#REF!)</f>
        <v>#REF!</v>
      </c>
      <c r="J85" t="e">
        <f t="shared" si="5"/>
        <v>#REF!</v>
      </c>
      <c r="K85" t="e">
        <f t="shared" si="4"/>
        <v>#REF!</v>
      </c>
      <c r="L85" t="e">
        <f t="shared" si="6"/>
        <v>#REF!</v>
      </c>
      <c r="M85" t="e">
        <f t="shared" si="6"/>
        <v>#REF!</v>
      </c>
      <c r="N85" t="e">
        <f t="shared" si="6"/>
        <v>#REF!</v>
      </c>
      <c r="O85" t="e">
        <f t="shared" si="6"/>
        <v>#REF!</v>
      </c>
      <c r="P85" t="e">
        <f t="shared" si="6"/>
        <v>#REF!</v>
      </c>
      <c r="Q85" t="e">
        <f t="shared" si="6"/>
        <v>#REF!</v>
      </c>
      <c r="R85" t="e">
        <f t="shared" si="6"/>
        <v>#REF!</v>
      </c>
      <c r="S85" t="e">
        <f t="shared" si="6"/>
        <v>#REF!</v>
      </c>
    </row>
    <row r="86" spans="1:19">
      <c r="A86" s="7" t="str">
        <f>IFERROR(LOOKUP(C86,Maestros!$B$2:$B$20,Maestros!$A$2:$A$20),"")</f>
        <v/>
      </c>
      <c r="B86" s="7" t="str">
        <f>IFERROR(LOOKUP(C86,Maestros!$B$2:$B$20,Maestros!$C$2:$C$20),"")</f>
        <v/>
      </c>
      <c r="C86" t="e">
        <f>IF(#REF!=0,"",#REF!)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s="9" t="e">
        <f>IF(#REF!="","",(VALUE(#REF!)))</f>
        <v>#REF!</v>
      </c>
      <c r="H86" t="e">
        <f>IF(#REF!=0,"",#REF!)</f>
        <v>#REF!</v>
      </c>
      <c r="I86" t="e">
        <f>IF(#REF!=0,"",#REF!)</f>
        <v>#REF!</v>
      </c>
      <c r="J86" t="e">
        <f t="shared" si="5"/>
        <v>#REF!</v>
      </c>
      <c r="K86" t="e">
        <f t="shared" si="4"/>
        <v>#REF!</v>
      </c>
      <c r="L86" t="e">
        <f t="shared" si="6"/>
        <v>#REF!</v>
      </c>
      <c r="M86" t="e">
        <f t="shared" si="6"/>
        <v>#REF!</v>
      </c>
      <c r="N86" t="e">
        <f t="shared" si="6"/>
        <v>#REF!</v>
      </c>
      <c r="O86" t="e">
        <f t="shared" si="6"/>
        <v>#REF!</v>
      </c>
      <c r="P86" t="e">
        <f t="shared" si="6"/>
        <v>#REF!</v>
      </c>
      <c r="Q86" t="e">
        <f t="shared" si="6"/>
        <v>#REF!</v>
      </c>
      <c r="R86" t="e">
        <f t="shared" si="6"/>
        <v>#REF!</v>
      </c>
      <c r="S86" t="e">
        <f t="shared" si="6"/>
        <v>#REF!</v>
      </c>
    </row>
    <row r="87" spans="1:19">
      <c r="A87" s="7" t="str">
        <f>IFERROR(LOOKUP(C87,Maestros!$B$2:$B$20,Maestros!$A$2:$A$20),"")</f>
        <v/>
      </c>
      <c r="B87" s="7" t="str">
        <f>IFERROR(LOOKUP(C87,Maestros!$B$2:$B$20,Maestros!$C$2:$C$20),"")</f>
        <v/>
      </c>
      <c r="C87" t="e">
        <f>IF(#REF!=0,"",#REF!)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s="9" t="e">
        <f>IF(#REF!="","",(VALUE(#REF!)))</f>
        <v>#REF!</v>
      </c>
      <c r="H87" t="e">
        <f>IF(#REF!=0,"",#REF!)</f>
        <v>#REF!</v>
      </c>
      <c r="I87" t="e">
        <f>IF(#REF!=0,"",#REF!)</f>
        <v>#REF!</v>
      </c>
      <c r="J87" t="e">
        <f t="shared" si="5"/>
        <v>#REF!</v>
      </c>
      <c r="K87" t="e">
        <f t="shared" si="4"/>
        <v>#REF!</v>
      </c>
      <c r="L87" t="e">
        <f t="shared" si="6"/>
        <v>#REF!</v>
      </c>
      <c r="M87" t="e">
        <f t="shared" si="6"/>
        <v>#REF!</v>
      </c>
      <c r="N87" t="e">
        <f t="shared" si="6"/>
        <v>#REF!</v>
      </c>
      <c r="O87" t="e">
        <f t="shared" si="6"/>
        <v>#REF!</v>
      </c>
      <c r="P87" t="e">
        <f t="shared" si="6"/>
        <v>#REF!</v>
      </c>
      <c r="Q87" t="e">
        <f t="shared" si="6"/>
        <v>#REF!</v>
      </c>
      <c r="R87" t="e">
        <f t="shared" si="6"/>
        <v>#REF!</v>
      </c>
      <c r="S87" t="e">
        <f t="shared" si="6"/>
        <v>#REF!</v>
      </c>
    </row>
    <row r="88" spans="1:19">
      <c r="A88" s="7" t="str">
        <f>IFERROR(LOOKUP(C88,Maestros!$B$2:$B$20,Maestros!$A$2:$A$20),"")</f>
        <v/>
      </c>
      <c r="B88" s="7" t="str">
        <f>IFERROR(LOOKUP(C88,Maestros!$B$2:$B$20,Maestros!$C$2:$C$20),"")</f>
        <v/>
      </c>
      <c r="C88" t="e">
        <f>IF(#REF!=0,"",#REF!)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s="9" t="e">
        <f>IF(#REF!="","",(VALUE(#REF!)))</f>
        <v>#REF!</v>
      </c>
      <c r="H88" t="e">
        <f>IF(#REF!=0,"",#REF!)</f>
        <v>#REF!</v>
      </c>
      <c r="I88" t="e">
        <f>IF(#REF!=0,"",#REF!)</f>
        <v>#REF!</v>
      </c>
      <c r="J88" t="e">
        <f t="shared" si="5"/>
        <v>#REF!</v>
      </c>
      <c r="K88" t="e">
        <f t="shared" si="4"/>
        <v>#REF!</v>
      </c>
      <c r="L88" t="e">
        <f t="shared" si="6"/>
        <v>#REF!</v>
      </c>
      <c r="M88" t="e">
        <f t="shared" si="6"/>
        <v>#REF!</v>
      </c>
      <c r="N88" t="e">
        <f t="shared" si="6"/>
        <v>#REF!</v>
      </c>
      <c r="O88" t="e">
        <f t="shared" si="6"/>
        <v>#REF!</v>
      </c>
      <c r="P88" t="e">
        <f t="shared" si="6"/>
        <v>#REF!</v>
      </c>
      <c r="Q88" t="e">
        <f t="shared" si="6"/>
        <v>#REF!</v>
      </c>
      <c r="R88" t="e">
        <f t="shared" si="6"/>
        <v>#REF!</v>
      </c>
      <c r="S88" t="e">
        <f t="shared" si="6"/>
        <v>#REF!</v>
      </c>
    </row>
    <row r="89" spans="1:19">
      <c r="A89" s="7" t="str">
        <f>IFERROR(LOOKUP(C89,Maestros!$B$2:$B$20,Maestros!$A$2:$A$20),"")</f>
        <v/>
      </c>
      <c r="B89" s="7" t="str">
        <f>IFERROR(LOOKUP(C89,Maestros!$B$2:$B$20,Maestros!$C$2:$C$20),"")</f>
        <v/>
      </c>
      <c r="C89" t="e">
        <f>IF(#REF!=0,"",#REF!)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s="9" t="e">
        <f>IF(#REF!="","",(VALUE(#REF!)))</f>
        <v>#REF!</v>
      </c>
      <c r="H89" t="e">
        <f>IF(#REF!=0,"",#REF!)</f>
        <v>#REF!</v>
      </c>
      <c r="I89" t="e">
        <f>IF(#REF!=0,"",#REF!)</f>
        <v>#REF!</v>
      </c>
      <c r="J89" t="e">
        <f t="shared" si="5"/>
        <v>#REF!</v>
      </c>
      <c r="K89" t="e">
        <f t="shared" si="4"/>
        <v>#REF!</v>
      </c>
      <c r="L89" t="e">
        <f t="shared" si="6"/>
        <v>#REF!</v>
      </c>
      <c r="M89" t="e">
        <f t="shared" si="6"/>
        <v>#REF!</v>
      </c>
      <c r="N89" t="e">
        <f t="shared" si="6"/>
        <v>#REF!</v>
      </c>
      <c r="O89" t="e">
        <f t="shared" si="6"/>
        <v>#REF!</v>
      </c>
      <c r="P89" t="e">
        <f t="shared" si="6"/>
        <v>#REF!</v>
      </c>
      <c r="Q89" t="e">
        <f t="shared" si="6"/>
        <v>#REF!</v>
      </c>
      <c r="R89" t="e">
        <f t="shared" si="6"/>
        <v>#REF!</v>
      </c>
      <c r="S89" t="e">
        <f t="shared" si="6"/>
        <v>#REF!</v>
      </c>
    </row>
    <row r="90" spans="1:19">
      <c r="A90" s="7" t="str">
        <f>IFERROR(LOOKUP(C90,Maestros!$B$2:$B$20,Maestros!$A$2:$A$20),"")</f>
        <v/>
      </c>
      <c r="B90" s="7" t="str">
        <f>IFERROR(LOOKUP(C90,Maestros!$B$2:$B$20,Maestros!$C$2:$C$20),"")</f>
        <v/>
      </c>
      <c r="C90" t="e">
        <f>IF(#REF!=0,"",#REF!)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s="9" t="e">
        <f>IF(#REF!="","",(VALUE(#REF!)))</f>
        <v>#REF!</v>
      </c>
      <c r="H90" t="e">
        <f>IF(#REF!=0,"",#REF!)</f>
        <v>#REF!</v>
      </c>
      <c r="I90" t="e">
        <f>IF(#REF!=0,"",#REF!)</f>
        <v>#REF!</v>
      </c>
      <c r="J90" t="e">
        <f t="shared" si="5"/>
        <v>#REF!</v>
      </c>
      <c r="K90" t="e">
        <f t="shared" si="4"/>
        <v>#REF!</v>
      </c>
      <c r="L90" t="e">
        <f t="shared" si="6"/>
        <v>#REF!</v>
      </c>
      <c r="M90" t="e">
        <f t="shared" si="6"/>
        <v>#REF!</v>
      </c>
      <c r="N90" t="e">
        <f t="shared" si="6"/>
        <v>#REF!</v>
      </c>
      <c r="O90" t="e">
        <f t="shared" si="6"/>
        <v>#REF!</v>
      </c>
      <c r="P90" t="e">
        <f t="shared" si="6"/>
        <v>#REF!</v>
      </c>
      <c r="Q90" t="e">
        <f t="shared" si="6"/>
        <v>#REF!</v>
      </c>
      <c r="R90" t="e">
        <f t="shared" si="6"/>
        <v>#REF!</v>
      </c>
      <c r="S90" t="e">
        <f t="shared" si="6"/>
        <v>#REF!</v>
      </c>
    </row>
    <row r="91" spans="1:19">
      <c r="A91" s="7" t="str">
        <f>IFERROR(LOOKUP(C91,Maestros!$B$2:$B$20,Maestros!$A$2:$A$20),"")</f>
        <v/>
      </c>
      <c r="B91" s="7" t="str">
        <f>IFERROR(LOOKUP(C91,Maestros!$B$2:$B$20,Maestros!$C$2:$C$20),"")</f>
        <v/>
      </c>
      <c r="C91" t="e">
        <f>IF(#REF!=0,"",#REF!)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s="9" t="e">
        <f>IF(#REF!="","",(VALUE(#REF!)))</f>
        <v>#REF!</v>
      </c>
      <c r="H91" t="e">
        <f>IF(#REF!=0,"",#REF!)</f>
        <v>#REF!</v>
      </c>
      <c r="I91" t="e">
        <f>IF(#REF!=0,"",#REF!)</f>
        <v>#REF!</v>
      </c>
      <c r="J91" t="e">
        <f t="shared" si="5"/>
        <v>#REF!</v>
      </c>
      <c r="K91" t="e">
        <f t="shared" si="4"/>
        <v>#REF!</v>
      </c>
      <c r="L91" t="e">
        <f t="shared" si="6"/>
        <v>#REF!</v>
      </c>
      <c r="M91" t="e">
        <f t="shared" si="6"/>
        <v>#REF!</v>
      </c>
      <c r="N91" t="e">
        <f t="shared" si="6"/>
        <v>#REF!</v>
      </c>
      <c r="O91" t="e">
        <f t="shared" si="6"/>
        <v>#REF!</v>
      </c>
      <c r="P91" t="e">
        <f t="shared" si="6"/>
        <v>#REF!</v>
      </c>
      <c r="Q91" t="e">
        <f t="shared" si="6"/>
        <v>#REF!</v>
      </c>
      <c r="R91" t="e">
        <f t="shared" si="6"/>
        <v>#REF!</v>
      </c>
      <c r="S91" t="e">
        <f t="shared" si="6"/>
        <v>#REF!</v>
      </c>
    </row>
    <row r="92" spans="1:19">
      <c r="A92" s="7" t="str">
        <f>IFERROR(LOOKUP(C92,Maestros!$B$2:$B$20,Maestros!$A$2:$A$20),"")</f>
        <v/>
      </c>
      <c r="B92" s="7" t="str">
        <f>IFERROR(LOOKUP(C92,Maestros!$B$2:$B$20,Maestros!$C$2:$C$20),"")</f>
        <v/>
      </c>
      <c r="C92" t="e">
        <f>IF(#REF!=0,"",#REF!)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s="9" t="e">
        <f>IF(#REF!="","",(VALUE(#REF!)))</f>
        <v>#REF!</v>
      </c>
      <c r="H92" t="e">
        <f>IF(#REF!=0,"",#REF!)</f>
        <v>#REF!</v>
      </c>
      <c r="I92" t="e">
        <f>IF(#REF!=0,"",#REF!)</f>
        <v>#REF!</v>
      </c>
      <c r="J92" t="e">
        <f t="shared" si="5"/>
        <v>#REF!</v>
      </c>
      <c r="K92" t="e">
        <f t="shared" si="4"/>
        <v>#REF!</v>
      </c>
      <c r="L92" t="e">
        <f t="shared" si="6"/>
        <v>#REF!</v>
      </c>
      <c r="M92" t="e">
        <f t="shared" si="6"/>
        <v>#REF!</v>
      </c>
      <c r="N92" t="e">
        <f t="shared" si="6"/>
        <v>#REF!</v>
      </c>
      <c r="O92" t="e">
        <f t="shared" si="6"/>
        <v>#REF!</v>
      </c>
      <c r="P92" t="e">
        <f t="shared" si="6"/>
        <v>#REF!</v>
      </c>
      <c r="Q92" t="e">
        <f t="shared" si="6"/>
        <v>#REF!</v>
      </c>
      <c r="R92" t="e">
        <f t="shared" si="6"/>
        <v>#REF!</v>
      </c>
      <c r="S92" t="e">
        <f t="shared" si="6"/>
        <v>#REF!</v>
      </c>
    </row>
    <row r="93" spans="1:19">
      <c r="A93" s="7" t="str">
        <f>IFERROR(LOOKUP(C93,Maestros!$B$2:$B$20,Maestros!$A$2:$A$20),"")</f>
        <v/>
      </c>
      <c r="B93" s="7" t="str">
        <f>IFERROR(LOOKUP(C93,Maestros!$B$2:$B$20,Maestros!$C$2:$C$20),"")</f>
        <v/>
      </c>
      <c r="C93" t="e">
        <f>IF(#REF!=0,"",#REF!)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s="9" t="e">
        <f>IF(#REF!="","",(VALUE(#REF!)))</f>
        <v>#REF!</v>
      </c>
      <c r="H93" t="e">
        <f>IF(#REF!=0,"",#REF!)</f>
        <v>#REF!</v>
      </c>
      <c r="I93" t="e">
        <f>IF(#REF!=0,"",#REF!)</f>
        <v>#REF!</v>
      </c>
      <c r="J93" t="e">
        <f t="shared" si="5"/>
        <v>#REF!</v>
      </c>
      <c r="K93" t="e">
        <f t="shared" si="4"/>
        <v>#REF!</v>
      </c>
      <c r="L93" t="e">
        <f t="shared" si="6"/>
        <v>#REF!</v>
      </c>
      <c r="M93" t="e">
        <f t="shared" si="6"/>
        <v>#REF!</v>
      </c>
      <c r="N93" t="e">
        <f t="shared" si="6"/>
        <v>#REF!</v>
      </c>
      <c r="O93" t="e">
        <f t="shared" si="6"/>
        <v>#REF!</v>
      </c>
      <c r="P93" t="e">
        <f t="shared" si="6"/>
        <v>#REF!</v>
      </c>
      <c r="Q93" t="e">
        <f t="shared" si="6"/>
        <v>#REF!</v>
      </c>
      <c r="R93" t="e">
        <f t="shared" si="6"/>
        <v>#REF!</v>
      </c>
      <c r="S93" t="e">
        <f t="shared" si="6"/>
        <v>#REF!</v>
      </c>
    </row>
    <row r="94" spans="1:19">
      <c r="A94" s="7" t="str">
        <f>IFERROR(LOOKUP(C94,Maestros!$B$2:$B$20,Maestros!$A$2:$A$20),"")</f>
        <v/>
      </c>
      <c r="B94" s="7" t="str">
        <f>IFERROR(LOOKUP(C94,Maestros!$B$2:$B$20,Maestros!$C$2:$C$20),"")</f>
        <v/>
      </c>
      <c r="C94" t="e">
        <f>IF(#REF!=0,"",#REF!)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s="9" t="e">
        <f>IF(#REF!="","",(VALUE(#REF!)))</f>
        <v>#REF!</v>
      </c>
      <c r="H94" t="e">
        <f>IF(#REF!=0,"",#REF!)</f>
        <v>#REF!</v>
      </c>
      <c r="I94" t="e">
        <f>IF(#REF!=0,"",#REF!)</f>
        <v>#REF!</v>
      </c>
      <c r="J94" t="e">
        <f t="shared" si="5"/>
        <v>#REF!</v>
      </c>
      <c r="K94" t="e">
        <f t="shared" si="4"/>
        <v>#REF!</v>
      </c>
      <c r="L94" t="e">
        <f t="shared" si="6"/>
        <v>#REF!</v>
      </c>
      <c r="M94" t="e">
        <f t="shared" si="6"/>
        <v>#REF!</v>
      </c>
      <c r="N94" t="e">
        <f t="shared" si="6"/>
        <v>#REF!</v>
      </c>
      <c r="O94" t="e">
        <f t="shared" si="6"/>
        <v>#REF!</v>
      </c>
      <c r="P94" t="e">
        <f t="shared" si="6"/>
        <v>#REF!</v>
      </c>
      <c r="Q94" t="e">
        <f t="shared" si="6"/>
        <v>#REF!</v>
      </c>
      <c r="R94" t="e">
        <f t="shared" si="6"/>
        <v>#REF!</v>
      </c>
      <c r="S94" t="e">
        <f t="shared" si="6"/>
        <v>#REF!</v>
      </c>
    </row>
    <row r="95" spans="1:19">
      <c r="A95" s="7" t="str">
        <f>IFERROR(LOOKUP(C95,Maestros!$B$2:$B$20,Maestros!$A$2:$A$20),"")</f>
        <v/>
      </c>
      <c r="B95" s="7" t="str">
        <f>IFERROR(LOOKUP(C95,Maestros!$B$2:$B$20,Maestros!$C$2:$C$20),"")</f>
        <v/>
      </c>
      <c r="C95" t="e">
        <f>IF(#REF!=0,"",#REF!)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s="9" t="e">
        <f>IF(#REF!="","",(VALUE(#REF!)))</f>
        <v>#REF!</v>
      </c>
      <c r="H95" t="e">
        <f>IF(#REF!=0,"",#REF!)</f>
        <v>#REF!</v>
      </c>
      <c r="I95" t="e">
        <f>IF(#REF!=0,"",#REF!)</f>
        <v>#REF!</v>
      </c>
      <c r="J95" t="e">
        <f t="shared" si="5"/>
        <v>#REF!</v>
      </c>
      <c r="K95" t="e">
        <f t="shared" si="4"/>
        <v>#REF!</v>
      </c>
      <c r="L95" t="e">
        <f t="shared" si="6"/>
        <v>#REF!</v>
      </c>
      <c r="M95" t="e">
        <f t="shared" si="6"/>
        <v>#REF!</v>
      </c>
      <c r="N95" t="e">
        <f t="shared" si="6"/>
        <v>#REF!</v>
      </c>
      <c r="O95" t="e">
        <f t="shared" si="6"/>
        <v>#REF!</v>
      </c>
      <c r="P95" t="e">
        <f t="shared" si="6"/>
        <v>#REF!</v>
      </c>
      <c r="Q95" t="e">
        <f t="shared" si="6"/>
        <v>#REF!</v>
      </c>
      <c r="R95" t="e">
        <f t="shared" si="6"/>
        <v>#REF!</v>
      </c>
      <c r="S95" t="e">
        <f t="shared" si="6"/>
        <v>#REF!</v>
      </c>
    </row>
    <row r="96" spans="1:19">
      <c r="A96" s="7" t="str">
        <f>IFERROR(LOOKUP(C96,Maestros!$B$2:$B$20,Maestros!$A$2:$A$20),"")</f>
        <v/>
      </c>
      <c r="B96" s="7" t="str">
        <f>IFERROR(LOOKUP(C96,Maestros!$B$2:$B$20,Maestros!$C$2:$C$20),"")</f>
        <v/>
      </c>
      <c r="C96" t="e">
        <f>IF(#REF!=0,"",#REF!)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s="9" t="e">
        <f>IF(#REF!="","",(VALUE(#REF!)))</f>
        <v>#REF!</v>
      </c>
      <c r="H96" t="e">
        <f>IF(#REF!=0,"",#REF!)</f>
        <v>#REF!</v>
      </c>
      <c r="I96" t="e">
        <f>IF(#REF!=0,"",#REF!)</f>
        <v>#REF!</v>
      </c>
      <c r="J96" t="e">
        <f t="shared" si="5"/>
        <v>#REF!</v>
      </c>
      <c r="K96" t="e">
        <f t="shared" si="4"/>
        <v>#REF!</v>
      </c>
      <c r="L96" t="e">
        <f t="shared" si="6"/>
        <v>#REF!</v>
      </c>
      <c r="M96" t="e">
        <f t="shared" si="6"/>
        <v>#REF!</v>
      </c>
      <c r="N96" t="e">
        <f t="shared" si="6"/>
        <v>#REF!</v>
      </c>
      <c r="O96" t="e">
        <f t="shared" si="6"/>
        <v>#REF!</v>
      </c>
      <c r="P96" t="e">
        <f t="shared" si="6"/>
        <v>#REF!</v>
      </c>
      <c r="Q96" t="e">
        <f t="shared" si="6"/>
        <v>#REF!</v>
      </c>
      <c r="R96" t="e">
        <f t="shared" si="6"/>
        <v>#REF!</v>
      </c>
      <c r="S96" t="e">
        <f t="shared" si="6"/>
        <v>#REF!</v>
      </c>
    </row>
    <row r="97" spans="1:19">
      <c r="A97" s="7" t="str">
        <f>IFERROR(LOOKUP(C97,Maestros!$B$2:$B$20,Maestros!$A$2:$A$20),"")</f>
        <v/>
      </c>
      <c r="B97" s="7" t="str">
        <f>IFERROR(LOOKUP(C97,Maestros!$B$2:$B$20,Maestros!$C$2:$C$20),"")</f>
        <v/>
      </c>
      <c r="C97" t="e">
        <f>IF(#REF!=0,"",#REF!)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s="9" t="e">
        <f>IF(#REF!="","",(VALUE(#REF!)))</f>
        <v>#REF!</v>
      </c>
      <c r="H97" t="e">
        <f>IF(#REF!=0,"",#REF!)</f>
        <v>#REF!</v>
      </c>
      <c r="I97" t="e">
        <f>IF(#REF!=0,"",#REF!)</f>
        <v>#REF!</v>
      </c>
      <c r="J97" t="e">
        <f t="shared" si="5"/>
        <v>#REF!</v>
      </c>
      <c r="K97" t="e">
        <f t="shared" si="4"/>
        <v>#REF!</v>
      </c>
      <c r="L97" t="e">
        <f t="shared" si="6"/>
        <v>#REF!</v>
      </c>
      <c r="M97" t="e">
        <f t="shared" si="6"/>
        <v>#REF!</v>
      </c>
      <c r="N97" t="e">
        <f t="shared" si="6"/>
        <v>#REF!</v>
      </c>
      <c r="O97" t="e">
        <f t="shared" si="6"/>
        <v>#REF!</v>
      </c>
      <c r="P97" t="e">
        <f t="shared" si="6"/>
        <v>#REF!</v>
      </c>
      <c r="Q97" t="e">
        <f t="shared" si="6"/>
        <v>#REF!</v>
      </c>
      <c r="R97" t="e">
        <f t="shared" si="6"/>
        <v>#REF!</v>
      </c>
      <c r="S97" t="e">
        <f t="shared" si="6"/>
        <v>#REF!</v>
      </c>
    </row>
    <row r="98" spans="1:19">
      <c r="A98" s="7" t="str">
        <f>IFERROR(LOOKUP(C98,Maestros!$B$2:$B$20,Maestros!$A$2:$A$20),"")</f>
        <v/>
      </c>
      <c r="B98" s="7" t="str">
        <f>IFERROR(LOOKUP(C98,Maestros!$B$2:$B$20,Maestros!$C$2:$C$20),"")</f>
        <v/>
      </c>
      <c r="C98" t="e">
        <f>IF(#REF!=0,"",#REF!)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s="9" t="e">
        <f>IF(#REF!="","",(VALUE(#REF!)))</f>
        <v>#REF!</v>
      </c>
      <c r="H98" t="e">
        <f>IF(#REF!=0,"",#REF!)</f>
        <v>#REF!</v>
      </c>
      <c r="I98" t="e">
        <f>IF(#REF!=0,"",#REF!)</f>
        <v>#REF!</v>
      </c>
      <c r="J98" t="e">
        <f t="shared" si="5"/>
        <v>#REF!</v>
      </c>
      <c r="K98" t="e">
        <f t="shared" si="4"/>
        <v>#REF!</v>
      </c>
      <c r="L98" t="e">
        <f t="shared" si="6"/>
        <v>#REF!</v>
      </c>
      <c r="M98" t="e">
        <f t="shared" si="6"/>
        <v>#REF!</v>
      </c>
      <c r="N98" t="e">
        <f t="shared" si="6"/>
        <v>#REF!</v>
      </c>
      <c r="O98" t="e">
        <f t="shared" si="6"/>
        <v>#REF!</v>
      </c>
      <c r="P98" t="e">
        <f t="shared" si="6"/>
        <v>#REF!</v>
      </c>
      <c r="Q98" t="e">
        <f t="shared" si="6"/>
        <v>#REF!</v>
      </c>
      <c r="R98" t="e">
        <f t="shared" si="6"/>
        <v>#REF!</v>
      </c>
      <c r="S98" t="e">
        <f t="shared" si="6"/>
        <v>#REF!</v>
      </c>
    </row>
    <row r="99" spans="1:19">
      <c r="A99" s="7" t="str">
        <f>IFERROR(LOOKUP(C99,Maestros!$B$2:$B$20,Maestros!$A$2:$A$20),"")</f>
        <v/>
      </c>
      <c r="B99" s="7" t="str">
        <f>IFERROR(LOOKUP(C99,Maestros!$B$2:$B$20,Maestros!$C$2:$C$20),"")</f>
        <v/>
      </c>
      <c r="C99" t="e">
        <f>IF(#REF!=0,"",#REF!)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s="9" t="e">
        <f>IF(#REF!="","",(VALUE(#REF!)))</f>
        <v>#REF!</v>
      </c>
      <c r="H99" t="e">
        <f>IF(#REF!=0,"",#REF!)</f>
        <v>#REF!</v>
      </c>
      <c r="I99" t="e">
        <f>IF(#REF!=0,"",#REF!)</f>
        <v>#REF!</v>
      </c>
      <c r="J99" t="e">
        <f t="shared" si="5"/>
        <v>#REF!</v>
      </c>
      <c r="K99" t="e">
        <f t="shared" si="4"/>
        <v>#REF!</v>
      </c>
      <c r="L99" t="e">
        <f t="shared" si="6"/>
        <v>#REF!</v>
      </c>
      <c r="M99" t="e">
        <f t="shared" si="6"/>
        <v>#REF!</v>
      </c>
      <c r="N99" t="e">
        <f t="shared" si="6"/>
        <v>#REF!</v>
      </c>
      <c r="O99" t="e">
        <f t="shared" si="6"/>
        <v>#REF!</v>
      </c>
      <c r="P99" t="e">
        <f t="shared" si="6"/>
        <v>#REF!</v>
      </c>
      <c r="Q99" t="e">
        <f t="shared" si="6"/>
        <v>#REF!</v>
      </c>
      <c r="R99" t="e">
        <f t="shared" si="6"/>
        <v>#REF!</v>
      </c>
      <c r="S99" t="e">
        <f t="shared" si="6"/>
        <v>#REF!</v>
      </c>
    </row>
    <row r="100" spans="1:19">
      <c r="A100" s="7" t="str">
        <f>IFERROR(LOOKUP(C100,Maestros!$B$2:$B$20,Maestros!$A$2:$A$20),"")</f>
        <v/>
      </c>
      <c r="B100" s="7" t="str">
        <f>IFERROR(LOOKUP(C100,Maestros!$B$2:$B$20,Maestros!$C$2:$C$20),"")</f>
        <v/>
      </c>
      <c r="C100" t="e">
        <f>IF(#REF!=0,"",#REF!)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s="9" t="e">
        <f>IF(#REF!="","",(VALUE(#REF!)))</f>
        <v>#REF!</v>
      </c>
      <c r="H100" t="e">
        <f>IF(#REF!=0,"",#REF!)</f>
        <v>#REF!</v>
      </c>
      <c r="I100" t="e">
        <f>IF(#REF!=0,"",#REF!)</f>
        <v>#REF!</v>
      </c>
      <c r="J100" t="e">
        <f t="shared" si="5"/>
        <v>#REF!</v>
      </c>
      <c r="K100" t="e">
        <f t="shared" si="4"/>
        <v>#REF!</v>
      </c>
      <c r="L100" t="e">
        <f t="shared" si="6"/>
        <v>#REF!</v>
      </c>
      <c r="M100" t="e">
        <f t="shared" si="6"/>
        <v>#REF!</v>
      </c>
      <c r="N100" t="e">
        <f t="shared" si="6"/>
        <v>#REF!</v>
      </c>
      <c r="O100" t="e">
        <f t="shared" si="6"/>
        <v>#REF!</v>
      </c>
      <c r="P100" t="e">
        <f t="shared" si="6"/>
        <v>#REF!</v>
      </c>
      <c r="Q100" t="e">
        <f t="shared" si="6"/>
        <v>#REF!</v>
      </c>
      <c r="R100" t="e">
        <f t="shared" si="6"/>
        <v>#REF!</v>
      </c>
      <c r="S100" t="e">
        <f t="shared" si="6"/>
        <v>#REF!</v>
      </c>
    </row>
    <row r="101" spans="1:19">
      <c r="A101" s="7" t="str">
        <f>IFERROR(LOOKUP(C101,Maestros!$B$2:$B$20,Maestros!$A$2:$A$20),"")</f>
        <v/>
      </c>
      <c r="B101" s="7" t="str">
        <f>IFERROR(LOOKUP(C101,Maestros!$B$2:$B$20,Maestros!$C$2:$C$20),"")</f>
        <v/>
      </c>
      <c r="C101" t="e">
        <f>IF(#REF!=0,"",#REF!)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s="9" t="e">
        <f>IF(#REF!="","",(VALUE(#REF!)))</f>
        <v>#REF!</v>
      </c>
      <c r="H101" t="e">
        <f>IF(#REF!=0,"",#REF!)</f>
        <v>#REF!</v>
      </c>
      <c r="I101" t="e">
        <f>IF(#REF!=0,"",#REF!)</f>
        <v>#REF!</v>
      </c>
      <c r="J101" t="e">
        <f t="shared" si="5"/>
        <v>#REF!</v>
      </c>
      <c r="K101" t="e">
        <f t="shared" si="4"/>
        <v>#REF!</v>
      </c>
      <c r="L101" t="e">
        <f t="shared" si="6"/>
        <v>#REF!</v>
      </c>
      <c r="M101" t="e">
        <f t="shared" si="6"/>
        <v>#REF!</v>
      </c>
      <c r="N101" t="e">
        <f t="shared" si="6"/>
        <v>#REF!</v>
      </c>
      <c r="O101" t="e">
        <f t="shared" si="6"/>
        <v>#REF!</v>
      </c>
      <c r="P101" t="e">
        <f t="shared" si="6"/>
        <v>#REF!</v>
      </c>
      <c r="Q101" t="e">
        <f t="shared" si="6"/>
        <v>#REF!</v>
      </c>
      <c r="R101" t="e">
        <f t="shared" si="6"/>
        <v>#REF!</v>
      </c>
      <c r="S101" t="e">
        <f t="shared" si="6"/>
        <v>#REF!</v>
      </c>
    </row>
    <row r="102" spans="1:19">
      <c r="A102" s="7" t="str">
        <f>IFERROR(LOOKUP(C102,Maestros!$B$2:$B$20,Maestros!$A$2:$A$20),"")</f>
        <v/>
      </c>
      <c r="B102" s="7" t="str">
        <f>IFERROR(LOOKUP(C102,Maestros!$B$2:$B$20,Maestros!$C$2:$C$20),"")</f>
        <v/>
      </c>
      <c r="C102" t="e">
        <f>IF(#REF!=0,"",#REF!)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s="9" t="e">
        <f>IF(#REF!="","",(VALUE(#REF!)))</f>
        <v>#REF!</v>
      </c>
      <c r="H102" t="e">
        <f>IF(#REF!=0,"",#REF!)</f>
        <v>#REF!</v>
      </c>
      <c r="I102" t="e">
        <f>IF(#REF!=0,"",#REF!)</f>
        <v>#REF!</v>
      </c>
      <c r="J102" t="e">
        <f t="shared" si="5"/>
        <v>#REF!</v>
      </c>
      <c r="K102" t="e">
        <f t="shared" si="4"/>
        <v>#REF!</v>
      </c>
      <c r="L102" t="e">
        <f t="shared" si="6"/>
        <v>#REF!</v>
      </c>
      <c r="M102" t="e">
        <f t="shared" si="6"/>
        <v>#REF!</v>
      </c>
      <c r="N102" t="e">
        <f t="shared" si="6"/>
        <v>#REF!</v>
      </c>
      <c r="O102" t="e">
        <f t="shared" si="6"/>
        <v>#REF!</v>
      </c>
      <c r="P102" t="e">
        <f t="shared" si="6"/>
        <v>#REF!</v>
      </c>
      <c r="Q102" t="e">
        <f t="shared" si="6"/>
        <v>#REF!</v>
      </c>
      <c r="R102" t="e">
        <f t="shared" si="6"/>
        <v>#REF!</v>
      </c>
      <c r="S102" t="e">
        <f t="shared" si="6"/>
        <v>#REF!</v>
      </c>
    </row>
    <row r="103" spans="1:19">
      <c r="A103" s="7" t="str">
        <f>IFERROR(LOOKUP(C103,Maestros!$B$2:$B$20,Maestros!$A$2:$A$20),"")</f>
        <v/>
      </c>
      <c r="B103" s="7" t="str">
        <f>IFERROR(LOOKUP(C103,Maestros!$B$2:$B$20,Maestros!$C$2:$C$20),"")</f>
        <v/>
      </c>
      <c r="C103" t="e">
        <f>IF(#REF!=0,"",#REF!)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s="9" t="e">
        <f>IF(#REF!="","",(VALUE(#REF!)))</f>
        <v>#REF!</v>
      </c>
      <c r="H103" t="e">
        <f>IF(#REF!=0,"",#REF!)</f>
        <v>#REF!</v>
      </c>
      <c r="I103" t="e">
        <f>IF(#REF!=0,"",#REF!)</f>
        <v>#REF!</v>
      </c>
      <c r="J103" t="e">
        <f t="shared" si="5"/>
        <v>#REF!</v>
      </c>
      <c r="K103" t="e">
        <f t="shared" si="4"/>
        <v>#REF!</v>
      </c>
      <c r="L103" t="e">
        <f t="shared" si="6"/>
        <v>#REF!</v>
      </c>
      <c r="M103" t="e">
        <f t="shared" si="6"/>
        <v>#REF!</v>
      </c>
      <c r="N103" t="e">
        <f t="shared" si="6"/>
        <v>#REF!</v>
      </c>
      <c r="O103" t="e">
        <f t="shared" si="6"/>
        <v>#REF!</v>
      </c>
      <c r="P103" t="e">
        <f t="shared" si="6"/>
        <v>#REF!</v>
      </c>
      <c r="Q103" t="e">
        <f t="shared" si="6"/>
        <v>#REF!</v>
      </c>
      <c r="R103" t="e">
        <f t="shared" si="6"/>
        <v>#REF!</v>
      </c>
      <c r="S103" t="e">
        <f t="shared" si="6"/>
        <v>#REF!</v>
      </c>
    </row>
    <row r="104" spans="1:19">
      <c r="A104" s="7" t="str">
        <f>IFERROR(LOOKUP(C104,Maestros!$B$2:$B$20,Maestros!$A$2:$A$20),"")</f>
        <v/>
      </c>
      <c r="B104" s="7" t="str">
        <f>IFERROR(LOOKUP(C104,Maestros!$B$2:$B$20,Maestros!$C$2:$C$20),"")</f>
        <v/>
      </c>
      <c r="C104" t="e">
        <f>IF(#REF!=0,"",#REF!)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s="9" t="e">
        <f>IF(#REF!="","",(VALUE(#REF!)))</f>
        <v>#REF!</v>
      </c>
      <c r="H104" t="e">
        <f>IF(#REF!=0,"",#REF!)</f>
        <v>#REF!</v>
      </c>
      <c r="I104" t="e">
        <f>IF(#REF!=0,"",#REF!)</f>
        <v>#REF!</v>
      </c>
      <c r="J104" t="e">
        <f t="shared" si="5"/>
        <v>#REF!</v>
      </c>
      <c r="K104" t="e">
        <f t="shared" si="4"/>
        <v>#REF!</v>
      </c>
      <c r="L104" t="e">
        <f t="shared" si="6"/>
        <v>#REF!</v>
      </c>
      <c r="M104" t="e">
        <f t="shared" si="6"/>
        <v>#REF!</v>
      </c>
      <c r="N104" t="e">
        <f t="shared" si="6"/>
        <v>#REF!</v>
      </c>
      <c r="O104" t="e">
        <f t="shared" si="6"/>
        <v>#REF!</v>
      </c>
      <c r="P104" t="e">
        <f t="shared" si="6"/>
        <v>#REF!</v>
      </c>
      <c r="Q104" t="e">
        <f t="shared" si="6"/>
        <v>#REF!</v>
      </c>
      <c r="R104" t="e">
        <f t="shared" si="6"/>
        <v>#REF!</v>
      </c>
      <c r="S104" t="e">
        <f t="shared" si="6"/>
        <v>#REF!</v>
      </c>
    </row>
    <row r="105" spans="1:19">
      <c r="A105" s="7" t="str">
        <f>IFERROR(LOOKUP(C105,Maestros!$B$2:$B$20,Maestros!$A$2:$A$20),"")</f>
        <v/>
      </c>
      <c r="B105" s="7" t="str">
        <f>IFERROR(LOOKUP(C105,Maestros!$B$2:$B$20,Maestros!$C$2:$C$20),"")</f>
        <v/>
      </c>
      <c r="C105" t="e">
        <f>IF(#REF!=0,"",#REF!)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s="9" t="e">
        <f>IF(#REF!="","",(VALUE(#REF!)))</f>
        <v>#REF!</v>
      </c>
      <c r="H105" t="e">
        <f>IF(#REF!=0,"",#REF!)</f>
        <v>#REF!</v>
      </c>
      <c r="I105" t="e">
        <f>IF(#REF!=0,"",#REF!)</f>
        <v>#REF!</v>
      </c>
      <c r="J105" t="e">
        <f t="shared" si="5"/>
        <v>#REF!</v>
      </c>
      <c r="K105" t="e">
        <f t="shared" si="4"/>
        <v>#REF!</v>
      </c>
      <c r="L105" t="e">
        <f t="shared" si="6"/>
        <v>#REF!</v>
      </c>
      <c r="M105" t="e">
        <f t="shared" si="6"/>
        <v>#REF!</v>
      </c>
      <c r="N105" t="e">
        <f t="shared" si="6"/>
        <v>#REF!</v>
      </c>
      <c r="O105" t="e">
        <f t="shared" si="6"/>
        <v>#REF!</v>
      </c>
      <c r="P105" t="e">
        <f t="shared" si="6"/>
        <v>#REF!</v>
      </c>
      <c r="Q105" t="e">
        <f t="shared" si="6"/>
        <v>#REF!</v>
      </c>
      <c r="R105" t="e">
        <f t="shared" si="6"/>
        <v>#REF!</v>
      </c>
      <c r="S105" t="e">
        <f t="shared" si="6"/>
        <v>#REF!</v>
      </c>
    </row>
    <row r="106" spans="1:19">
      <c r="A106" s="7" t="str">
        <f>IFERROR(LOOKUP(C106,Maestros!$B$2:$B$20,Maestros!$A$2:$A$20),"")</f>
        <v/>
      </c>
      <c r="B106" s="7" t="str">
        <f>IFERROR(LOOKUP(C106,Maestros!$B$2:$B$20,Maestros!$C$2:$C$20),"")</f>
        <v/>
      </c>
      <c r="C106" t="e">
        <f>IF(#REF!=0,"",#REF!)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s="9" t="e">
        <f>IF(#REF!="","",(VALUE(#REF!)))</f>
        <v>#REF!</v>
      </c>
      <c r="H106" t="e">
        <f>IF(#REF!=0,"",#REF!)</f>
        <v>#REF!</v>
      </c>
      <c r="I106" t="e">
        <f>IF(#REF!=0,"",#REF!)</f>
        <v>#REF!</v>
      </c>
      <c r="J106" t="e">
        <f t="shared" si="5"/>
        <v>#REF!</v>
      </c>
      <c r="K106" t="e">
        <f t="shared" si="4"/>
        <v>#REF!</v>
      </c>
      <c r="L106" t="e">
        <f t="shared" si="6"/>
        <v>#REF!</v>
      </c>
      <c r="M106" t="e">
        <f t="shared" si="6"/>
        <v>#REF!</v>
      </c>
      <c r="N106" t="e">
        <f t="shared" si="6"/>
        <v>#REF!</v>
      </c>
      <c r="O106" t="e">
        <f t="shared" si="6"/>
        <v>#REF!</v>
      </c>
      <c r="P106" t="e">
        <f t="shared" si="6"/>
        <v>#REF!</v>
      </c>
      <c r="Q106" t="e">
        <f t="shared" si="6"/>
        <v>#REF!</v>
      </c>
      <c r="R106" t="e">
        <f t="shared" si="6"/>
        <v>#REF!</v>
      </c>
      <c r="S106" t="e">
        <f t="shared" si="6"/>
        <v>#REF!</v>
      </c>
    </row>
    <row r="107" spans="1:19">
      <c r="A107" s="7" t="str">
        <f>IFERROR(LOOKUP(C107,Maestros!$B$2:$B$20,Maestros!$A$2:$A$20),"")</f>
        <v/>
      </c>
      <c r="B107" s="7" t="str">
        <f>IFERROR(LOOKUP(C107,Maestros!$B$2:$B$20,Maestros!$C$2:$C$20),"")</f>
        <v/>
      </c>
      <c r="C107" t="e">
        <f>IF(#REF!=0,"",#REF!)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s="9" t="e">
        <f>IF(#REF!="","",(VALUE(#REF!)))</f>
        <v>#REF!</v>
      </c>
      <c r="H107" t="e">
        <f>IF(#REF!=0,"",#REF!)</f>
        <v>#REF!</v>
      </c>
      <c r="I107" t="e">
        <f>IF(#REF!=0,"",#REF!)</f>
        <v>#REF!</v>
      </c>
      <c r="J107" t="e">
        <f t="shared" si="5"/>
        <v>#REF!</v>
      </c>
      <c r="K107" t="e">
        <f t="shared" si="4"/>
        <v>#REF!</v>
      </c>
      <c r="L107" t="e">
        <f t="shared" si="6"/>
        <v>#REF!</v>
      </c>
      <c r="M107" t="e">
        <f t="shared" si="6"/>
        <v>#REF!</v>
      </c>
      <c r="N107" t="e">
        <f t="shared" si="6"/>
        <v>#REF!</v>
      </c>
      <c r="O107" t="e">
        <f t="shared" si="6"/>
        <v>#REF!</v>
      </c>
      <c r="P107" t="e">
        <f t="shared" si="6"/>
        <v>#REF!</v>
      </c>
      <c r="Q107" t="e">
        <f t="shared" si="6"/>
        <v>#REF!</v>
      </c>
      <c r="R107" t="e">
        <f t="shared" si="6"/>
        <v>#REF!</v>
      </c>
      <c r="S107" t="e">
        <f t="shared" si="6"/>
        <v>#REF!</v>
      </c>
    </row>
    <row r="108" spans="1:19">
      <c r="A108" s="7" t="str">
        <f>IFERROR(LOOKUP(C108,Maestros!$B$2:$B$20,Maestros!$A$2:$A$20),"")</f>
        <v/>
      </c>
      <c r="B108" s="7" t="str">
        <f>IFERROR(LOOKUP(C108,Maestros!$B$2:$B$20,Maestros!$C$2:$C$20),"")</f>
        <v/>
      </c>
      <c r="C108" t="e">
        <f>IF(#REF!=0,"",#REF!)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s="9" t="e">
        <f>IF(#REF!="","",(VALUE(#REF!)))</f>
        <v>#REF!</v>
      </c>
      <c r="H108" t="e">
        <f>IF(#REF!=0,"",#REF!)</f>
        <v>#REF!</v>
      </c>
      <c r="I108" t="e">
        <f>IF(#REF!=0,"",#REF!)</f>
        <v>#REF!</v>
      </c>
      <c r="J108" t="e">
        <f t="shared" si="5"/>
        <v>#REF!</v>
      </c>
      <c r="K108" t="e">
        <f t="shared" si="4"/>
        <v>#REF!</v>
      </c>
      <c r="L108" t="e">
        <f t="shared" si="6"/>
        <v>#REF!</v>
      </c>
      <c r="M108" t="e">
        <f t="shared" si="6"/>
        <v>#REF!</v>
      </c>
      <c r="N108" t="e">
        <f t="shared" si="6"/>
        <v>#REF!</v>
      </c>
      <c r="O108" t="e">
        <f t="shared" ref="L108:S140" si="7">IF($J108="","",IF($J108="Digitalizado","Digitalizado",IF(AND($G108&lt;=O$1,$J108="No digitalizado")=TRUE,"Digitalizado","No digitalizado")))</f>
        <v>#REF!</v>
      </c>
      <c r="P108" t="e">
        <f t="shared" si="7"/>
        <v>#REF!</v>
      </c>
      <c r="Q108" t="e">
        <f t="shared" si="7"/>
        <v>#REF!</v>
      </c>
      <c r="R108" t="e">
        <f t="shared" si="7"/>
        <v>#REF!</v>
      </c>
      <c r="S108" t="e">
        <f t="shared" si="7"/>
        <v>#REF!</v>
      </c>
    </row>
    <row r="109" spans="1:19">
      <c r="A109" s="7" t="str">
        <f>IFERROR(LOOKUP(C109,Maestros!$B$2:$B$20,Maestros!$A$2:$A$20),"")</f>
        <v/>
      </c>
      <c r="B109" s="7" t="str">
        <f>IFERROR(LOOKUP(C109,Maestros!$B$2:$B$20,Maestros!$C$2:$C$20),"")</f>
        <v/>
      </c>
      <c r="C109" t="e">
        <f>IF(#REF!=0,"",#REF!)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s="9" t="e">
        <f>IF(#REF!="","",(VALUE(#REF!)))</f>
        <v>#REF!</v>
      </c>
      <c r="H109" t="e">
        <f>IF(#REF!=0,"",#REF!)</f>
        <v>#REF!</v>
      </c>
      <c r="I109" t="e">
        <f>IF(#REF!=0,"",#REF!)</f>
        <v>#REF!</v>
      </c>
      <c r="J109" t="e">
        <f t="shared" si="5"/>
        <v>#REF!</v>
      </c>
      <c r="K109" t="e">
        <f t="shared" ref="K109:K172" si="8">IF($J109="","",IF($J109="Digitalizado","Digitalizado",IF(AND($G109&lt;=K$1,$J109="No digitalizado")=TRUE,"Digitalizado","No digitalizado")))</f>
        <v>#REF!</v>
      </c>
      <c r="L109" t="e">
        <f t="shared" si="7"/>
        <v>#REF!</v>
      </c>
      <c r="M109" t="e">
        <f t="shared" si="7"/>
        <v>#REF!</v>
      </c>
      <c r="N109" t="e">
        <f t="shared" si="7"/>
        <v>#REF!</v>
      </c>
      <c r="O109" t="e">
        <f t="shared" si="7"/>
        <v>#REF!</v>
      </c>
      <c r="P109" t="e">
        <f t="shared" si="7"/>
        <v>#REF!</v>
      </c>
      <c r="Q109" t="e">
        <f t="shared" si="7"/>
        <v>#REF!</v>
      </c>
      <c r="R109" t="e">
        <f t="shared" si="7"/>
        <v>#REF!</v>
      </c>
      <c r="S109" t="e">
        <f t="shared" si="7"/>
        <v>#REF!</v>
      </c>
    </row>
    <row r="110" spans="1:19">
      <c r="A110" s="7" t="str">
        <f>IFERROR(LOOKUP(C110,Maestros!$B$2:$B$20,Maestros!$A$2:$A$20),"")</f>
        <v/>
      </c>
      <c r="B110" s="7" t="str">
        <f>IFERROR(LOOKUP(C110,Maestros!$B$2:$B$20,Maestros!$C$2:$C$20),"")</f>
        <v/>
      </c>
      <c r="C110" t="e">
        <f>IF(#REF!=0,"",#REF!)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s="9" t="e">
        <f>IF(#REF!="","",(VALUE(#REF!)))</f>
        <v>#REF!</v>
      </c>
      <c r="H110" t="e">
        <f>IF(#REF!=0,"",#REF!)</f>
        <v>#REF!</v>
      </c>
      <c r="I110" t="e">
        <f>IF(#REF!=0,"",#REF!)</f>
        <v>#REF!</v>
      </c>
      <c r="J110" t="e">
        <f t="shared" si="5"/>
        <v>#REF!</v>
      </c>
      <c r="K110" t="e">
        <f t="shared" si="8"/>
        <v>#REF!</v>
      </c>
      <c r="L110" t="e">
        <f t="shared" si="7"/>
        <v>#REF!</v>
      </c>
      <c r="M110" t="e">
        <f t="shared" si="7"/>
        <v>#REF!</v>
      </c>
      <c r="N110" t="e">
        <f t="shared" si="7"/>
        <v>#REF!</v>
      </c>
      <c r="O110" t="e">
        <f t="shared" si="7"/>
        <v>#REF!</v>
      </c>
      <c r="P110" t="e">
        <f t="shared" si="7"/>
        <v>#REF!</v>
      </c>
      <c r="Q110" t="e">
        <f t="shared" si="7"/>
        <v>#REF!</v>
      </c>
      <c r="R110" t="e">
        <f t="shared" si="7"/>
        <v>#REF!</v>
      </c>
      <c r="S110" t="e">
        <f t="shared" si="7"/>
        <v>#REF!</v>
      </c>
    </row>
    <row r="111" spans="1:19">
      <c r="A111" s="7" t="str">
        <f>IFERROR(LOOKUP(C111,Maestros!$B$2:$B$20,Maestros!$A$2:$A$20),"")</f>
        <v/>
      </c>
      <c r="B111" s="7" t="str">
        <f>IFERROR(LOOKUP(C111,Maestros!$B$2:$B$20,Maestros!$C$2:$C$20),"")</f>
        <v/>
      </c>
      <c r="C111" t="e">
        <f>IF(#REF!=0,"",#REF!)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s="9" t="e">
        <f>IF(#REF!="","",(VALUE(#REF!)))</f>
        <v>#REF!</v>
      </c>
      <c r="H111" t="e">
        <f>IF(#REF!=0,"",#REF!)</f>
        <v>#REF!</v>
      </c>
      <c r="I111" t="e">
        <f>IF(#REF!=0,"",#REF!)</f>
        <v>#REF!</v>
      </c>
      <c r="J111" t="e">
        <f t="shared" si="5"/>
        <v>#REF!</v>
      </c>
      <c r="K111" t="e">
        <f t="shared" si="8"/>
        <v>#REF!</v>
      </c>
      <c r="L111" t="e">
        <f t="shared" si="7"/>
        <v>#REF!</v>
      </c>
      <c r="M111" t="e">
        <f t="shared" si="7"/>
        <v>#REF!</v>
      </c>
      <c r="N111" t="e">
        <f t="shared" si="7"/>
        <v>#REF!</v>
      </c>
      <c r="O111" t="e">
        <f t="shared" si="7"/>
        <v>#REF!</v>
      </c>
      <c r="P111" t="e">
        <f t="shared" si="7"/>
        <v>#REF!</v>
      </c>
      <c r="Q111" t="e">
        <f t="shared" si="7"/>
        <v>#REF!</v>
      </c>
      <c r="R111" t="e">
        <f t="shared" si="7"/>
        <v>#REF!</v>
      </c>
      <c r="S111" t="e">
        <f t="shared" si="7"/>
        <v>#REF!</v>
      </c>
    </row>
    <row r="112" spans="1:19">
      <c r="A112" s="7" t="str">
        <f>IFERROR(LOOKUP(C112,Maestros!$B$2:$B$20,Maestros!$A$2:$A$20),"")</f>
        <v/>
      </c>
      <c r="B112" s="7" t="str">
        <f>IFERROR(LOOKUP(C112,Maestros!$B$2:$B$20,Maestros!$C$2:$C$20),"")</f>
        <v/>
      </c>
      <c r="C112" t="e">
        <f>IF(#REF!=0,"",#REF!)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s="9" t="e">
        <f>IF(#REF!="","",(VALUE(#REF!)))</f>
        <v>#REF!</v>
      </c>
      <c r="H112" t="e">
        <f>IF(#REF!=0,"",#REF!)</f>
        <v>#REF!</v>
      </c>
      <c r="I112" t="e">
        <f>IF(#REF!=0,"",#REF!)</f>
        <v>#REF!</v>
      </c>
      <c r="J112" t="e">
        <f t="shared" si="5"/>
        <v>#REF!</v>
      </c>
      <c r="K112" t="e">
        <f t="shared" si="8"/>
        <v>#REF!</v>
      </c>
      <c r="L112" t="e">
        <f t="shared" si="7"/>
        <v>#REF!</v>
      </c>
      <c r="M112" t="e">
        <f t="shared" si="7"/>
        <v>#REF!</v>
      </c>
      <c r="N112" t="e">
        <f t="shared" si="7"/>
        <v>#REF!</v>
      </c>
      <c r="O112" t="e">
        <f t="shared" si="7"/>
        <v>#REF!</v>
      </c>
      <c r="P112" t="e">
        <f t="shared" si="7"/>
        <v>#REF!</v>
      </c>
      <c r="Q112" t="e">
        <f t="shared" si="7"/>
        <v>#REF!</v>
      </c>
      <c r="R112" t="e">
        <f t="shared" si="7"/>
        <v>#REF!</v>
      </c>
      <c r="S112" t="e">
        <f t="shared" si="7"/>
        <v>#REF!</v>
      </c>
    </row>
    <row r="113" spans="1:19">
      <c r="A113" s="7" t="str">
        <f>IFERROR(LOOKUP(C113,Maestros!$B$2:$B$20,Maestros!$A$2:$A$20),"")</f>
        <v/>
      </c>
      <c r="B113" s="7" t="str">
        <f>IFERROR(LOOKUP(C113,Maestros!$B$2:$B$20,Maestros!$C$2:$C$20),"")</f>
        <v/>
      </c>
      <c r="C113" t="e">
        <f>IF(#REF!=0,"",#REF!)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s="9" t="e">
        <f>IF(#REF!="","",(VALUE(#REF!)))</f>
        <v>#REF!</v>
      </c>
      <c r="H113" t="e">
        <f>IF(#REF!=0,"",#REF!)</f>
        <v>#REF!</v>
      </c>
      <c r="I113" t="e">
        <f>IF(#REF!=0,"",#REF!)</f>
        <v>#REF!</v>
      </c>
      <c r="J113" t="e">
        <f t="shared" si="5"/>
        <v>#REF!</v>
      </c>
      <c r="K113" t="e">
        <f t="shared" si="8"/>
        <v>#REF!</v>
      </c>
      <c r="L113" t="e">
        <f t="shared" si="7"/>
        <v>#REF!</v>
      </c>
      <c r="M113" t="e">
        <f t="shared" si="7"/>
        <v>#REF!</v>
      </c>
      <c r="N113" t="e">
        <f t="shared" si="7"/>
        <v>#REF!</v>
      </c>
      <c r="O113" t="e">
        <f t="shared" si="7"/>
        <v>#REF!</v>
      </c>
      <c r="P113" t="e">
        <f t="shared" si="7"/>
        <v>#REF!</v>
      </c>
      <c r="Q113" t="e">
        <f t="shared" si="7"/>
        <v>#REF!</v>
      </c>
      <c r="R113" t="e">
        <f t="shared" si="7"/>
        <v>#REF!</v>
      </c>
      <c r="S113" t="e">
        <f t="shared" si="7"/>
        <v>#REF!</v>
      </c>
    </row>
    <row r="114" spans="1:19">
      <c r="A114" s="7" t="str">
        <f>IFERROR(LOOKUP(C114,Maestros!$B$2:$B$20,Maestros!$A$2:$A$20),"")</f>
        <v/>
      </c>
      <c r="B114" s="7" t="str">
        <f>IFERROR(LOOKUP(C114,Maestros!$B$2:$B$20,Maestros!$C$2:$C$20),"")</f>
        <v/>
      </c>
      <c r="C114" t="e">
        <f>IF(#REF!=0,"",#REF!)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s="9" t="e">
        <f>IF(#REF!="","",(VALUE(#REF!)))</f>
        <v>#REF!</v>
      </c>
      <c r="H114" t="e">
        <f>IF(#REF!=0,"",#REF!)</f>
        <v>#REF!</v>
      </c>
      <c r="I114" t="e">
        <f>IF(#REF!=0,"",#REF!)</f>
        <v>#REF!</v>
      </c>
      <c r="J114" t="e">
        <f t="shared" si="5"/>
        <v>#REF!</v>
      </c>
      <c r="K114" t="e">
        <f t="shared" si="8"/>
        <v>#REF!</v>
      </c>
      <c r="L114" t="e">
        <f t="shared" si="7"/>
        <v>#REF!</v>
      </c>
      <c r="M114" t="e">
        <f t="shared" si="7"/>
        <v>#REF!</v>
      </c>
      <c r="N114" t="e">
        <f t="shared" si="7"/>
        <v>#REF!</v>
      </c>
      <c r="O114" t="e">
        <f t="shared" si="7"/>
        <v>#REF!</v>
      </c>
      <c r="P114" t="e">
        <f t="shared" si="7"/>
        <v>#REF!</v>
      </c>
      <c r="Q114" t="e">
        <f t="shared" si="7"/>
        <v>#REF!</v>
      </c>
      <c r="R114" t="e">
        <f t="shared" si="7"/>
        <v>#REF!</v>
      </c>
      <c r="S114" t="e">
        <f t="shared" si="7"/>
        <v>#REF!</v>
      </c>
    </row>
    <row r="115" spans="1:19">
      <c r="A115" s="7" t="str">
        <f>IFERROR(LOOKUP(C115,Maestros!$B$2:$B$20,Maestros!$A$2:$A$20),"")</f>
        <v/>
      </c>
      <c r="B115" s="7" t="str">
        <f>IFERROR(LOOKUP(C115,Maestros!$B$2:$B$20,Maestros!$C$2:$C$20),"")</f>
        <v/>
      </c>
      <c r="C115" t="e">
        <f>IF(#REF!=0,"",#REF!)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s="9" t="e">
        <f>IF(#REF!="","",(VALUE(#REF!)))</f>
        <v>#REF!</v>
      </c>
      <c r="H115" t="e">
        <f>IF(#REF!=0,"",#REF!)</f>
        <v>#REF!</v>
      </c>
      <c r="I115" t="e">
        <f>IF(#REF!=0,"",#REF!)</f>
        <v>#REF!</v>
      </c>
      <c r="J115" t="e">
        <f t="shared" si="5"/>
        <v>#REF!</v>
      </c>
      <c r="K115" t="e">
        <f t="shared" si="8"/>
        <v>#REF!</v>
      </c>
      <c r="L115" t="e">
        <f t="shared" si="7"/>
        <v>#REF!</v>
      </c>
      <c r="M115" t="e">
        <f t="shared" si="7"/>
        <v>#REF!</v>
      </c>
      <c r="N115" t="e">
        <f t="shared" si="7"/>
        <v>#REF!</v>
      </c>
      <c r="O115" t="e">
        <f t="shared" si="7"/>
        <v>#REF!</v>
      </c>
      <c r="P115" t="e">
        <f t="shared" si="7"/>
        <v>#REF!</v>
      </c>
      <c r="Q115" t="e">
        <f t="shared" si="7"/>
        <v>#REF!</v>
      </c>
      <c r="R115" t="e">
        <f t="shared" si="7"/>
        <v>#REF!</v>
      </c>
      <c r="S115" t="e">
        <f t="shared" si="7"/>
        <v>#REF!</v>
      </c>
    </row>
    <row r="116" spans="1:19">
      <c r="A116" s="7" t="str">
        <f>IFERROR(LOOKUP(C116,Maestros!$B$2:$B$20,Maestros!$A$2:$A$20),"")</f>
        <v/>
      </c>
      <c r="B116" s="7" t="str">
        <f>IFERROR(LOOKUP(C116,Maestros!$B$2:$B$20,Maestros!$C$2:$C$20),"")</f>
        <v/>
      </c>
      <c r="C116" t="e">
        <f>IF(#REF!=0,"",#REF!)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s="9" t="e">
        <f>IF(#REF!="","",(VALUE(#REF!)))</f>
        <v>#REF!</v>
      </c>
      <c r="H116" t="e">
        <f>IF(#REF!=0,"",#REF!)</f>
        <v>#REF!</v>
      </c>
      <c r="I116" t="e">
        <f>IF(#REF!=0,"",#REF!)</f>
        <v>#REF!</v>
      </c>
      <c r="J116" t="e">
        <f t="shared" si="5"/>
        <v>#REF!</v>
      </c>
      <c r="K116" t="e">
        <f t="shared" si="8"/>
        <v>#REF!</v>
      </c>
      <c r="L116" t="e">
        <f t="shared" si="7"/>
        <v>#REF!</v>
      </c>
      <c r="M116" t="e">
        <f t="shared" si="7"/>
        <v>#REF!</v>
      </c>
      <c r="N116" t="e">
        <f t="shared" si="7"/>
        <v>#REF!</v>
      </c>
      <c r="O116" t="e">
        <f t="shared" si="7"/>
        <v>#REF!</v>
      </c>
      <c r="P116" t="e">
        <f t="shared" si="7"/>
        <v>#REF!</v>
      </c>
      <c r="Q116" t="e">
        <f t="shared" si="7"/>
        <v>#REF!</v>
      </c>
      <c r="R116" t="e">
        <f t="shared" si="7"/>
        <v>#REF!</v>
      </c>
      <c r="S116" t="e">
        <f t="shared" si="7"/>
        <v>#REF!</v>
      </c>
    </row>
    <row r="117" spans="1:19">
      <c r="A117" s="7" t="str">
        <f>IFERROR(LOOKUP(C117,Maestros!$B$2:$B$20,Maestros!$A$2:$A$20),"")</f>
        <v/>
      </c>
      <c r="B117" s="7" t="str">
        <f>IFERROR(LOOKUP(C117,Maestros!$B$2:$B$20,Maestros!$C$2:$C$20),"")</f>
        <v/>
      </c>
      <c r="C117" t="e">
        <f>IF(#REF!=0,"",#REF!)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s="9" t="e">
        <f>IF(#REF!="","",(VALUE(#REF!)))</f>
        <v>#REF!</v>
      </c>
      <c r="H117" t="e">
        <f>IF(#REF!=0,"",#REF!)</f>
        <v>#REF!</v>
      </c>
      <c r="I117" t="e">
        <f>IF(#REF!=0,"",#REF!)</f>
        <v>#REF!</v>
      </c>
      <c r="J117" t="e">
        <f t="shared" si="5"/>
        <v>#REF!</v>
      </c>
      <c r="K117" t="e">
        <f t="shared" si="8"/>
        <v>#REF!</v>
      </c>
      <c r="L117" t="e">
        <f t="shared" si="7"/>
        <v>#REF!</v>
      </c>
      <c r="M117" t="e">
        <f t="shared" si="7"/>
        <v>#REF!</v>
      </c>
      <c r="N117" t="e">
        <f t="shared" si="7"/>
        <v>#REF!</v>
      </c>
      <c r="O117" t="e">
        <f t="shared" si="7"/>
        <v>#REF!</v>
      </c>
      <c r="P117" t="e">
        <f t="shared" si="7"/>
        <v>#REF!</v>
      </c>
      <c r="Q117" t="e">
        <f t="shared" si="7"/>
        <v>#REF!</v>
      </c>
      <c r="R117" t="e">
        <f t="shared" si="7"/>
        <v>#REF!</v>
      </c>
      <c r="S117" t="e">
        <f t="shared" si="7"/>
        <v>#REF!</v>
      </c>
    </row>
    <row r="118" spans="1:19">
      <c r="A118" s="7" t="str">
        <f>IFERROR(LOOKUP(C118,Maestros!$B$2:$B$20,Maestros!$A$2:$A$20),"")</f>
        <v/>
      </c>
      <c r="B118" s="7" t="str">
        <f>IFERROR(LOOKUP(C118,Maestros!$B$2:$B$20,Maestros!$C$2:$C$20),"")</f>
        <v/>
      </c>
      <c r="C118" t="e">
        <f>IF(#REF!=0,"",#REF!)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s="9" t="e">
        <f>IF(#REF!="","",(VALUE(#REF!)))</f>
        <v>#REF!</v>
      </c>
      <c r="H118" t="e">
        <f>IF(#REF!=0,"",#REF!)</f>
        <v>#REF!</v>
      </c>
      <c r="I118" t="e">
        <f>IF(#REF!=0,"",#REF!)</f>
        <v>#REF!</v>
      </c>
      <c r="J118" t="e">
        <f t="shared" si="5"/>
        <v>#REF!</v>
      </c>
      <c r="K118" t="e">
        <f t="shared" si="8"/>
        <v>#REF!</v>
      </c>
      <c r="L118" t="e">
        <f t="shared" si="7"/>
        <v>#REF!</v>
      </c>
      <c r="M118" t="e">
        <f t="shared" si="7"/>
        <v>#REF!</v>
      </c>
      <c r="N118" t="e">
        <f t="shared" si="7"/>
        <v>#REF!</v>
      </c>
      <c r="O118" t="e">
        <f t="shared" si="7"/>
        <v>#REF!</v>
      </c>
      <c r="P118" t="e">
        <f t="shared" si="7"/>
        <v>#REF!</v>
      </c>
      <c r="Q118" t="e">
        <f t="shared" si="7"/>
        <v>#REF!</v>
      </c>
      <c r="R118" t="e">
        <f t="shared" si="7"/>
        <v>#REF!</v>
      </c>
      <c r="S118" t="e">
        <f t="shared" si="7"/>
        <v>#REF!</v>
      </c>
    </row>
    <row r="119" spans="1:19">
      <c r="A119" s="7" t="str">
        <f>IFERROR(LOOKUP(C119,Maestros!$B$2:$B$20,Maestros!$A$2:$A$20),"")</f>
        <v/>
      </c>
      <c r="B119" s="7" t="str">
        <f>IFERROR(LOOKUP(C119,Maestros!$B$2:$B$20,Maestros!$C$2:$C$20),"")</f>
        <v/>
      </c>
      <c r="C119" t="e">
        <f>IF(#REF!=0,"",#REF!)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s="9" t="e">
        <f>IF(#REF!="","",(VALUE(#REF!)))</f>
        <v>#REF!</v>
      </c>
      <c r="H119" t="e">
        <f>IF(#REF!=0,"",#REF!)</f>
        <v>#REF!</v>
      </c>
      <c r="I119" t="e">
        <f>IF(#REF!=0,"",#REF!)</f>
        <v>#REF!</v>
      </c>
      <c r="J119" t="e">
        <f t="shared" si="5"/>
        <v>#REF!</v>
      </c>
      <c r="K119" t="e">
        <f t="shared" si="8"/>
        <v>#REF!</v>
      </c>
      <c r="L119" t="e">
        <f t="shared" si="7"/>
        <v>#REF!</v>
      </c>
      <c r="M119" t="e">
        <f t="shared" si="7"/>
        <v>#REF!</v>
      </c>
      <c r="N119" t="e">
        <f t="shared" si="7"/>
        <v>#REF!</v>
      </c>
      <c r="O119" t="e">
        <f t="shared" si="7"/>
        <v>#REF!</v>
      </c>
      <c r="P119" t="e">
        <f t="shared" si="7"/>
        <v>#REF!</v>
      </c>
      <c r="Q119" t="e">
        <f t="shared" si="7"/>
        <v>#REF!</v>
      </c>
      <c r="R119" t="e">
        <f t="shared" si="7"/>
        <v>#REF!</v>
      </c>
      <c r="S119" t="e">
        <f t="shared" si="7"/>
        <v>#REF!</v>
      </c>
    </row>
    <row r="120" spans="1:19">
      <c r="A120" s="7" t="str">
        <f>IFERROR(LOOKUP(C120,Maestros!$B$2:$B$20,Maestros!$A$2:$A$20),"")</f>
        <v/>
      </c>
      <c r="B120" s="7" t="str">
        <f>IFERROR(LOOKUP(C120,Maestros!$B$2:$B$20,Maestros!$C$2:$C$20),"")</f>
        <v/>
      </c>
      <c r="C120" t="e">
        <f>IF(#REF!=0,"",#REF!)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s="9" t="e">
        <f>IF(#REF!="","",(VALUE(#REF!)))</f>
        <v>#REF!</v>
      </c>
      <c r="H120" t="e">
        <f>IF(#REF!=0,"",#REF!)</f>
        <v>#REF!</v>
      </c>
      <c r="I120" t="e">
        <f>IF(#REF!=0,"",#REF!)</f>
        <v>#REF!</v>
      </c>
      <c r="J120" t="e">
        <f t="shared" si="5"/>
        <v>#REF!</v>
      </c>
      <c r="K120" t="e">
        <f t="shared" si="8"/>
        <v>#REF!</v>
      </c>
      <c r="L120" t="e">
        <f t="shared" si="7"/>
        <v>#REF!</v>
      </c>
      <c r="M120" t="e">
        <f t="shared" si="7"/>
        <v>#REF!</v>
      </c>
      <c r="N120" t="e">
        <f t="shared" si="7"/>
        <v>#REF!</v>
      </c>
      <c r="O120" t="e">
        <f t="shared" si="7"/>
        <v>#REF!</v>
      </c>
      <c r="P120" t="e">
        <f t="shared" si="7"/>
        <v>#REF!</v>
      </c>
      <c r="Q120" t="e">
        <f t="shared" si="7"/>
        <v>#REF!</v>
      </c>
      <c r="R120" t="e">
        <f t="shared" si="7"/>
        <v>#REF!</v>
      </c>
      <c r="S120" t="e">
        <f t="shared" si="7"/>
        <v>#REF!</v>
      </c>
    </row>
    <row r="121" spans="1:19">
      <c r="A121" s="7" t="str">
        <f>IFERROR(LOOKUP(C121,Maestros!$B$2:$B$20,Maestros!$A$2:$A$20),"")</f>
        <v/>
      </c>
      <c r="B121" s="7" t="str">
        <f>IFERROR(LOOKUP(C121,Maestros!$B$2:$B$20,Maestros!$C$2:$C$20),"")</f>
        <v/>
      </c>
      <c r="C121" t="e">
        <f>IF(#REF!=0,"",#REF!)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s="9" t="e">
        <f>IF(#REF!="","",(VALUE(#REF!)))</f>
        <v>#REF!</v>
      </c>
      <c r="H121" t="e">
        <f>IF(#REF!=0,"",#REF!)</f>
        <v>#REF!</v>
      </c>
      <c r="I121" t="e">
        <f>IF(#REF!=0,"",#REF!)</f>
        <v>#REF!</v>
      </c>
      <c r="J121" t="e">
        <f t="shared" si="5"/>
        <v>#REF!</v>
      </c>
      <c r="K121" t="e">
        <f t="shared" si="8"/>
        <v>#REF!</v>
      </c>
      <c r="L121" t="e">
        <f t="shared" si="7"/>
        <v>#REF!</v>
      </c>
      <c r="M121" t="e">
        <f t="shared" si="7"/>
        <v>#REF!</v>
      </c>
      <c r="N121" t="e">
        <f t="shared" si="7"/>
        <v>#REF!</v>
      </c>
      <c r="O121" t="e">
        <f t="shared" si="7"/>
        <v>#REF!</v>
      </c>
      <c r="P121" t="e">
        <f t="shared" si="7"/>
        <v>#REF!</v>
      </c>
      <c r="Q121" t="e">
        <f t="shared" si="7"/>
        <v>#REF!</v>
      </c>
      <c r="R121" t="e">
        <f t="shared" si="7"/>
        <v>#REF!</v>
      </c>
      <c r="S121" t="e">
        <f t="shared" si="7"/>
        <v>#REF!</v>
      </c>
    </row>
    <row r="122" spans="1:19">
      <c r="A122" s="7" t="str">
        <f>IFERROR(LOOKUP(C122,Maestros!$B$2:$B$20,Maestros!$A$2:$A$20),"")</f>
        <v/>
      </c>
      <c r="B122" s="7" t="str">
        <f>IFERROR(LOOKUP(C122,Maestros!$B$2:$B$20,Maestros!$C$2:$C$20),"")</f>
        <v/>
      </c>
      <c r="C122" t="e">
        <f>IF(#REF!=0,"",#REF!)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s="9" t="e">
        <f>IF(#REF!="","",(VALUE(#REF!)))</f>
        <v>#REF!</v>
      </c>
      <c r="H122" t="e">
        <f>IF(#REF!=0,"",#REF!)</f>
        <v>#REF!</v>
      </c>
      <c r="I122" t="e">
        <f>IF(#REF!=0,"",#REF!)</f>
        <v>#REF!</v>
      </c>
      <c r="J122" t="e">
        <f t="shared" si="5"/>
        <v>#REF!</v>
      </c>
      <c r="K122" t="e">
        <f t="shared" si="8"/>
        <v>#REF!</v>
      </c>
      <c r="L122" t="e">
        <f t="shared" si="7"/>
        <v>#REF!</v>
      </c>
      <c r="M122" t="e">
        <f t="shared" si="7"/>
        <v>#REF!</v>
      </c>
      <c r="N122" t="e">
        <f t="shared" si="7"/>
        <v>#REF!</v>
      </c>
      <c r="O122" t="e">
        <f t="shared" si="7"/>
        <v>#REF!</v>
      </c>
      <c r="P122" t="e">
        <f t="shared" si="7"/>
        <v>#REF!</v>
      </c>
      <c r="Q122" t="e">
        <f t="shared" si="7"/>
        <v>#REF!</v>
      </c>
      <c r="R122" t="e">
        <f t="shared" si="7"/>
        <v>#REF!</v>
      </c>
      <c r="S122" t="e">
        <f t="shared" si="7"/>
        <v>#REF!</v>
      </c>
    </row>
    <row r="123" spans="1:19">
      <c r="A123" s="7" t="str">
        <f>IFERROR(LOOKUP(C123,Maestros!$B$2:$B$20,Maestros!$A$2:$A$20),"")</f>
        <v/>
      </c>
      <c r="B123" s="7" t="str">
        <f>IFERROR(LOOKUP(C123,Maestros!$B$2:$B$20,Maestros!$C$2:$C$20),"")</f>
        <v/>
      </c>
      <c r="C123" t="e">
        <f>IF(#REF!=0,"",#REF!)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s="9" t="e">
        <f>IF(#REF!="","",(VALUE(#REF!)))</f>
        <v>#REF!</v>
      </c>
      <c r="H123" t="e">
        <f>IF(#REF!=0,"",#REF!)</f>
        <v>#REF!</v>
      </c>
      <c r="I123" t="e">
        <f>IF(#REF!=0,"",#REF!)</f>
        <v>#REF!</v>
      </c>
      <c r="J123" t="e">
        <f t="shared" si="5"/>
        <v>#REF!</v>
      </c>
      <c r="K123" t="e">
        <f t="shared" si="8"/>
        <v>#REF!</v>
      </c>
      <c r="L123" t="e">
        <f t="shared" si="7"/>
        <v>#REF!</v>
      </c>
      <c r="M123" t="e">
        <f t="shared" si="7"/>
        <v>#REF!</v>
      </c>
      <c r="N123" t="e">
        <f t="shared" si="7"/>
        <v>#REF!</v>
      </c>
      <c r="O123" t="e">
        <f t="shared" si="7"/>
        <v>#REF!</v>
      </c>
      <c r="P123" t="e">
        <f t="shared" si="7"/>
        <v>#REF!</v>
      </c>
      <c r="Q123" t="e">
        <f t="shared" si="7"/>
        <v>#REF!</v>
      </c>
      <c r="R123" t="e">
        <f t="shared" si="7"/>
        <v>#REF!</v>
      </c>
      <c r="S123" t="e">
        <f t="shared" si="7"/>
        <v>#REF!</v>
      </c>
    </row>
    <row r="124" spans="1:19">
      <c r="A124" s="7" t="str">
        <f>IFERROR(LOOKUP(C124,Maestros!$B$2:$B$20,Maestros!$A$2:$A$20),"")</f>
        <v/>
      </c>
      <c r="B124" s="7" t="str">
        <f>IFERROR(LOOKUP(C124,Maestros!$B$2:$B$20,Maestros!$C$2:$C$20),"")</f>
        <v/>
      </c>
      <c r="C124" t="e">
        <f>IF(#REF!=0,"",#REF!)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s="9" t="e">
        <f>IF(#REF!="","",(VALUE(#REF!)))</f>
        <v>#REF!</v>
      </c>
      <c r="H124" t="e">
        <f>IF(#REF!=0,"",#REF!)</f>
        <v>#REF!</v>
      </c>
      <c r="I124" t="e">
        <f>IF(#REF!=0,"",#REF!)</f>
        <v>#REF!</v>
      </c>
      <c r="J124" t="e">
        <f t="shared" si="5"/>
        <v>#REF!</v>
      </c>
      <c r="K124" t="e">
        <f t="shared" si="8"/>
        <v>#REF!</v>
      </c>
      <c r="L124" t="e">
        <f t="shared" si="7"/>
        <v>#REF!</v>
      </c>
      <c r="M124" t="e">
        <f t="shared" si="7"/>
        <v>#REF!</v>
      </c>
      <c r="N124" t="e">
        <f t="shared" si="7"/>
        <v>#REF!</v>
      </c>
      <c r="O124" t="e">
        <f t="shared" si="7"/>
        <v>#REF!</v>
      </c>
      <c r="P124" t="e">
        <f t="shared" si="7"/>
        <v>#REF!</v>
      </c>
      <c r="Q124" t="e">
        <f t="shared" si="7"/>
        <v>#REF!</v>
      </c>
      <c r="R124" t="e">
        <f t="shared" si="7"/>
        <v>#REF!</v>
      </c>
      <c r="S124" t="e">
        <f t="shared" si="7"/>
        <v>#REF!</v>
      </c>
    </row>
    <row r="125" spans="1:19">
      <c r="A125" s="7" t="str">
        <f>IFERROR(LOOKUP(C125,Maestros!$B$2:$B$20,Maestros!$A$2:$A$20),"")</f>
        <v/>
      </c>
      <c r="B125" s="7" t="str">
        <f>IFERROR(LOOKUP(C125,Maestros!$B$2:$B$20,Maestros!$C$2:$C$20),"")</f>
        <v/>
      </c>
      <c r="C125" t="e">
        <f>IF(#REF!=0,"",#REF!)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s="9" t="e">
        <f>IF(#REF!="","",(VALUE(#REF!)))</f>
        <v>#REF!</v>
      </c>
      <c r="H125" t="e">
        <f>IF(#REF!=0,"",#REF!)</f>
        <v>#REF!</v>
      </c>
      <c r="I125" t="e">
        <f>IF(#REF!=0,"",#REF!)</f>
        <v>#REF!</v>
      </c>
      <c r="J125" t="e">
        <f t="shared" si="5"/>
        <v>#REF!</v>
      </c>
      <c r="K125" t="e">
        <f t="shared" si="8"/>
        <v>#REF!</v>
      </c>
      <c r="L125" t="e">
        <f t="shared" si="7"/>
        <v>#REF!</v>
      </c>
      <c r="M125" t="e">
        <f t="shared" si="7"/>
        <v>#REF!</v>
      </c>
      <c r="N125" t="e">
        <f t="shared" si="7"/>
        <v>#REF!</v>
      </c>
      <c r="O125" t="e">
        <f t="shared" si="7"/>
        <v>#REF!</v>
      </c>
      <c r="P125" t="e">
        <f t="shared" si="7"/>
        <v>#REF!</v>
      </c>
      <c r="Q125" t="e">
        <f t="shared" si="7"/>
        <v>#REF!</v>
      </c>
      <c r="R125" t="e">
        <f t="shared" si="7"/>
        <v>#REF!</v>
      </c>
      <c r="S125" t="e">
        <f t="shared" si="7"/>
        <v>#REF!</v>
      </c>
    </row>
    <row r="126" spans="1:19">
      <c r="A126" s="7" t="str">
        <f>IFERROR(LOOKUP(C126,Maestros!$B$2:$B$20,Maestros!$A$2:$A$20),"")</f>
        <v/>
      </c>
      <c r="B126" s="7" t="str">
        <f>IFERROR(LOOKUP(C126,Maestros!$B$2:$B$20,Maestros!$C$2:$C$20),"")</f>
        <v/>
      </c>
      <c r="C126" t="e">
        <f>IF(#REF!=0,"",#REF!)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s="9" t="e">
        <f>IF(#REF!="","",(VALUE(#REF!)))</f>
        <v>#REF!</v>
      </c>
      <c r="H126" t="e">
        <f>IF(#REF!=0,"",#REF!)</f>
        <v>#REF!</v>
      </c>
      <c r="I126" t="e">
        <f>IF(#REF!=0,"",#REF!)</f>
        <v>#REF!</v>
      </c>
      <c r="J126" t="e">
        <f t="shared" si="5"/>
        <v>#REF!</v>
      </c>
      <c r="K126" t="e">
        <f t="shared" si="8"/>
        <v>#REF!</v>
      </c>
      <c r="L126" t="e">
        <f t="shared" si="7"/>
        <v>#REF!</v>
      </c>
      <c r="M126" t="e">
        <f t="shared" si="7"/>
        <v>#REF!</v>
      </c>
      <c r="N126" t="e">
        <f t="shared" si="7"/>
        <v>#REF!</v>
      </c>
      <c r="O126" t="e">
        <f t="shared" si="7"/>
        <v>#REF!</v>
      </c>
      <c r="P126" t="e">
        <f t="shared" si="7"/>
        <v>#REF!</v>
      </c>
      <c r="Q126" t="e">
        <f t="shared" si="7"/>
        <v>#REF!</v>
      </c>
      <c r="R126" t="e">
        <f t="shared" si="7"/>
        <v>#REF!</v>
      </c>
      <c r="S126" t="e">
        <f t="shared" si="7"/>
        <v>#REF!</v>
      </c>
    </row>
    <row r="127" spans="1:19">
      <c r="A127" s="7" t="str">
        <f>IFERROR(LOOKUP(C127,Maestros!$B$2:$B$20,Maestros!$A$2:$A$20),"")</f>
        <v/>
      </c>
      <c r="B127" s="7" t="str">
        <f>IFERROR(LOOKUP(C127,Maestros!$B$2:$B$20,Maestros!$C$2:$C$20),"")</f>
        <v/>
      </c>
      <c r="C127" t="e">
        <f>IF(#REF!=0,"",#REF!)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s="9" t="e">
        <f>IF(#REF!="","",(VALUE(#REF!)))</f>
        <v>#REF!</v>
      </c>
      <c r="H127" t="e">
        <f>IF(#REF!=0,"",#REF!)</f>
        <v>#REF!</v>
      </c>
      <c r="I127" t="e">
        <f>IF(#REF!=0,"",#REF!)</f>
        <v>#REF!</v>
      </c>
      <c r="J127" t="e">
        <f t="shared" si="5"/>
        <v>#REF!</v>
      </c>
      <c r="K127" t="e">
        <f t="shared" si="8"/>
        <v>#REF!</v>
      </c>
      <c r="L127" t="e">
        <f t="shared" si="7"/>
        <v>#REF!</v>
      </c>
      <c r="M127" t="e">
        <f t="shared" si="7"/>
        <v>#REF!</v>
      </c>
      <c r="N127" t="e">
        <f t="shared" si="7"/>
        <v>#REF!</v>
      </c>
      <c r="O127" t="e">
        <f t="shared" si="7"/>
        <v>#REF!</v>
      </c>
      <c r="P127" t="e">
        <f t="shared" si="7"/>
        <v>#REF!</v>
      </c>
      <c r="Q127" t="e">
        <f t="shared" si="7"/>
        <v>#REF!</v>
      </c>
      <c r="R127" t="e">
        <f t="shared" si="7"/>
        <v>#REF!</v>
      </c>
      <c r="S127" t="e">
        <f t="shared" si="7"/>
        <v>#REF!</v>
      </c>
    </row>
    <row r="128" spans="1:19">
      <c r="A128" s="7" t="str">
        <f>IFERROR(LOOKUP(C128,Maestros!$B$2:$B$20,Maestros!$A$2:$A$20),"")</f>
        <v/>
      </c>
      <c r="B128" s="7" t="str">
        <f>IFERROR(LOOKUP(C128,Maestros!$B$2:$B$20,Maestros!$C$2:$C$20),"")</f>
        <v/>
      </c>
      <c r="C128" t="e">
        <f>IF(#REF!=0,"",#REF!)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s="9" t="e">
        <f>IF(#REF!="","",(VALUE(#REF!)))</f>
        <v>#REF!</v>
      </c>
      <c r="H128" t="e">
        <f>IF(#REF!=0,"",#REF!)</f>
        <v>#REF!</v>
      </c>
      <c r="I128" t="e">
        <f>IF(#REF!=0,"",#REF!)</f>
        <v>#REF!</v>
      </c>
      <c r="J128" t="e">
        <f t="shared" si="5"/>
        <v>#REF!</v>
      </c>
      <c r="K128" t="e">
        <f t="shared" si="8"/>
        <v>#REF!</v>
      </c>
      <c r="L128" t="e">
        <f t="shared" si="7"/>
        <v>#REF!</v>
      </c>
      <c r="M128" t="e">
        <f t="shared" si="7"/>
        <v>#REF!</v>
      </c>
      <c r="N128" t="e">
        <f t="shared" si="7"/>
        <v>#REF!</v>
      </c>
      <c r="O128" t="e">
        <f t="shared" si="7"/>
        <v>#REF!</v>
      </c>
      <c r="P128" t="e">
        <f t="shared" si="7"/>
        <v>#REF!</v>
      </c>
      <c r="Q128" t="e">
        <f t="shared" si="7"/>
        <v>#REF!</v>
      </c>
      <c r="R128" t="e">
        <f t="shared" si="7"/>
        <v>#REF!</v>
      </c>
      <c r="S128" t="e">
        <f t="shared" si="7"/>
        <v>#REF!</v>
      </c>
    </row>
    <row r="129" spans="1:19">
      <c r="A129" s="7" t="str">
        <f>IFERROR(LOOKUP(C129,Maestros!$B$2:$B$20,Maestros!$A$2:$A$20),"")</f>
        <v/>
      </c>
      <c r="B129" s="7" t="str">
        <f>IFERROR(LOOKUP(C129,Maestros!$B$2:$B$20,Maestros!$C$2:$C$20),"")</f>
        <v/>
      </c>
      <c r="C129" t="e">
        <f>IF(#REF!=0,"",#REF!)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s="9" t="e">
        <f>IF(#REF!="","",(VALUE(#REF!)))</f>
        <v>#REF!</v>
      </c>
      <c r="H129" t="e">
        <f>IF(#REF!=0,"",#REF!)</f>
        <v>#REF!</v>
      </c>
      <c r="I129" t="e">
        <f>IF(#REF!=0,"",#REF!)</f>
        <v>#REF!</v>
      </c>
      <c r="J129" t="e">
        <f t="shared" si="5"/>
        <v>#REF!</v>
      </c>
      <c r="K129" t="e">
        <f t="shared" si="8"/>
        <v>#REF!</v>
      </c>
      <c r="L129" t="e">
        <f t="shared" si="7"/>
        <v>#REF!</v>
      </c>
      <c r="M129" t="e">
        <f t="shared" si="7"/>
        <v>#REF!</v>
      </c>
      <c r="N129" t="e">
        <f t="shared" si="7"/>
        <v>#REF!</v>
      </c>
      <c r="O129" t="e">
        <f t="shared" si="7"/>
        <v>#REF!</v>
      </c>
      <c r="P129" t="e">
        <f t="shared" si="7"/>
        <v>#REF!</v>
      </c>
      <c r="Q129" t="e">
        <f t="shared" si="7"/>
        <v>#REF!</v>
      </c>
      <c r="R129" t="e">
        <f t="shared" si="7"/>
        <v>#REF!</v>
      </c>
      <c r="S129" t="e">
        <f t="shared" si="7"/>
        <v>#REF!</v>
      </c>
    </row>
    <row r="130" spans="1:19">
      <c r="A130" s="7" t="str">
        <f>IFERROR(LOOKUP(C130,Maestros!$B$2:$B$20,Maestros!$A$2:$A$20),"")</f>
        <v/>
      </c>
      <c r="B130" s="7" t="str">
        <f>IFERROR(LOOKUP(C130,Maestros!$B$2:$B$20,Maestros!$C$2:$C$20),"")</f>
        <v/>
      </c>
      <c r="C130" t="e">
        <f>IF(#REF!=0,"",#REF!)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s="9" t="e">
        <f>IF(#REF!="","",(VALUE(#REF!)))</f>
        <v>#REF!</v>
      </c>
      <c r="H130" t="e">
        <f>IF(#REF!=0,"",#REF!)</f>
        <v>#REF!</v>
      </c>
      <c r="I130" t="e">
        <f>IF(#REF!=0,"",#REF!)</f>
        <v>#REF!</v>
      </c>
      <c r="J130" t="e">
        <f t="shared" si="5"/>
        <v>#REF!</v>
      </c>
      <c r="K130" t="e">
        <f t="shared" si="8"/>
        <v>#REF!</v>
      </c>
      <c r="L130" t="e">
        <f t="shared" si="7"/>
        <v>#REF!</v>
      </c>
      <c r="M130" t="e">
        <f t="shared" si="7"/>
        <v>#REF!</v>
      </c>
      <c r="N130" t="e">
        <f t="shared" si="7"/>
        <v>#REF!</v>
      </c>
      <c r="O130" t="e">
        <f t="shared" si="7"/>
        <v>#REF!</v>
      </c>
      <c r="P130" t="e">
        <f t="shared" si="7"/>
        <v>#REF!</v>
      </c>
      <c r="Q130" t="e">
        <f t="shared" si="7"/>
        <v>#REF!</v>
      </c>
      <c r="R130" t="e">
        <f t="shared" si="7"/>
        <v>#REF!</v>
      </c>
      <c r="S130" t="e">
        <f t="shared" si="7"/>
        <v>#REF!</v>
      </c>
    </row>
    <row r="131" spans="1:19">
      <c r="A131" s="7" t="str">
        <f>IFERROR(LOOKUP(C131,Maestros!$B$2:$B$20,Maestros!$A$2:$A$20),"")</f>
        <v/>
      </c>
      <c r="B131" s="7" t="str">
        <f>IFERROR(LOOKUP(C131,Maestros!$B$2:$B$20,Maestros!$C$2:$C$20),"")</f>
        <v/>
      </c>
      <c r="C131" t="e">
        <f>IF(#REF!=0,"",#REF!)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s="9" t="e">
        <f>IF(#REF!="","",(VALUE(#REF!)))</f>
        <v>#REF!</v>
      </c>
      <c r="H131" t="e">
        <f>IF(#REF!=0,"",#REF!)</f>
        <v>#REF!</v>
      </c>
      <c r="I131" t="e">
        <f>IF(#REF!=0,"",#REF!)</f>
        <v>#REF!</v>
      </c>
      <c r="J131" t="e">
        <f t="shared" ref="J131:J194" si="9">IF(H131="","",IF(H131=I131,"Digitalizado","No digitalizado"))</f>
        <v>#REF!</v>
      </c>
      <c r="K131" t="e">
        <f t="shared" si="8"/>
        <v>#REF!</v>
      </c>
      <c r="L131" t="e">
        <f t="shared" si="7"/>
        <v>#REF!</v>
      </c>
      <c r="M131" t="e">
        <f t="shared" si="7"/>
        <v>#REF!</v>
      </c>
      <c r="N131" t="e">
        <f t="shared" si="7"/>
        <v>#REF!</v>
      </c>
      <c r="O131" t="e">
        <f t="shared" si="7"/>
        <v>#REF!</v>
      </c>
      <c r="P131" t="e">
        <f t="shared" si="7"/>
        <v>#REF!</v>
      </c>
      <c r="Q131" t="e">
        <f t="shared" si="7"/>
        <v>#REF!</v>
      </c>
      <c r="R131" t="e">
        <f t="shared" si="7"/>
        <v>#REF!</v>
      </c>
      <c r="S131" t="e">
        <f t="shared" si="7"/>
        <v>#REF!</v>
      </c>
    </row>
    <row r="132" spans="1:19">
      <c r="A132" s="7" t="str">
        <f>IFERROR(LOOKUP(C132,Maestros!$B$2:$B$20,Maestros!$A$2:$A$20),"")</f>
        <v/>
      </c>
      <c r="B132" s="7" t="str">
        <f>IFERROR(LOOKUP(C132,Maestros!$B$2:$B$20,Maestros!$C$2:$C$20),"")</f>
        <v/>
      </c>
      <c r="C132" t="e">
        <f>IF(#REF!=0,"",#REF!)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s="9" t="e">
        <f>IF(#REF!="","",(VALUE(#REF!)))</f>
        <v>#REF!</v>
      </c>
      <c r="H132" t="e">
        <f>IF(#REF!=0,"",#REF!)</f>
        <v>#REF!</v>
      </c>
      <c r="I132" t="e">
        <f>IF(#REF!=0,"",#REF!)</f>
        <v>#REF!</v>
      </c>
      <c r="J132" t="e">
        <f t="shared" si="9"/>
        <v>#REF!</v>
      </c>
      <c r="K132" t="e">
        <f t="shared" si="8"/>
        <v>#REF!</v>
      </c>
      <c r="L132" t="e">
        <f t="shared" si="7"/>
        <v>#REF!</v>
      </c>
      <c r="M132" t="e">
        <f t="shared" si="7"/>
        <v>#REF!</v>
      </c>
      <c r="N132" t="e">
        <f t="shared" si="7"/>
        <v>#REF!</v>
      </c>
      <c r="O132" t="e">
        <f t="shared" si="7"/>
        <v>#REF!</v>
      </c>
      <c r="P132" t="e">
        <f t="shared" si="7"/>
        <v>#REF!</v>
      </c>
      <c r="Q132" t="e">
        <f t="shared" si="7"/>
        <v>#REF!</v>
      </c>
      <c r="R132" t="e">
        <f t="shared" si="7"/>
        <v>#REF!</v>
      </c>
      <c r="S132" t="e">
        <f t="shared" si="7"/>
        <v>#REF!</v>
      </c>
    </row>
    <row r="133" spans="1:19">
      <c r="A133" s="7" t="str">
        <f>IFERROR(LOOKUP(C133,Maestros!$B$2:$B$20,Maestros!$A$2:$A$20),"")</f>
        <v/>
      </c>
      <c r="B133" s="7" t="str">
        <f>IFERROR(LOOKUP(C133,Maestros!$B$2:$B$20,Maestros!$C$2:$C$20),"")</f>
        <v/>
      </c>
      <c r="C133" t="e">
        <f>IF(#REF!=0,"",#REF!)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s="9" t="e">
        <f>IF(#REF!="","",(VALUE(#REF!)))</f>
        <v>#REF!</v>
      </c>
      <c r="H133" t="e">
        <f>IF(#REF!=0,"",#REF!)</f>
        <v>#REF!</v>
      </c>
      <c r="I133" t="e">
        <f>IF(#REF!=0,"",#REF!)</f>
        <v>#REF!</v>
      </c>
      <c r="J133" t="e">
        <f t="shared" si="9"/>
        <v>#REF!</v>
      </c>
      <c r="K133" t="e">
        <f t="shared" si="8"/>
        <v>#REF!</v>
      </c>
      <c r="L133" t="e">
        <f t="shared" si="7"/>
        <v>#REF!</v>
      </c>
      <c r="M133" t="e">
        <f t="shared" si="7"/>
        <v>#REF!</v>
      </c>
      <c r="N133" t="e">
        <f t="shared" si="7"/>
        <v>#REF!</v>
      </c>
      <c r="O133" t="e">
        <f t="shared" si="7"/>
        <v>#REF!</v>
      </c>
      <c r="P133" t="e">
        <f t="shared" si="7"/>
        <v>#REF!</v>
      </c>
      <c r="Q133" t="e">
        <f t="shared" si="7"/>
        <v>#REF!</v>
      </c>
      <c r="R133" t="e">
        <f t="shared" si="7"/>
        <v>#REF!</v>
      </c>
      <c r="S133" t="e">
        <f t="shared" si="7"/>
        <v>#REF!</v>
      </c>
    </row>
    <row r="134" spans="1:19">
      <c r="A134" s="7" t="str">
        <f>IFERROR(LOOKUP(C134,Maestros!$B$2:$B$20,Maestros!$A$2:$A$20),"")</f>
        <v/>
      </c>
      <c r="B134" s="7" t="str">
        <f>IFERROR(LOOKUP(C134,Maestros!$B$2:$B$20,Maestros!$C$2:$C$20),"")</f>
        <v/>
      </c>
      <c r="C134" t="e">
        <f>IF(#REF!=0,"",#REF!)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s="9" t="e">
        <f>IF(#REF!="","",(VALUE(#REF!)))</f>
        <v>#REF!</v>
      </c>
      <c r="H134" t="e">
        <f>IF(#REF!=0,"",#REF!)</f>
        <v>#REF!</v>
      </c>
      <c r="I134" t="e">
        <f>IF(#REF!=0,"",#REF!)</f>
        <v>#REF!</v>
      </c>
      <c r="J134" t="e">
        <f t="shared" si="9"/>
        <v>#REF!</v>
      </c>
      <c r="K134" t="e">
        <f t="shared" si="8"/>
        <v>#REF!</v>
      </c>
      <c r="L134" t="e">
        <f t="shared" si="7"/>
        <v>#REF!</v>
      </c>
      <c r="M134" t="e">
        <f t="shared" si="7"/>
        <v>#REF!</v>
      </c>
      <c r="N134" t="e">
        <f t="shared" si="7"/>
        <v>#REF!</v>
      </c>
      <c r="O134" t="e">
        <f t="shared" si="7"/>
        <v>#REF!</v>
      </c>
      <c r="P134" t="e">
        <f t="shared" si="7"/>
        <v>#REF!</v>
      </c>
      <c r="Q134" t="e">
        <f t="shared" si="7"/>
        <v>#REF!</v>
      </c>
      <c r="R134" t="e">
        <f t="shared" si="7"/>
        <v>#REF!</v>
      </c>
      <c r="S134" t="e">
        <f t="shared" si="7"/>
        <v>#REF!</v>
      </c>
    </row>
    <row r="135" spans="1:19">
      <c r="A135" s="7" t="str">
        <f>IFERROR(LOOKUP(C135,Maestros!$B$2:$B$20,Maestros!$A$2:$A$20),"")</f>
        <v/>
      </c>
      <c r="B135" s="7" t="str">
        <f>IFERROR(LOOKUP(C135,Maestros!$B$2:$B$20,Maestros!$C$2:$C$20),"")</f>
        <v/>
      </c>
      <c r="C135" t="e">
        <f>IF(#REF!=0,"",#REF!)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s="9" t="e">
        <f>IF(#REF!="","",(VALUE(#REF!)))</f>
        <v>#REF!</v>
      </c>
      <c r="H135" t="e">
        <f>IF(#REF!=0,"",#REF!)</f>
        <v>#REF!</v>
      </c>
      <c r="I135" t="e">
        <f>IF(#REF!=0,"",#REF!)</f>
        <v>#REF!</v>
      </c>
      <c r="J135" t="e">
        <f t="shared" si="9"/>
        <v>#REF!</v>
      </c>
      <c r="K135" t="e">
        <f t="shared" si="8"/>
        <v>#REF!</v>
      </c>
      <c r="L135" t="e">
        <f t="shared" si="7"/>
        <v>#REF!</v>
      </c>
      <c r="M135" t="e">
        <f t="shared" si="7"/>
        <v>#REF!</v>
      </c>
      <c r="N135" t="e">
        <f t="shared" si="7"/>
        <v>#REF!</v>
      </c>
      <c r="O135" t="e">
        <f t="shared" si="7"/>
        <v>#REF!</v>
      </c>
      <c r="P135" t="e">
        <f t="shared" si="7"/>
        <v>#REF!</v>
      </c>
      <c r="Q135" t="e">
        <f t="shared" si="7"/>
        <v>#REF!</v>
      </c>
      <c r="R135" t="e">
        <f t="shared" si="7"/>
        <v>#REF!</v>
      </c>
      <c r="S135" t="e">
        <f t="shared" si="7"/>
        <v>#REF!</v>
      </c>
    </row>
    <row r="136" spans="1:19">
      <c r="A136" s="7" t="str">
        <f>IFERROR(LOOKUP(C136,Maestros!$B$2:$B$20,Maestros!$A$2:$A$20),"")</f>
        <v/>
      </c>
      <c r="B136" s="7" t="str">
        <f>IFERROR(LOOKUP(C136,Maestros!$B$2:$B$20,Maestros!$C$2:$C$20),"")</f>
        <v/>
      </c>
      <c r="C136" t="e">
        <f>IF(#REF!=0,"",#REF!)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s="9" t="e">
        <f>IF(#REF!="","",(VALUE(#REF!)))</f>
        <v>#REF!</v>
      </c>
      <c r="H136" t="e">
        <f>IF(#REF!=0,"",#REF!)</f>
        <v>#REF!</v>
      </c>
      <c r="I136" t="e">
        <f>IF(#REF!=0,"",#REF!)</f>
        <v>#REF!</v>
      </c>
      <c r="J136" t="e">
        <f t="shared" si="9"/>
        <v>#REF!</v>
      </c>
      <c r="K136" t="e">
        <f t="shared" si="8"/>
        <v>#REF!</v>
      </c>
      <c r="L136" t="e">
        <f t="shared" si="7"/>
        <v>#REF!</v>
      </c>
      <c r="M136" t="e">
        <f t="shared" si="7"/>
        <v>#REF!</v>
      </c>
      <c r="N136" t="e">
        <f t="shared" si="7"/>
        <v>#REF!</v>
      </c>
      <c r="O136" t="e">
        <f t="shared" si="7"/>
        <v>#REF!</v>
      </c>
      <c r="P136" t="e">
        <f t="shared" si="7"/>
        <v>#REF!</v>
      </c>
      <c r="Q136" t="e">
        <f t="shared" si="7"/>
        <v>#REF!</v>
      </c>
      <c r="R136" t="e">
        <f t="shared" si="7"/>
        <v>#REF!</v>
      </c>
      <c r="S136" t="e">
        <f t="shared" si="7"/>
        <v>#REF!</v>
      </c>
    </row>
    <row r="137" spans="1:19">
      <c r="A137" s="7" t="str">
        <f>IFERROR(LOOKUP(C137,Maestros!$B$2:$B$20,Maestros!$A$2:$A$20),"")</f>
        <v/>
      </c>
      <c r="B137" s="7" t="str">
        <f>IFERROR(LOOKUP(C137,Maestros!$B$2:$B$20,Maestros!$C$2:$C$20),"")</f>
        <v/>
      </c>
      <c r="C137" t="e">
        <f>IF(#REF!=0,"",#REF!)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s="9" t="e">
        <f>IF(#REF!="","",(VALUE(#REF!)))</f>
        <v>#REF!</v>
      </c>
      <c r="H137" t="e">
        <f>IF(#REF!=0,"",#REF!)</f>
        <v>#REF!</v>
      </c>
      <c r="I137" t="e">
        <f>IF(#REF!=0,"",#REF!)</f>
        <v>#REF!</v>
      </c>
      <c r="J137" t="e">
        <f t="shared" si="9"/>
        <v>#REF!</v>
      </c>
      <c r="K137" t="e">
        <f t="shared" si="8"/>
        <v>#REF!</v>
      </c>
      <c r="L137" t="e">
        <f t="shared" si="7"/>
        <v>#REF!</v>
      </c>
      <c r="M137" t="e">
        <f t="shared" si="7"/>
        <v>#REF!</v>
      </c>
      <c r="N137" t="e">
        <f t="shared" si="7"/>
        <v>#REF!</v>
      </c>
      <c r="O137" t="e">
        <f t="shared" si="7"/>
        <v>#REF!</v>
      </c>
      <c r="P137" t="e">
        <f t="shared" si="7"/>
        <v>#REF!</v>
      </c>
      <c r="Q137" t="e">
        <f t="shared" si="7"/>
        <v>#REF!</v>
      </c>
      <c r="R137" t="e">
        <f t="shared" si="7"/>
        <v>#REF!</v>
      </c>
      <c r="S137" t="e">
        <f t="shared" si="7"/>
        <v>#REF!</v>
      </c>
    </row>
    <row r="138" spans="1:19">
      <c r="A138" s="7" t="str">
        <f>IFERROR(LOOKUP(C138,Maestros!$B$2:$B$20,Maestros!$A$2:$A$20),"")</f>
        <v/>
      </c>
      <c r="B138" s="7" t="str">
        <f>IFERROR(LOOKUP(C138,Maestros!$B$2:$B$20,Maestros!$C$2:$C$20),"")</f>
        <v/>
      </c>
      <c r="C138" t="e">
        <f>IF(#REF!=0,"",#REF!)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s="9" t="e">
        <f>IF(#REF!="","",(VALUE(#REF!)))</f>
        <v>#REF!</v>
      </c>
      <c r="H138" t="e">
        <f>IF(#REF!=0,"",#REF!)</f>
        <v>#REF!</v>
      </c>
      <c r="I138" t="e">
        <f>IF(#REF!=0,"",#REF!)</f>
        <v>#REF!</v>
      </c>
      <c r="J138" t="e">
        <f t="shared" si="9"/>
        <v>#REF!</v>
      </c>
      <c r="K138" t="e">
        <f t="shared" si="8"/>
        <v>#REF!</v>
      </c>
      <c r="L138" t="e">
        <f t="shared" si="7"/>
        <v>#REF!</v>
      </c>
      <c r="M138" t="e">
        <f t="shared" si="7"/>
        <v>#REF!</v>
      </c>
      <c r="N138" t="e">
        <f t="shared" si="7"/>
        <v>#REF!</v>
      </c>
      <c r="O138" t="e">
        <f t="shared" si="7"/>
        <v>#REF!</v>
      </c>
      <c r="P138" t="e">
        <f t="shared" si="7"/>
        <v>#REF!</v>
      </c>
      <c r="Q138" t="e">
        <f t="shared" si="7"/>
        <v>#REF!</v>
      </c>
      <c r="R138" t="e">
        <f t="shared" si="7"/>
        <v>#REF!</v>
      </c>
      <c r="S138" t="e">
        <f t="shared" si="7"/>
        <v>#REF!</v>
      </c>
    </row>
    <row r="139" spans="1:19">
      <c r="A139" s="7" t="str">
        <f>IFERROR(LOOKUP(C139,Maestros!$B$2:$B$20,Maestros!$A$2:$A$20),"")</f>
        <v/>
      </c>
      <c r="B139" s="7" t="str">
        <f>IFERROR(LOOKUP(C139,Maestros!$B$2:$B$20,Maestros!$C$2:$C$20),"")</f>
        <v/>
      </c>
      <c r="C139" t="e">
        <f>IF(#REF!=0,"",#REF!)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s="9" t="e">
        <f>IF(#REF!="","",(VALUE(#REF!)))</f>
        <v>#REF!</v>
      </c>
      <c r="H139" t="e">
        <f>IF(#REF!=0,"",#REF!)</f>
        <v>#REF!</v>
      </c>
      <c r="I139" t="e">
        <f>IF(#REF!=0,"",#REF!)</f>
        <v>#REF!</v>
      </c>
      <c r="J139" t="e">
        <f t="shared" si="9"/>
        <v>#REF!</v>
      </c>
      <c r="K139" t="e">
        <f t="shared" si="8"/>
        <v>#REF!</v>
      </c>
      <c r="L139" t="e">
        <f t="shared" si="7"/>
        <v>#REF!</v>
      </c>
      <c r="M139" t="e">
        <f t="shared" si="7"/>
        <v>#REF!</v>
      </c>
      <c r="N139" t="e">
        <f t="shared" si="7"/>
        <v>#REF!</v>
      </c>
      <c r="O139" t="e">
        <f t="shared" si="7"/>
        <v>#REF!</v>
      </c>
      <c r="P139" t="e">
        <f t="shared" si="7"/>
        <v>#REF!</v>
      </c>
      <c r="Q139" t="e">
        <f t="shared" si="7"/>
        <v>#REF!</v>
      </c>
      <c r="R139" t="e">
        <f t="shared" si="7"/>
        <v>#REF!</v>
      </c>
      <c r="S139" t="e">
        <f t="shared" si="7"/>
        <v>#REF!</v>
      </c>
    </row>
    <row r="140" spans="1:19">
      <c r="A140" s="7" t="str">
        <f>IFERROR(LOOKUP(C140,Maestros!$B$2:$B$20,Maestros!$A$2:$A$20),"")</f>
        <v/>
      </c>
      <c r="B140" s="7" t="str">
        <f>IFERROR(LOOKUP(C140,Maestros!$B$2:$B$20,Maestros!$C$2:$C$20),"")</f>
        <v/>
      </c>
      <c r="C140" t="e">
        <f>IF(#REF!=0,"",#REF!)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s="9" t="e">
        <f>IF(#REF!="","",(VALUE(#REF!)))</f>
        <v>#REF!</v>
      </c>
      <c r="H140" t="e">
        <f>IF(#REF!=0,"",#REF!)</f>
        <v>#REF!</v>
      </c>
      <c r="I140" t="e">
        <f>IF(#REF!=0,"",#REF!)</f>
        <v>#REF!</v>
      </c>
      <c r="J140" t="e">
        <f t="shared" si="9"/>
        <v>#REF!</v>
      </c>
      <c r="K140" t="e">
        <f t="shared" si="8"/>
        <v>#REF!</v>
      </c>
      <c r="L140" t="e">
        <f t="shared" si="7"/>
        <v>#REF!</v>
      </c>
      <c r="M140" t="e">
        <f t="shared" si="7"/>
        <v>#REF!</v>
      </c>
      <c r="N140" t="e">
        <f t="shared" ref="L140:S172" si="10">IF($J140="","",IF($J140="Digitalizado","Digitalizado",IF(AND($G140&lt;=N$1,$J140="No digitalizado")=TRUE,"Digitalizado","No digitalizado")))</f>
        <v>#REF!</v>
      </c>
      <c r="O140" t="e">
        <f t="shared" si="10"/>
        <v>#REF!</v>
      </c>
      <c r="P140" t="e">
        <f t="shared" si="10"/>
        <v>#REF!</v>
      </c>
      <c r="Q140" t="e">
        <f t="shared" si="10"/>
        <v>#REF!</v>
      </c>
      <c r="R140" t="e">
        <f t="shared" si="10"/>
        <v>#REF!</v>
      </c>
      <c r="S140" t="e">
        <f t="shared" si="10"/>
        <v>#REF!</v>
      </c>
    </row>
    <row r="141" spans="1:19">
      <c r="A141" s="7" t="str">
        <f>IFERROR(LOOKUP(C141,Maestros!$B$2:$B$20,Maestros!$A$2:$A$20),"")</f>
        <v/>
      </c>
      <c r="B141" s="7" t="str">
        <f>IFERROR(LOOKUP(C141,Maestros!$B$2:$B$20,Maestros!$C$2:$C$20),"")</f>
        <v/>
      </c>
      <c r="C141" t="e">
        <f>IF(#REF!=0,"",#REF!)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s="9" t="e">
        <f>IF(#REF!="","",(VALUE(#REF!)))</f>
        <v>#REF!</v>
      </c>
      <c r="H141" t="e">
        <f>IF(#REF!=0,"",#REF!)</f>
        <v>#REF!</v>
      </c>
      <c r="I141" t="e">
        <f>IF(#REF!=0,"",#REF!)</f>
        <v>#REF!</v>
      </c>
      <c r="J141" t="e">
        <f t="shared" si="9"/>
        <v>#REF!</v>
      </c>
      <c r="K141" t="e">
        <f t="shared" si="8"/>
        <v>#REF!</v>
      </c>
      <c r="L141" t="e">
        <f t="shared" si="10"/>
        <v>#REF!</v>
      </c>
      <c r="M141" t="e">
        <f t="shared" si="10"/>
        <v>#REF!</v>
      </c>
      <c r="N141" t="e">
        <f t="shared" si="10"/>
        <v>#REF!</v>
      </c>
      <c r="O141" t="e">
        <f t="shared" si="10"/>
        <v>#REF!</v>
      </c>
      <c r="P141" t="e">
        <f t="shared" si="10"/>
        <v>#REF!</v>
      </c>
      <c r="Q141" t="e">
        <f t="shared" si="10"/>
        <v>#REF!</v>
      </c>
      <c r="R141" t="e">
        <f t="shared" si="10"/>
        <v>#REF!</v>
      </c>
      <c r="S141" t="e">
        <f t="shared" si="10"/>
        <v>#REF!</v>
      </c>
    </row>
    <row r="142" spans="1:19">
      <c r="A142" s="7" t="str">
        <f>IFERROR(LOOKUP(C142,Maestros!$B$2:$B$20,Maestros!$A$2:$A$20),"")</f>
        <v/>
      </c>
      <c r="B142" s="7" t="str">
        <f>IFERROR(LOOKUP(C142,Maestros!$B$2:$B$20,Maestros!$C$2:$C$20),"")</f>
        <v/>
      </c>
      <c r="C142" t="e">
        <f>IF(#REF!=0,"",#REF!)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s="9" t="e">
        <f>IF(#REF!="","",(VALUE(#REF!)))</f>
        <v>#REF!</v>
      </c>
      <c r="H142" t="e">
        <f>IF(#REF!=0,"",#REF!)</f>
        <v>#REF!</v>
      </c>
      <c r="I142" t="e">
        <f>IF(#REF!=0,"",#REF!)</f>
        <v>#REF!</v>
      </c>
      <c r="J142" t="e">
        <f t="shared" si="9"/>
        <v>#REF!</v>
      </c>
      <c r="K142" t="e">
        <f t="shared" si="8"/>
        <v>#REF!</v>
      </c>
      <c r="L142" t="e">
        <f t="shared" si="10"/>
        <v>#REF!</v>
      </c>
      <c r="M142" t="e">
        <f t="shared" si="10"/>
        <v>#REF!</v>
      </c>
      <c r="N142" t="e">
        <f t="shared" si="10"/>
        <v>#REF!</v>
      </c>
      <c r="O142" t="e">
        <f t="shared" si="10"/>
        <v>#REF!</v>
      </c>
      <c r="P142" t="e">
        <f t="shared" si="10"/>
        <v>#REF!</v>
      </c>
      <c r="Q142" t="e">
        <f t="shared" si="10"/>
        <v>#REF!</v>
      </c>
      <c r="R142" t="e">
        <f t="shared" si="10"/>
        <v>#REF!</v>
      </c>
      <c r="S142" t="e">
        <f t="shared" si="10"/>
        <v>#REF!</v>
      </c>
    </row>
    <row r="143" spans="1:19">
      <c r="A143" s="7" t="str">
        <f>IFERROR(LOOKUP(C143,Maestros!$B$2:$B$20,Maestros!$A$2:$A$20),"")</f>
        <v/>
      </c>
      <c r="B143" s="7" t="str">
        <f>IFERROR(LOOKUP(C143,Maestros!$B$2:$B$20,Maestros!$C$2:$C$20),"")</f>
        <v/>
      </c>
      <c r="C143" t="e">
        <f>IF(#REF!=0,"",#REF!)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s="9" t="e">
        <f>IF(#REF!="","",(VALUE(#REF!)))</f>
        <v>#REF!</v>
      </c>
      <c r="H143" t="e">
        <f>IF(#REF!=0,"",#REF!)</f>
        <v>#REF!</v>
      </c>
      <c r="I143" t="e">
        <f>IF(#REF!=0,"",#REF!)</f>
        <v>#REF!</v>
      </c>
      <c r="J143" t="e">
        <f t="shared" si="9"/>
        <v>#REF!</v>
      </c>
      <c r="K143" t="e">
        <f t="shared" si="8"/>
        <v>#REF!</v>
      </c>
      <c r="L143" t="e">
        <f t="shared" si="10"/>
        <v>#REF!</v>
      </c>
      <c r="M143" t="e">
        <f t="shared" si="10"/>
        <v>#REF!</v>
      </c>
      <c r="N143" t="e">
        <f t="shared" si="10"/>
        <v>#REF!</v>
      </c>
      <c r="O143" t="e">
        <f t="shared" si="10"/>
        <v>#REF!</v>
      </c>
      <c r="P143" t="e">
        <f t="shared" si="10"/>
        <v>#REF!</v>
      </c>
      <c r="Q143" t="e">
        <f t="shared" si="10"/>
        <v>#REF!</v>
      </c>
      <c r="R143" t="e">
        <f t="shared" si="10"/>
        <v>#REF!</v>
      </c>
      <c r="S143" t="e">
        <f t="shared" si="10"/>
        <v>#REF!</v>
      </c>
    </row>
    <row r="144" spans="1:19">
      <c r="A144" s="7" t="str">
        <f>IFERROR(LOOKUP(C144,Maestros!$B$2:$B$20,Maestros!$A$2:$A$20),"")</f>
        <v/>
      </c>
      <c r="B144" s="7" t="str">
        <f>IFERROR(LOOKUP(C144,Maestros!$B$2:$B$20,Maestros!$C$2:$C$20),"")</f>
        <v/>
      </c>
      <c r="C144" t="e">
        <f>IF(#REF!=0,"",#REF!)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s="9" t="e">
        <f>IF(#REF!="","",(VALUE(#REF!)))</f>
        <v>#REF!</v>
      </c>
      <c r="H144" t="e">
        <f>IF(#REF!=0,"",#REF!)</f>
        <v>#REF!</v>
      </c>
      <c r="I144" t="e">
        <f>IF(#REF!=0,"",#REF!)</f>
        <v>#REF!</v>
      </c>
      <c r="J144" t="e">
        <f t="shared" si="9"/>
        <v>#REF!</v>
      </c>
      <c r="K144" t="e">
        <f t="shared" si="8"/>
        <v>#REF!</v>
      </c>
      <c r="L144" t="e">
        <f t="shared" si="10"/>
        <v>#REF!</v>
      </c>
      <c r="M144" t="e">
        <f t="shared" si="10"/>
        <v>#REF!</v>
      </c>
      <c r="N144" t="e">
        <f t="shared" si="10"/>
        <v>#REF!</v>
      </c>
      <c r="O144" t="e">
        <f t="shared" si="10"/>
        <v>#REF!</v>
      </c>
      <c r="P144" t="e">
        <f t="shared" si="10"/>
        <v>#REF!</v>
      </c>
      <c r="Q144" t="e">
        <f t="shared" si="10"/>
        <v>#REF!</v>
      </c>
      <c r="R144" t="e">
        <f t="shared" si="10"/>
        <v>#REF!</v>
      </c>
      <c r="S144" t="e">
        <f t="shared" si="10"/>
        <v>#REF!</v>
      </c>
    </row>
    <row r="145" spans="1:19">
      <c r="A145" s="7" t="str">
        <f>IFERROR(LOOKUP(C145,Maestros!$B$2:$B$20,Maestros!$A$2:$A$20),"")</f>
        <v/>
      </c>
      <c r="B145" s="7" t="str">
        <f>IFERROR(LOOKUP(C145,Maestros!$B$2:$B$20,Maestros!$C$2:$C$20),"")</f>
        <v/>
      </c>
      <c r="C145" t="e">
        <f>IF(#REF!=0,"",#REF!)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s="9" t="e">
        <f>IF(#REF!="","",(VALUE(#REF!)))</f>
        <v>#REF!</v>
      </c>
      <c r="H145" t="e">
        <f>IF(#REF!=0,"",#REF!)</f>
        <v>#REF!</v>
      </c>
      <c r="I145" t="e">
        <f>IF(#REF!=0,"",#REF!)</f>
        <v>#REF!</v>
      </c>
      <c r="J145" t="e">
        <f t="shared" si="9"/>
        <v>#REF!</v>
      </c>
      <c r="K145" t="e">
        <f t="shared" si="8"/>
        <v>#REF!</v>
      </c>
      <c r="L145" t="e">
        <f t="shared" si="10"/>
        <v>#REF!</v>
      </c>
      <c r="M145" t="e">
        <f t="shared" si="10"/>
        <v>#REF!</v>
      </c>
      <c r="N145" t="e">
        <f t="shared" si="10"/>
        <v>#REF!</v>
      </c>
      <c r="O145" t="e">
        <f t="shared" si="10"/>
        <v>#REF!</v>
      </c>
      <c r="P145" t="e">
        <f t="shared" si="10"/>
        <v>#REF!</v>
      </c>
      <c r="Q145" t="e">
        <f t="shared" si="10"/>
        <v>#REF!</v>
      </c>
      <c r="R145" t="e">
        <f t="shared" si="10"/>
        <v>#REF!</v>
      </c>
      <c r="S145" t="e">
        <f t="shared" si="10"/>
        <v>#REF!</v>
      </c>
    </row>
    <row r="146" spans="1:19">
      <c r="A146" s="7" t="str">
        <f>IFERROR(LOOKUP(C146,Maestros!$B$2:$B$20,Maestros!$A$2:$A$20),"")</f>
        <v/>
      </c>
      <c r="B146" s="7" t="str">
        <f>IFERROR(LOOKUP(C146,Maestros!$B$2:$B$20,Maestros!$C$2:$C$20),"")</f>
        <v/>
      </c>
      <c r="C146" t="e">
        <f>IF(#REF!=0,"",#REF!)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s="9" t="e">
        <f>IF(#REF!="","",(VALUE(#REF!)))</f>
        <v>#REF!</v>
      </c>
      <c r="H146" t="e">
        <f>IF(#REF!=0,"",#REF!)</f>
        <v>#REF!</v>
      </c>
      <c r="I146" t="e">
        <f>IF(#REF!=0,"",#REF!)</f>
        <v>#REF!</v>
      </c>
      <c r="J146" t="e">
        <f t="shared" si="9"/>
        <v>#REF!</v>
      </c>
      <c r="K146" t="e">
        <f t="shared" si="8"/>
        <v>#REF!</v>
      </c>
      <c r="L146" t="e">
        <f t="shared" si="10"/>
        <v>#REF!</v>
      </c>
      <c r="M146" t="e">
        <f t="shared" si="10"/>
        <v>#REF!</v>
      </c>
      <c r="N146" t="e">
        <f t="shared" si="10"/>
        <v>#REF!</v>
      </c>
      <c r="O146" t="e">
        <f t="shared" si="10"/>
        <v>#REF!</v>
      </c>
      <c r="P146" t="e">
        <f t="shared" si="10"/>
        <v>#REF!</v>
      </c>
      <c r="Q146" t="e">
        <f t="shared" si="10"/>
        <v>#REF!</v>
      </c>
      <c r="R146" t="e">
        <f t="shared" si="10"/>
        <v>#REF!</v>
      </c>
      <c r="S146" t="e">
        <f t="shared" si="10"/>
        <v>#REF!</v>
      </c>
    </row>
    <row r="147" spans="1:19">
      <c r="A147" s="7" t="str">
        <f>IFERROR(LOOKUP(C147,Maestros!$B$2:$B$20,Maestros!$A$2:$A$20),"")</f>
        <v/>
      </c>
      <c r="B147" s="7" t="str">
        <f>IFERROR(LOOKUP(C147,Maestros!$B$2:$B$20,Maestros!$C$2:$C$20),"")</f>
        <v/>
      </c>
      <c r="C147" t="e">
        <f>IF(#REF!=0,"",#REF!)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s="9" t="e">
        <f>IF(#REF!="","",(VALUE(#REF!)))</f>
        <v>#REF!</v>
      </c>
      <c r="H147" t="e">
        <f>IF(#REF!=0,"",#REF!)</f>
        <v>#REF!</v>
      </c>
      <c r="I147" t="e">
        <f>IF(#REF!=0,"",#REF!)</f>
        <v>#REF!</v>
      </c>
      <c r="J147" t="e">
        <f t="shared" si="9"/>
        <v>#REF!</v>
      </c>
      <c r="K147" t="e">
        <f t="shared" si="8"/>
        <v>#REF!</v>
      </c>
      <c r="L147" t="e">
        <f t="shared" si="10"/>
        <v>#REF!</v>
      </c>
      <c r="M147" t="e">
        <f t="shared" si="10"/>
        <v>#REF!</v>
      </c>
      <c r="N147" t="e">
        <f t="shared" si="10"/>
        <v>#REF!</v>
      </c>
      <c r="O147" t="e">
        <f t="shared" si="10"/>
        <v>#REF!</v>
      </c>
      <c r="P147" t="e">
        <f t="shared" si="10"/>
        <v>#REF!</v>
      </c>
      <c r="Q147" t="e">
        <f t="shared" si="10"/>
        <v>#REF!</v>
      </c>
      <c r="R147" t="e">
        <f t="shared" si="10"/>
        <v>#REF!</v>
      </c>
      <c r="S147" t="e">
        <f t="shared" si="10"/>
        <v>#REF!</v>
      </c>
    </row>
    <row r="148" spans="1:19">
      <c r="A148" s="7" t="str">
        <f>IFERROR(LOOKUP(C148,Maestros!$B$2:$B$20,Maestros!$A$2:$A$20),"")</f>
        <v/>
      </c>
      <c r="B148" s="7" t="str">
        <f>IFERROR(LOOKUP(C148,Maestros!$B$2:$B$20,Maestros!$C$2:$C$20),"")</f>
        <v/>
      </c>
      <c r="C148" t="e">
        <f>IF(#REF!=0,"",#REF!)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s="9" t="e">
        <f>IF(#REF!="","",(VALUE(#REF!)))</f>
        <v>#REF!</v>
      </c>
      <c r="H148" t="e">
        <f>IF(#REF!=0,"",#REF!)</f>
        <v>#REF!</v>
      </c>
      <c r="I148" t="e">
        <f>IF(#REF!=0,"",#REF!)</f>
        <v>#REF!</v>
      </c>
      <c r="J148" t="e">
        <f t="shared" si="9"/>
        <v>#REF!</v>
      </c>
      <c r="K148" t="e">
        <f t="shared" si="8"/>
        <v>#REF!</v>
      </c>
      <c r="L148" t="e">
        <f t="shared" si="10"/>
        <v>#REF!</v>
      </c>
      <c r="M148" t="e">
        <f t="shared" si="10"/>
        <v>#REF!</v>
      </c>
      <c r="N148" t="e">
        <f t="shared" si="10"/>
        <v>#REF!</v>
      </c>
      <c r="O148" t="e">
        <f t="shared" si="10"/>
        <v>#REF!</v>
      </c>
      <c r="P148" t="e">
        <f t="shared" si="10"/>
        <v>#REF!</v>
      </c>
      <c r="Q148" t="e">
        <f t="shared" si="10"/>
        <v>#REF!</v>
      </c>
      <c r="R148" t="e">
        <f t="shared" si="10"/>
        <v>#REF!</v>
      </c>
      <c r="S148" t="e">
        <f t="shared" si="10"/>
        <v>#REF!</v>
      </c>
    </row>
    <row r="149" spans="1:19">
      <c r="A149" s="7" t="str">
        <f>IFERROR(LOOKUP(C149,Maestros!$B$2:$B$20,Maestros!$A$2:$A$20),"")</f>
        <v/>
      </c>
      <c r="B149" s="7" t="str">
        <f>IFERROR(LOOKUP(C149,Maestros!$B$2:$B$20,Maestros!$C$2:$C$20),"")</f>
        <v/>
      </c>
      <c r="C149" t="e">
        <f>IF(#REF!=0,"",#REF!)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s="9" t="e">
        <f>IF(#REF!="","",(VALUE(#REF!)))</f>
        <v>#REF!</v>
      </c>
      <c r="H149" t="e">
        <f>IF(#REF!=0,"",#REF!)</f>
        <v>#REF!</v>
      </c>
      <c r="I149" t="e">
        <f>IF(#REF!=0,"",#REF!)</f>
        <v>#REF!</v>
      </c>
      <c r="J149" t="e">
        <f t="shared" si="9"/>
        <v>#REF!</v>
      </c>
      <c r="K149" t="e">
        <f t="shared" si="8"/>
        <v>#REF!</v>
      </c>
      <c r="L149" t="e">
        <f t="shared" si="10"/>
        <v>#REF!</v>
      </c>
      <c r="M149" t="e">
        <f t="shared" si="10"/>
        <v>#REF!</v>
      </c>
      <c r="N149" t="e">
        <f t="shared" si="10"/>
        <v>#REF!</v>
      </c>
      <c r="O149" t="e">
        <f t="shared" si="10"/>
        <v>#REF!</v>
      </c>
      <c r="P149" t="e">
        <f t="shared" si="10"/>
        <v>#REF!</v>
      </c>
      <c r="Q149" t="e">
        <f t="shared" si="10"/>
        <v>#REF!</v>
      </c>
      <c r="R149" t="e">
        <f t="shared" si="10"/>
        <v>#REF!</v>
      </c>
      <c r="S149" t="e">
        <f t="shared" si="10"/>
        <v>#REF!</v>
      </c>
    </row>
    <row r="150" spans="1:19">
      <c r="A150" s="7" t="str">
        <f>IFERROR(LOOKUP(C150,Maestros!$B$2:$B$20,Maestros!$A$2:$A$20),"")</f>
        <v/>
      </c>
      <c r="B150" s="7" t="str">
        <f>IFERROR(LOOKUP(C150,Maestros!$B$2:$B$20,Maestros!$C$2:$C$20),"")</f>
        <v/>
      </c>
      <c r="C150" t="e">
        <f>IF(#REF!=0,"",#REF!)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s="9" t="e">
        <f>IF(#REF!="","",(VALUE(#REF!)))</f>
        <v>#REF!</v>
      </c>
      <c r="H150" t="e">
        <f>IF(#REF!=0,"",#REF!)</f>
        <v>#REF!</v>
      </c>
      <c r="I150" t="e">
        <f>IF(#REF!=0,"",#REF!)</f>
        <v>#REF!</v>
      </c>
      <c r="J150" t="e">
        <f t="shared" si="9"/>
        <v>#REF!</v>
      </c>
      <c r="K150" t="e">
        <f t="shared" si="8"/>
        <v>#REF!</v>
      </c>
      <c r="L150" t="e">
        <f t="shared" si="10"/>
        <v>#REF!</v>
      </c>
      <c r="M150" t="e">
        <f t="shared" si="10"/>
        <v>#REF!</v>
      </c>
      <c r="N150" t="e">
        <f t="shared" si="10"/>
        <v>#REF!</v>
      </c>
      <c r="O150" t="e">
        <f t="shared" si="10"/>
        <v>#REF!</v>
      </c>
      <c r="P150" t="e">
        <f t="shared" si="10"/>
        <v>#REF!</v>
      </c>
      <c r="Q150" t="e">
        <f t="shared" si="10"/>
        <v>#REF!</v>
      </c>
      <c r="R150" t="e">
        <f t="shared" si="10"/>
        <v>#REF!</v>
      </c>
      <c r="S150" t="e">
        <f t="shared" si="10"/>
        <v>#REF!</v>
      </c>
    </row>
    <row r="151" spans="1:19">
      <c r="A151" s="7" t="str">
        <f>IFERROR(LOOKUP(C151,Maestros!$B$2:$B$20,Maestros!$A$2:$A$20),"")</f>
        <v/>
      </c>
      <c r="B151" s="7" t="str">
        <f>IFERROR(LOOKUP(C151,Maestros!$B$2:$B$20,Maestros!$C$2:$C$20),"")</f>
        <v/>
      </c>
      <c r="C151" t="e">
        <f>IF(#REF!=0,"",#REF!)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s="9" t="e">
        <f>IF(#REF!="","",(VALUE(#REF!)))</f>
        <v>#REF!</v>
      </c>
      <c r="H151" t="e">
        <f>IF(#REF!=0,"",#REF!)</f>
        <v>#REF!</v>
      </c>
      <c r="I151" t="e">
        <f>IF(#REF!=0,"",#REF!)</f>
        <v>#REF!</v>
      </c>
      <c r="J151" t="e">
        <f t="shared" si="9"/>
        <v>#REF!</v>
      </c>
      <c r="K151" t="e">
        <f t="shared" si="8"/>
        <v>#REF!</v>
      </c>
      <c r="L151" t="e">
        <f t="shared" si="10"/>
        <v>#REF!</v>
      </c>
      <c r="M151" t="e">
        <f t="shared" si="10"/>
        <v>#REF!</v>
      </c>
      <c r="N151" t="e">
        <f t="shared" si="10"/>
        <v>#REF!</v>
      </c>
      <c r="O151" t="e">
        <f t="shared" si="10"/>
        <v>#REF!</v>
      </c>
      <c r="P151" t="e">
        <f t="shared" si="10"/>
        <v>#REF!</v>
      </c>
      <c r="Q151" t="e">
        <f t="shared" si="10"/>
        <v>#REF!</v>
      </c>
      <c r="R151" t="e">
        <f t="shared" si="10"/>
        <v>#REF!</v>
      </c>
      <c r="S151" t="e">
        <f t="shared" si="10"/>
        <v>#REF!</v>
      </c>
    </row>
    <row r="152" spans="1:19">
      <c r="A152" s="7" t="str">
        <f>IFERROR(LOOKUP(C152,Maestros!$B$2:$B$20,Maestros!$A$2:$A$20),"")</f>
        <v/>
      </c>
      <c r="B152" s="7" t="str">
        <f>IFERROR(LOOKUP(C152,Maestros!$B$2:$B$20,Maestros!$C$2:$C$20),"")</f>
        <v/>
      </c>
      <c r="C152" t="e">
        <f>IF(#REF!=0,"",#REF!)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s="9" t="e">
        <f>IF(#REF!="","",(VALUE(#REF!)))</f>
        <v>#REF!</v>
      </c>
      <c r="H152" t="e">
        <f>IF(#REF!=0,"",#REF!)</f>
        <v>#REF!</v>
      </c>
      <c r="I152" t="e">
        <f>IF(#REF!=0,"",#REF!)</f>
        <v>#REF!</v>
      </c>
      <c r="J152" t="e">
        <f t="shared" si="9"/>
        <v>#REF!</v>
      </c>
      <c r="K152" t="e">
        <f t="shared" si="8"/>
        <v>#REF!</v>
      </c>
      <c r="L152" t="e">
        <f t="shared" si="10"/>
        <v>#REF!</v>
      </c>
      <c r="M152" t="e">
        <f t="shared" si="10"/>
        <v>#REF!</v>
      </c>
      <c r="N152" t="e">
        <f t="shared" si="10"/>
        <v>#REF!</v>
      </c>
      <c r="O152" t="e">
        <f t="shared" si="10"/>
        <v>#REF!</v>
      </c>
      <c r="P152" t="e">
        <f t="shared" si="10"/>
        <v>#REF!</v>
      </c>
      <c r="Q152" t="e">
        <f t="shared" si="10"/>
        <v>#REF!</v>
      </c>
      <c r="R152" t="e">
        <f t="shared" si="10"/>
        <v>#REF!</v>
      </c>
      <c r="S152" t="e">
        <f t="shared" si="10"/>
        <v>#REF!</v>
      </c>
    </row>
    <row r="153" spans="1:19">
      <c r="A153" s="7" t="str">
        <f>IFERROR(LOOKUP(C153,Maestros!$B$2:$B$20,Maestros!$A$2:$A$20),"")</f>
        <v/>
      </c>
      <c r="B153" s="7" t="str">
        <f>IFERROR(LOOKUP(C153,Maestros!$B$2:$B$20,Maestros!$C$2:$C$20),"")</f>
        <v/>
      </c>
      <c r="C153" t="e">
        <f>IF(#REF!=0,"",#REF!)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s="9" t="e">
        <f>IF(#REF!="","",(VALUE(#REF!)))</f>
        <v>#REF!</v>
      </c>
      <c r="H153" t="e">
        <f>IF(#REF!=0,"",#REF!)</f>
        <v>#REF!</v>
      </c>
      <c r="I153" t="e">
        <f>IF(#REF!=0,"",#REF!)</f>
        <v>#REF!</v>
      </c>
      <c r="J153" t="e">
        <f t="shared" si="9"/>
        <v>#REF!</v>
      </c>
      <c r="K153" t="e">
        <f t="shared" si="8"/>
        <v>#REF!</v>
      </c>
      <c r="L153" t="e">
        <f t="shared" si="10"/>
        <v>#REF!</v>
      </c>
      <c r="M153" t="e">
        <f t="shared" si="10"/>
        <v>#REF!</v>
      </c>
      <c r="N153" t="e">
        <f t="shared" si="10"/>
        <v>#REF!</v>
      </c>
      <c r="O153" t="e">
        <f t="shared" si="10"/>
        <v>#REF!</v>
      </c>
      <c r="P153" t="e">
        <f t="shared" si="10"/>
        <v>#REF!</v>
      </c>
      <c r="Q153" t="e">
        <f t="shared" si="10"/>
        <v>#REF!</v>
      </c>
      <c r="R153" t="e">
        <f t="shared" si="10"/>
        <v>#REF!</v>
      </c>
      <c r="S153" t="e">
        <f t="shared" si="10"/>
        <v>#REF!</v>
      </c>
    </row>
    <row r="154" spans="1:19">
      <c r="A154" s="7" t="str">
        <f>IFERROR(LOOKUP(C154,Maestros!$B$2:$B$20,Maestros!$A$2:$A$20),"")</f>
        <v/>
      </c>
      <c r="B154" s="7" t="str">
        <f>IFERROR(LOOKUP(C154,Maestros!$B$2:$B$20,Maestros!$C$2:$C$20),"")</f>
        <v/>
      </c>
      <c r="C154" t="e">
        <f>IF(#REF!=0,"",#REF!)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s="9" t="e">
        <f>IF(#REF!="","",(VALUE(#REF!)))</f>
        <v>#REF!</v>
      </c>
      <c r="H154" t="e">
        <f>IF(#REF!=0,"",#REF!)</f>
        <v>#REF!</v>
      </c>
      <c r="I154" t="e">
        <f>IF(#REF!=0,"",#REF!)</f>
        <v>#REF!</v>
      </c>
      <c r="J154" t="e">
        <f t="shared" si="9"/>
        <v>#REF!</v>
      </c>
      <c r="K154" t="e">
        <f t="shared" si="8"/>
        <v>#REF!</v>
      </c>
      <c r="L154" t="e">
        <f t="shared" si="10"/>
        <v>#REF!</v>
      </c>
      <c r="M154" t="e">
        <f t="shared" si="10"/>
        <v>#REF!</v>
      </c>
      <c r="N154" t="e">
        <f t="shared" si="10"/>
        <v>#REF!</v>
      </c>
      <c r="O154" t="e">
        <f t="shared" si="10"/>
        <v>#REF!</v>
      </c>
      <c r="P154" t="e">
        <f t="shared" si="10"/>
        <v>#REF!</v>
      </c>
      <c r="Q154" t="e">
        <f t="shared" si="10"/>
        <v>#REF!</v>
      </c>
      <c r="R154" t="e">
        <f t="shared" si="10"/>
        <v>#REF!</v>
      </c>
      <c r="S154" t="e">
        <f t="shared" si="10"/>
        <v>#REF!</v>
      </c>
    </row>
    <row r="155" spans="1:19">
      <c r="A155" s="7" t="str">
        <f>IFERROR(LOOKUP(C155,Maestros!$B$2:$B$20,Maestros!$A$2:$A$20),"")</f>
        <v/>
      </c>
      <c r="B155" s="7" t="str">
        <f>IFERROR(LOOKUP(C155,Maestros!$B$2:$B$20,Maestros!$C$2:$C$20),"")</f>
        <v/>
      </c>
      <c r="C155" t="e">
        <f>IF(#REF!=0,"",#REF!)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s="9" t="e">
        <f>IF(#REF!="","",(VALUE(#REF!)))</f>
        <v>#REF!</v>
      </c>
      <c r="H155" t="e">
        <f>IF(#REF!=0,"",#REF!)</f>
        <v>#REF!</v>
      </c>
      <c r="I155" t="e">
        <f>IF(#REF!=0,"",#REF!)</f>
        <v>#REF!</v>
      </c>
      <c r="J155" t="e">
        <f t="shared" si="9"/>
        <v>#REF!</v>
      </c>
      <c r="K155" t="e">
        <f t="shared" si="8"/>
        <v>#REF!</v>
      </c>
      <c r="L155" t="e">
        <f t="shared" si="10"/>
        <v>#REF!</v>
      </c>
      <c r="M155" t="e">
        <f t="shared" si="10"/>
        <v>#REF!</v>
      </c>
      <c r="N155" t="e">
        <f t="shared" si="10"/>
        <v>#REF!</v>
      </c>
      <c r="O155" t="e">
        <f t="shared" si="10"/>
        <v>#REF!</v>
      </c>
      <c r="P155" t="e">
        <f t="shared" si="10"/>
        <v>#REF!</v>
      </c>
      <c r="Q155" t="e">
        <f t="shared" si="10"/>
        <v>#REF!</v>
      </c>
      <c r="R155" t="e">
        <f t="shared" si="10"/>
        <v>#REF!</v>
      </c>
      <c r="S155" t="e">
        <f t="shared" si="10"/>
        <v>#REF!</v>
      </c>
    </row>
    <row r="156" spans="1:19">
      <c r="A156" s="7" t="str">
        <f>IFERROR(LOOKUP(C156,Maestros!$B$2:$B$20,Maestros!$A$2:$A$20),"")</f>
        <v/>
      </c>
      <c r="B156" s="7" t="str">
        <f>IFERROR(LOOKUP(C156,Maestros!$B$2:$B$20,Maestros!$C$2:$C$20),"")</f>
        <v/>
      </c>
      <c r="C156" t="e">
        <f>IF(#REF!=0,"",#REF!)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s="9" t="e">
        <f>IF(#REF!="","",(VALUE(#REF!)))</f>
        <v>#REF!</v>
      </c>
      <c r="H156" t="e">
        <f>IF(#REF!=0,"",#REF!)</f>
        <v>#REF!</v>
      </c>
      <c r="I156" t="e">
        <f>IF(#REF!=0,"",#REF!)</f>
        <v>#REF!</v>
      </c>
      <c r="J156" t="e">
        <f t="shared" si="9"/>
        <v>#REF!</v>
      </c>
      <c r="K156" t="e">
        <f t="shared" si="8"/>
        <v>#REF!</v>
      </c>
      <c r="L156" t="e">
        <f t="shared" si="10"/>
        <v>#REF!</v>
      </c>
      <c r="M156" t="e">
        <f t="shared" si="10"/>
        <v>#REF!</v>
      </c>
      <c r="N156" t="e">
        <f t="shared" si="10"/>
        <v>#REF!</v>
      </c>
      <c r="O156" t="e">
        <f t="shared" si="10"/>
        <v>#REF!</v>
      </c>
      <c r="P156" t="e">
        <f t="shared" si="10"/>
        <v>#REF!</v>
      </c>
      <c r="Q156" t="e">
        <f t="shared" si="10"/>
        <v>#REF!</v>
      </c>
      <c r="R156" t="e">
        <f t="shared" si="10"/>
        <v>#REF!</v>
      </c>
      <c r="S156" t="e">
        <f t="shared" si="10"/>
        <v>#REF!</v>
      </c>
    </row>
    <row r="157" spans="1:19">
      <c r="A157" s="7" t="str">
        <f>IFERROR(LOOKUP(C157,Maestros!$B$2:$B$20,Maestros!$A$2:$A$20),"")</f>
        <v/>
      </c>
      <c r="B157" s="7" t="str">
        <f>IFERROR(LOOKUP(C157,Maestros!$B$2:$B$20,Maestros!$C$2:$C$20),"")</f>
        <v/>
      </c>
      <c r="C157" t="e">
        <f>IF(#REF!=0,"",#REF!)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s="9" t="e">
        <f>IF(#REF!="","",(VALUE(#REF!)))</f>
        <v>#REF!</v>
      </c>
      <c r="H157" t="e">
        <f>IF(#REF!=0,"",#REF!)</f>
        <v>#REF!</v>
      </c>
      <c r="I157" t="e">
        <f>IF(#REF!=0,"",#REF!)</f>
        <v>#REF!</v>
      </c>
      <c r="J157" t="e">
        <f t="shared" si="9"/>
        <v>#REF!</v>
      </c>
      <c r="K157" t="e">
        <f t="shared" si="8"/>
        <v>#REF!</v>
      </c>
      <c r="L157" t="e">
        <f t="shared" si="10"/>
        <v>#REF!</v>
      </c>
      <c r="M157" t="e">
        <f t="shared" si="10"/>
        <v>#REF!</v>
      </c>
      <c r="N157" t="e">
        <f t="shared" si="10"/>
        <v>#REF!</v>
      </c>
      <c r="O157" t="e">
        <f t="shared" si="10"/>
        <v>#REF!</v>
      </c>
      <c r="P157" t="e">
        <f t="shared" si="10"/>
        <v>#REF!</v>
      </c>
      <c r="Q157" t="e">
        <f t="shared" si="10"/>
        <v>#REF!</v>
      </c>
      <c r="R157" t="e">
        <f t="shared" si="10"/>
        <v>#REF!</v>
      </c>
      <c r="S157" t="e">
        <f t="shared" si="10"/>
        <v>#REF!</v>
      </c>
    </row>
    <row r="158" spans="1:19">
      <c r="A158" s="7" t="str">
        <f>IFERROR(LOOKUP(C158,Maestros!$B$2:$B$20,Maestros!$A$2:$A$20),"")</f>
        <v/>
      </c>
      <c r="B158" s="7" t="str">
        <f>IFERROR(LOOKUP(C158,Maestros!$B$2:$B$20,Maestros!$C$2:$C$20),"")</f>
        <v/>
      </c>
      <c r="C158" t="e">
        <f>IF(#REF!=0,"",#REF!)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s="9" t="e">
        <f>IF(#REF!="","",(VALUE(#REF!)))</f>
        <v>#REF!</v>
      </c>
      <c r="H158" t="e">
        <f>IF(#REF!=0,"",#REF!)</f>
        <v>#REF!</v>
      </c>
      <c r="I158" t="e">
        <f>IF(#REF!=0,"",#REF!)</f>
        <v>#REF!</v>
      </c>
      <c r="J158" t="e">
        <f t="shared" si="9"/>
        <v>#REF!</v>
      </c>
      <c r="K158" t="e">
        <f t="shared" si="8"/>
        <v>#REF!</v>
      </c>
      <c r="L158" t="e">
        <f t="shared" si="10"/>
        <v>#REF!</v>
      </c>
      <c r="M158" t="e">
        <f t="shared" si="10"/>
        <v>#REF!</v>
      </c>
      <c r="N158" t="e">
        <f t="shared" si="10"/>
        <v>#REF!</v>
      </c>
      <c r="O158" t="e">
        <f t="shared" si="10"/>
        <v>#REF!</v>
      </c>
      <c r="P158" t="e">
        <f t="shared" si="10"/>
        <v>#REF!</v>
      </c>
      <c r="Q158" t="e">
        <f t="shared" si="10"/>
        <v>#REF!</v>
      </c>
      <c r="R158" t="e">
        <f t="shared" si="10"/>
        <v>#REF!</v>
      </c>
      <c r="S158" t="e">
        <f t="shared" si="10"/>
        <v>#REF!</v>
      </c>
    </row>
    <row r="159" spans="1:19">
      <c r="A159" s="7" t="str">
        <f>IFERROR(LOOKUP(C159,Maestros!$B$2:$B$20,Maestros!$A$2:$A$20),"")</f>
        <v/>
      </c>
      <c r="B159" s="7" t="str">
        <f>IFERROR(LOOKUP(C159,Maestros!$B$2:$B$20,Maestros!$C$2:$C$20),"")</f>
        <v/>
      </c>
      <c r="C159" t="e">
        <f>IF(#REF!=0,"",#REF!)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s="9" t="e">
        <f>IF(#REF!="","",(VALUE(#REF!)))</f>
        <v>#REF!</v>
      </c>
      <c r="H159" t="e">
        <f>IF(#REF!=0,"",#REF!)</f>
        <v>#REF!</v>
      </c>
      <c r="I159" t="e">
        <f>IF(#REF!=0,"",#REF!)</f>
        <v>#REF!</v>
      </c>
      <c r="J159" t="e">
        <f t="shared" si="9"/>
        <v>#REF!</v>
      </c>
      <c r="K159" t="e">
        <f t="shared" si="8"/>
        <v>#REF!</v>
      </c>
      <c r="L159" t="e">
        <f t="shared" si="10"/>
        <v>#REF!</v>
      </c>
      <c r="M159" t="e">
        <f t="shared" si="10"/>
        <v>#REF!</v>
      </c>
      <c r="N159" t="e">
        <f t="shared" si="10"/>
        <v>#REF!</v>
      </c>
      <c r="O159" t="e">
        <f t="shared" si="10"/>
        <v>#REF!</v>
      </c>
      <c r="P159" t="e">
        <f t="shared" si="10"/>
        <v>#REF!</v>
      </c>
      <c r="Q159" t="e">
        <f t="shared" si="10"/>
        <v>#REF!</v>
      </c>
      <c r="R159" t="e">
        <f t="shared" si="10"/>
        <v>#REF!</v>
      </c>
      <c r="S159" t="e">
        <f t="shared" si="10"/>
        <v>#REF!</v>
      </c>
    </row>
    <row r="160" spans="1:19">
      <c r="A160" s="7" t="str">
        <f>IFERROR(LOOKUP(C160,Maestros!$B$2:$B$20,Maestros!$A$2:$A$20),"")</f>
        <v/>
      </c>
      <c r="B160" s="7" t="str">
        <f>IFERROR(LOOKUP(C160,Maestros!$B$2:$B$20,Maestros!$C$2:$C$20),"")</f>
        <v/>
      </c>
      <c r="C160" t="e">
        <f>IF(#REF!=0,"",#REF!)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s="9" t="e">
        <f>IF(#REF!="","",(VALUE(#REF!)))</f>
        <v>#REF!</v>
      </c>
      <c r="H160" t="e">
        <f>IF(#REF!=0,"",#REF!)</f>
        <v>#REF!</v>
      </c>
      <c r="I160" t="e">
        <f>IF(#REF!=0,"",#REF!)</f>
        <v>#REF!</v>
      </c>
      <c r="J160" t="e">
        <f t="shared" si="9"/>
        <v>#REF!</v>
      </c>
      <c r="K160" t="e">
        <f t="shared" si="8"/>
        <v>#REF!</v>
      </c>
      <c r="L160" t="e">
        <f t="shared" si="10"/>
        <v>#REF!</v>
      </c>
      <c r="M160" t="e">
        <f t="shared" si="10"/>
        <v>#REF!</v>
      </c>
      <c r="N160" t="e">
        <f t="shared" si="10"/>
        <v>#REF!</v>
      </c>
      <c r="O160" t="e">
        <f t="shared" si="10"/>
        <v>#REF!</v>
      </c>
      <c r="P160" t="e">
        <f t="shared" si="10"/>
        <v>#REF!</v>
      </c>
      <c r="Q160" t="e">
        <f t="shared" si="10"/>
        <v>#REF!</v>
      </c>
      <c r="R160" t="e">
        <f t="shared" si="10"/>
        <v>#REF!</v>
      </c>
      <c r="S160" t="e">
        <f t="shared" si="10"/>
        <v>#REF!</v>
      </c>
    </row>
    <row r="161" spans="1:19">
      <c r="A161" s="7" t="str">
        <f>IFERROR(LOOKUP(C161,Maestros!$B$2:$B$20,Maestros!$A$2:$A$20),"")</f>
        <v/>
      </c>
      <c r="B161" s="7" t="str">
        <f>IFERROR(LOOKUP(C161,Maestros!$B$2:$B$20,Maestros!$C$2:$C$20),"")</f>
        <v/>
      </c>
      <c r="C161" t="e">
        <f>IF(#REF!=0,"",#REF!)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s="9" t="e">
        <f>IF(#REF!="","",(VALUE(#REF!)))</f>
        <v>#REF!</v>
      </c>
      <c r="H161" t="e">
        <f>IF(#REF!=0,"",#REF!)</f>
        <v>#REF!</v>
      </c>
      <c r="I161" t="e">
        <f>IF(#REF!=0,"",#REF!)</f>
        <v>#REF!</v>
      </c>
      <c r="J161" t="e">
        <f t="shared" si="9"/>
        <v>#REF!</v>
      </c>
      <c r="K161" t="e">
        <f t="shared" si="8"/>
        <v>#REF!</v>
      </c>
      <c r="L161" t="e">
        <f t="shared" si="10"/>
        <v>#REF!</v>
      </c>
      <c r="M161" t="e">
        <f t="shared" si="10"/>
        <v>#REF!</v>
      </c>
      <c r="N161" t="e">
        <f t="shared" si="10"/>
        <v>#REF!</v>
      </c>
      <c r="O161" t="e">
        <f t="shared" si="10"/>
        <v>#REF!</v>
      </c>
      <c r="P161" t="e">
        <f t="shared" si="10"/>
        <v>#REF!</v>
      </c>
      <c r="Q161" t="e">
        <f t="shared" si="10"/>
        <v>#REF!</v>
      </c>
      <c r="R161" t="e">
        <f t="shared" si="10"/>
        <v>#REF!</v>
      </c>
      <c r="S161" t="e">
        <f t="shared" si="10"/>
        <v>#REF!</v>
      </c>
    </row>
    <row r="162" spans="1:19">
      <c r="A162" s="7" t="str">
        <f>IFERROR(LOOKUP(C162,Maestros!$B$2:$B$20,Maestros!$A$2:$A$20),"")</f>
        <v/>
      </c>
      <c r="B162" s="7" t="str">
        <f>IFERROR(LOOKUP(C162,Maestros!$B$2:$B$20,Maestros!$C$2:$C$20),"")</f>
        <v/>
      </c>
      <c r="C162" t="e">
        <f>IF(#REF!=0,"",#REF!)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s="9" t="e">
        <f>IF(#REF!="","",(VALUE(#REF!)))</f>
        <v>#REF!</v>
      </c>
      <c r="H162" t="e">
        <f>IF(#REF!=0,"",#REF!)</f>
        <v>#REF!</v>
      </c>
      <c r="I162" t="e">
        <f>IF(#REF!=0,"",#REF!)</f>
        <v>#REF!</v>
      </c>
      <c r="J162" t="e">
        <f t="shared" si="9"/>
        <v>#REF!</v>
      </c>
      <c r="K162" t="e">
        <f t="shared" si="8"/>
        <v>#REF!</v>
      </c>
      <c r="L162" t="e">
        <f t="shared" si="10"/>
        <v>#REF!</v>
      </c>
      <c r="M162" t="e">
        <f t="shared" si="10"/>
        <v>#REF!</v>
      </c>
      <c r="N162" t="e">
        <f t="shared" si="10"/>
        <v>#REF!</v>
      </c>
      <c r="O162" t="e">
        <f t="shared" si="10"/>
        <v>#REF!</v>
      </c>
      <c r="P162" t="e">
        <f t="shared" si="10"/>
        <v>#REF!</v>
      </c>
      <c r="Q162" t="e">
        <f t="shared" si="10"/>
        <v>#REF!</v>
      </c>
      <c r="R162" t="e">
        <f t="shared" si="10"/>
        <v>#REF!</v>
      </c>
      <c r="S162" t="e">
        <f t="shared" si="10"/>
        <v>#REF!</v>
      </c>
    </row>
    <row r="163" spans="1:19">
      <c r="A163" s="7" t="str">
        <f>IFERROR(LOOKUP(C163,Maestros!$B$2:$B$20,Maestros!$A$2:$A$20),"")</f>
        <v/>
      </c>
      <c r="B163" s="7" t="str">
        <f>IFERROR(LOOKUP(C163,Maestros!$B$2:$B$20,Maestros!$C$2:$C$20),"")</f>
        <v/>
      </c>
      <c r="C163" t="e">
        <f>IF(#REF!=0,"",#REF!)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s="9" t="e">
        <f>IF(#REF!="","",(VALUE(#REF!)))</f>
        <v>#REF!</v>
      </c>
      <c r="H163" t="e">
        <f>IF(#REF!=0,"",#REF!)</f>
        <v>#REF!</v>
      </c>
      <c r="I163" t="e">
        <f>IF(#REF!=0,"",#REF!)</f>
        <v>#REF!</v>
      </c>
      <c r="J163" t="e">
        <f t="shared" si="9"/>
        <v>#REF!</v>
      </c>
      <c r="K163" t="e">
        <f t="shared" si="8"/>
        <v>#REF!</v>
      </c>
      <c r="L163" t="e">
        <f t="shared" si="10"/>
        <v>#REF!</v>
      </c>
      <c r="M163" t="e">
        <f t="shared" si="10"/>
        <v>#REF!</v>
      </c>
      <c r="N163" t="e">
        <f t="shared" si="10"/>
        <v>#REF!</v>
      </c>
      <c r="O163" t="e">
        <f t="shared" si="10"/>
        <v>#REF!</v>
      </c>
      <c r="P163" t="e">
        <f t="shared" si="10"/>
        <v>#REF!</v>
      </c>
      <c r="Q163" t="e">
        <f t="shared" si="10"/>
        <v>#REF!</v>
      </c>
      <c r="R163" t="e">
        <f t="shared" si="10"/>
        <v>#REF!</v>
      </c>
      <c r="S163" t="e">
        <f t="shared" si="10"/>
        <v>#REF!</v>
      </c>
    </row>
    <row r="164" spans="1:19">
      <c r="A164" s="7" t="str">
        <f>IFERROR(LOOKUP(C164,Maestros!$B$2:$B$20,Maestros!$A$2:$A$20),"")</f>
        <v/>
      </c>
      <c r="B164" s="7" t="str">
        <f>IFERROR(LOOKUP(C164,Maestros!$B$2:$B$20,Maestros!$C$2:$C$20),"")</f>
        <v/>
      </c>
      <c r="C164" t="e">
        <f>IF(#REF!=0,"",#REF!)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s="9" t="e">
        <f>IF(#REF!="","",(VALUE(#REF!)))</f>
        <v>#REF!</v>
      </c>
      <c r="H164" t="e">
        <f>IF(#REF!=0,"",#REF!)</f>
        <v>#REF!</v>
      </c>
      <c r="I164" t="e">
        <f>IF(#REF!=0,"",#REF!)</f>
        <v>#REF!</v>
      </c>
      <c r="J164" t="e">
        <f t="shared" si="9"/>
        <v>#REF!</v>
      </c>
      <c r="K164" t="e">
        <f t="shared" si="8"/>
        <v>#REF!</v>
      </c>
      <c r="L164" t="e">
        <f t="shared" si="10"/>
        <v>#REF!</v>
      </c>
      <c r="M164" t="e">
        <f t="shared" si="10"/>
        <v>#REF!</v>
      </c>
      <c r="N164" t="e">
        <f t="shared" si="10"/>
        <v>#REF!</v>
      </c>
      <c r="O164" t="e">
        <f t="shared" si="10"/>
        <v>#REF!</v>
      </c>
      <c r="P164" t="e">
        <f t="shared" si="10"/>
        <v>#REF!</v>
      </c>
      <c r="Q164" t="e">
        <f t="shared" si="10"/>
        <v>#REF!</v>
      </c>
      <c r="R164" t="e">
        <f t="shared" si="10"/>
        <v>#REF!</v>
      </c>
      <c r="S164" t="e">
        <f t="shared" si="10"/>
        <v>#REF!</v>
      </c>
    </row>
    <row r="165" spans="1:19">
      <c r="A165" s="7" t="str">
        <f>IFERROR(LOOKUP(C165,Maestros!$B$2:$B$20,Maestros!$A$2:$A$20),"")</f>
        <v/>
      </c>
      <c r="B165" s="7" t="str">
        <f>IFERROR(LOOKUP(C165,Maestros!$B$2:$B$20,Maestros!$C$2:$C$20),"")</f>
        <v/>
      </c>
      <c r="C165" t="e">
        <f>IF(#REF!=0,"",#REF!)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s="9" t="e">
        <f>IF(#REF!="","",(VALUE(#REF!)))</f>
        <v>#REF!</v>
      </c>
      <c r="H165" t="e">
        <f>IF(#REF!=0,"",#REF!)</f>
        <v>#REF!</v>
      </c>
      <c r="I165" t="e">
        <f>IF(#REF!=0,"",#REF!)</f>
        <v>#REF!</v>
      </c>
      <c r="J165" t="e">
        <f t="shared" si="9"/>
        <v>#REF!</v>
      </c>
      <c r="K165" t="e">
        <f t="shared" si="8"/>
        <v>#REF!</v>
      </c>
      <c r="L165" t="e">
        <f t="shared" si="10"/>
        <v>#REF!</v>
      </c>
      <c r="M165" t="e">
        <f t="shared" si="10"/>
        <v>#REF!</v>
      </c>
      <c r="N165" t="e">
        <f t="shared" si="10"/>
        <v>#REF!</v>
      </c>
      <c r="O165" t="e">
        <f t="shared" si="10"/>
        <v>#REF!</v>
      </c>
      <c r="P165" t="e">
        <f t="shared" si="10"/>
        <v>#REF!</v>
      </c>
      <c r="Q165" t="e">
        <f t="shared" si="10"/>
        <v>#REF!</v>
      </c>
      <c r="R165" t="e">
        <f t="shared" si="10"/>
        <v>#REF!</v>
      </c>
      <c r="S165" t="e">
        <f t="shared" si="10"/>
        <v>#REF!</v>
      </c>
    </row>
    <row r="166" spans="1:19">
      <c r="A166" s="7" t="str">
        <f>IFERROR(LOOKUP(C166,Maestros!$B$2:$B$20,Maestros!$A$2:$A$20),"")</f>
        <v/>
      </c>
      <c r="B166" s="7" t="str">
        <f>IFERROR(LOOKUP(C166,Maestros!$B$2:$B$20,Maestros!$C$2:$C$20),"")</f>
        <v/>
      </c>
      <c r="C166" t="e">
        <f>IF(#REF!=0,"",#REF!)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s="9" t="e">
        <f>IF(#REF!="","",(VALUE(#REF!)))</f>
        <v>#REF!</v>
      </c>
      <c r="H166" t="e">
        <f>IF(#REF!=0,"",#REF!)</f>
        <v>#REF!</v>
      </c>
      <c r="I166" t="e">
        <f>IF(#REF!=0,"",#REF!)</f>
        <v>#REF!</v>
      </c>
      <c r="J166" t="e">
        <f t="shared" si="9"/>
        <v>#REF!</v>
      </c>
      <c r="K166" t="e">
        <f t="shared" si="8"/>
        <v>#REF!</v>
      </c>
      <c r="L166" t="e">
        <f t="shared" si="10"/>
        <v>#REF!</v>
      </c>
      <c r="M166" t="e">
        <f t="shared" si="10"/>
        <v>#REF!</v>
      </c>
      <c r="N166" t="e">
        <f t="shared" si="10"/>
        <v>#REF!</v>
      </c>
      <c r="O166" t="e">
        <f t="shared" si="10"/>
        <v>#REF!</v>
      </c>
      <c r="P166" t="e">
        <f t="shared" si="10"/>
        <v>#REF!</v>
      </c>
      <c r="Q166" t="e">
        <f t="shared" si="10"/>
        <v>#REF!</v>
      </c>
      <c r="R166" t="e">
        <f t="shared" si="10"/>
        <v>#REF!</v>
      </c>
      <c r="S166" t="e">
        <f t="shared" si="10"/>
        <v>#REF!</v>
      </c>
    </row>
    <row r="167" spans="1:19">
      <c r="A167" s="7" t="str">
        <f>IFERROR(LOOKUP(C167,Maestros!$B$2:$B$20,Maestros!$A$2:$A$20),"")</f>
        <v/>
      </c>
      <c r="B167" s="7" t="str">
        <f>IFERROR(LOOKUP(C167,Maestros!$B$2:$B$20,Maestros!$C$2:$C$20),"")</f>
        <v/>
      </c>
      <c r="C167" t="e">
        <f>IF(#REF!=0,"",#REF!)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s="9" t="e">
        <f>IF(#REF!="","",(VALUE(#REF!)))</f>
        <v>#REF!</v>
      </c>
      <c r="H167" t="e">
        <f>IF(#REF!=0,"",#REF!)</f>
        <v>#REF!</v>
      </c>
      <c r="I167" t="e">
        <f>IF(#REF!=0,"",#REF!)</f>
        <v>#REF!</v>
      </c>
      <c r="J167" t="e">
        <f t="shared" si="9"/>
        <v>#REF!</v>
      </c>
      <c r="K167" t="e">
        <f t="shared" si="8"/>
        <v>#REF!</v>
      </c>
      <c r="L167" t="e">
        <f t="shared" si="10"/>
        <v>#REF!</v>
      </c>
      <c r="M167" t="e">
        <f t="shared" si="10"/>
        <v>#REF!</v>
      </c>
      <c r="N167" t="e">
        <f t="shared" si="10"/>
        <v>#REF!</v>
      </c>
      <c r="O167" t="e">
        <f t="shared" si="10"/>
        <v>#REF!</v>
      </c>
      <c r="P167" t="e">
        <f t="shared" si="10"/>
        <v>#REF!</v>
      </c>
      <c r="Q167" t="e">
        <f t="shared" si="10"/>
        <v>#REF!</v>
      </c>
      <c r="R167" t="e">
        <f t="shared" si="10"/>
        <v>#REF!</v>
      </c>
      <c r="S167" t="e">
        <f t="shared" si="10"/>
        <v>#REF!</v>
      </c>
    </row>
    <row r="168" spans="1:19">
      <c r="A168" s="7" t="str">
        <f>IFERROR(LOOKUP(C168,Maestros!$B$2:$B$20,Maestros!$A$2:$A$20),"")</f>
        <v/>
      </c>
      <c r="B168" s="7" t="str">
        <f>IFERROR(LOOKUP(C168,Maestros!$B$2:$B$20,Maestros!$C$2:$C$20),"")</f>
        <v/>
      </c>
      <c r="C168" t="e">
        <f>IF(#REF!=0,"",#REF!)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s="9" t="e">
        <f>IF(#REF!="","",(VALUE(#REF!)))</f>
        <v>#REF!</v>
      </c>
      <c r="H168" t="e">
        <f>IF(#REF!=0,"",#REF!)</f>
        <v>#REF!</v>
      </c>
      <c r="I168" t="e">
        <f>IF(#REF!=0,"",#REF!)</f>
        <v>#REF!</v>
      </c>
      <c r="J168" t="e">
        <f t="shared" si="9"/>
        <v>#REF!</v>
      </c>
      <c r="K168" t="e">
        <f t="shared" si="8"/>
        <v>#REF!</v>
      </c>
      <c r="L168" t="e">
        <f t="shared" si="10"/>
        <v>#REF!</v>
      </c>
      <c r="M168" t="e">
        <f t="shared" si="10"/>
        <v>#REF!</v>
      </c>
      <c r="N168" t="e">
        <f t="shared" si="10"/>
        <v>#REF!</v>
      </c>
      <c r="O168" t="e">
        <f t="shared" si="10"/>
        <v>#REF!</v>
      </c>
      <c r="P168" t="e">
        <f t="shared" si="10"/>
        <v>#REF!</v>
      </c>
      <c r="Q168" t="e">
        <f t="shared" si="10"/>
        <v>#REF!</v>
      </c>
      <c r="R168" t="e">
        <f t="shared" si="10"/>
        <v>#REF!</v>
      </c>
      <c r="S168" t="e">
        <f t="shared" si="10"/>
        <v>#REF!</v>
      </c>
    </row>
    <row r="169" spans="1:19">
      <c r="A169" s="7" t="str">
        <f>IFERROR(LOOKUP(C169,Maestros!$B$2:$B$20,Maestros!$A$2:$A$20),"")</f>
        <v/>
      </c>
      <c r="B169" s="7" t="str">
        <f>IFERROR(LOOKUP(C169,Maestros!$B$2:$B$20,Maestros!$C$2:$C$20),"")</f>
        <v/>
      </c>
      <c r="C169" t="e">
        <f>IF(#REF!=0,"",#REF!)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s="9" t="e">
        <f>IF(#REF!="","",(VALUE(#REF!)))</f>
        <v>#REF!</v>
      </c>
      <c r="H169" t="e">
        <f>IF(#REF!=0,"",#REF!)</f>
        <v>#REF!</v>
      </c>
      <c r="I169" t="e">
        <f>IF(#REF!=0,"",#REF!)</f>
        <v>#REF!</v>
      </c>
      <c r="J169" t="e">
        <f t="shared" si="9"/>
        <v>#REF!</v>
      </c>
      <c r="K169" t="e">
        <f t="shared" si="8"/>
        <v>#REF!</v>
      </c>
      <c r="L169" t="e">
        <f t="shared" si="10"/>
        <v>#REF!</v>
      </c>
      <c r="M169" t="e">
        <f t="shared" si="10"/>
        <v>#REF!</v>
      </c>
      <c r="N169" t="e">
        <f t="shared" si="10"/>
        <v>#REF!</v>
      </c>
      <c r="O169" t="e">
        <f t="shared" si="10"/>
        <v>#REF!</v>
      </c>
      <c r="P169" t="e">
        <f t="shared" si="10"/>
        <v>#REF!</v>
      </c>
      <c r="Q169" t="e">
        <f t="shared" si="10"/>
        <v>#REF!</v>
      </c>
      <c r="R169" t="e">
        <f t="shared" si="10"/>
        <v>#REF!</v>
      </c>
      <c r="S169" t="e">
        <f t="shared" si="10"/>
        <v>#REF!</v>
      </c>
    </row>
    <row r="170" spans="1:19">
      <c r="A170" s="7" t="str">
        <f>IFERROR(LOOKUP(C170,Maestros!$B$2:$B$20,Maestros!$A$2:$A$20),"")</f>
        <v/>
      </c>
      <c r="B170" s="7" t="str">
        <f>IFERROR(LOOKUP(C170,Maestros!$B$2:$B$20,Maestros!$C$2:$C$20),"")</f>
        <v/>
      </c>
      <c r="C170" t="e">
        <f>IF(#REF!=0,"",#REF!)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s="9" t="e">
        <f>IF(#REF!="","",(VALUE(#REF!)))</f>
        <v>#REF!</v>
      </c>
      <c r="H170" t="e">
        <f>IF(#REF!=0,"",#REF!)</f>
        <v>#REF!</v>
      </c>
      <c r="I170" t="e">
        <f>IF(#REF!=0,"",#REF!)</f>
        <v>#REF!</v>
      </c>
      <c r="J170" t="e">
        <f t="shared" si="9"/>
        <v>#REF!</v>
      </c>
      <c r="K170" t="e">
        <f t="shared" si="8"/>
        <v>#REF!</v>
      </c>
      <c r="L170" t="e">
        <f t="shared" si="10"/>
        <v>#REF!</v>
      </c>
      <c r="M170" t="e">
        <f t="shared" si="10"/>
        <v>#REF!</v>
      </c>
      <c r="N170" t="e">
        <f t="shared" si="10"/>
        <v>#REF!</v>
      </c>
      <c r="O170" t="e">
        <f t="shared" si="10"/>
        <v>#REF!</v>
      </c>
      <c r="P170" t="e">
        <f t="shared" si="10"/>
        <v>#REF!</v>
      </c>
      <c r="Q170" t="e">
        <f t="shared" si="10"/>
        <v>#REF!</v>
      </c>
      <c r="R170" t="e">
        <f t="shared" si="10"/>
        <v>#REF!</v>
      </c>
      <c r="S170" t="e">
        <f t="shared" si="10"/>
        <v>#REF!</v>
      </c>
    </row>
    <row r="171" spans="1:19">
      <c r="A171" s="7" t="str">
        <f>IFERROR(LOOKUP(C171,Maestros!$B$2:$B$20,Maestros!$A$2:$A$20),"")</f>
        <v/>
      </c>
      <c r="B171" s="7" t="str">
        <f>IFERROR(LOOKUP(C171,Maestros!$B$2:$B$20,Maestros!$C$2:$C$20),"")</f>
        <v/>
      </c>
      <c r="C171" t="e">
        <f>IF(#REF!=0,"",#REF!)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s="9" t="e">
        <f>IF(#REF!="","",(VALUE(#REF!)))</f>
        <v>#REF!</v>
      </c>
      <c r="H171" t="e">
        <f>IF(#REF!=0,"",#REF!)</f>
        <v>#REF!</v>
      </c>
      <c r="I171" t="e">
        <f>IF(#REF!=0,"",#REF!)</f>
        <v>#REF!</v>
      </c>
      <c r="J171" t="e">
        <f t="shared" si="9"/>
        <v>#REF!</v>
      </c>
      <c r="K171" t="e">
        <f t="shared" si="8"/>
        <v>#REF!</v>
      </c>
      <c r="L171" t="e">
        <f t="shared" si="10"/>
        <v>#REF!</v>
      </c>
      <c r="M171" t="e">
        <f t="shared" si="10"/>
        <v>#REF!</v>
      </c>
      <c r="N171" t="e">
        <f t="shared" si="10"/>
        <v>#REF!</v>
      </c>
      <c r="O171" t="e">
        <f t="shared" si="10"/>
        <v>#REF!</v>
      </c>
      <c r="P171" t="e">
        <f t="shared" si="10"/>
        <v>#REF!</v>
      </c>
      <c r="Q171" t="e">
        <f t="shared" si="10"/>
        <v>#REF!</v>
      </c>
      <c r="R171" t="e">
        <f t="shared" si="10"/>
        <v>#REF!</v>
      </c>
      <c r="S171" t="e">
        <f t="shared" si="10"/>
        <v>#REF!</v>
      </c>
    </row>
    <row r="172" spans="1:19">
      <c r="A172" s="7" t="str">
        <f>IFERROR(LOOKUP(C172,Maestros!$B$2:$B$20,Maestros!$A$2:$A$20),"")</f>
        <v/>
      </c>
      <c r="B172" s="7" t="str">
        <f>IFERROR(LOOKUP(C172,Maestros!$B$2:$B$20,Maestros!$C$2:$C$20),"")</f>
        <v/>
      </c>
      <c r="C172" t="e">
        <f>IF(#REF!=0,"",#REF!)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s="9" t="e">
        <f>IF(#REF!="","",(VALUE(#REF!)))</f>
        <v>#REF!</v>
      </c>
      <c r="H172" t="e">
        <f>IF(#REF!=0,"",#REF!)</f>
        <v>#REF!</v>
      </c>
      <c r="I172" t="e">
        <f>IF(#REF!=0,"",#REF!)</f>
        <v>#REF!</v>
      </c>
      <c r="J172" t="e">
        <f t="shared" si="9"/>
        <v>#REF!</v>
      </c>
      <c r="K172" t="e">
        <f t="shared" si="8"/>
        <v>#REF!</v>
      </c>
      <c r="L172" t="e">
        <f t="shared" si="10"/>
        <v>#REF!</v>
      </c>
      <c r="M172" t="e">
        <f t="shared" ref="L172:S203" si="11">IF($J172="","",IF($J172="Digitalizado","Digitalizado",IF(AND($G172&lt;=M$1,$J172="No digitalizado")=TRUE,"Digitalizado","No digitalizado")))</f>
        <v>#REF!</v>
      </c>
      <c r="N172" t="e">
        <f t="shared" si="11"/>
        <v>#REF!</v>
      </c>
      <c r="O172" t="e">
        <f t="shared" si="11"/>
        <v>#REF!</v>
      </c>
      <c r="P172" t="e">
        <f t="shared" si="11"/>
        <v>#REF!</v>
      </c>
      <c r="Q172" t="e">
        <f t="shared" si="11"/>
        <v>#REF!</v>
      </c>
      <c r="R172" t="e">
        <f t="shared" si="11"/>
        <v>#REF!</v>
      </c>
      <c r="S172" t="e">
        <f t="shared" si="11"/>
        <v>#REF!</v>
      </c>
    </row>
    <row r="173" spans="1:19">
      <c r="A173" s="7" t="str">
        <f>IFERROR(LOOKUP(C173,Maestros!$B$2:$B$20,Maestros!$A$2:$A$20),"")</f>
        <v/>
      </c>
      <c r="B173" s="7" t="str">
        <f>IFERROR(LOOKUP(C173,Maestros!$B$2:$B$20,Maestros!$C$2:$C$20),"")</f>
        <v/>
      </c>
      <c r="C173" t="e">
        <f>IF(#REF!=0,"",#REF!)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s="9" t="e">
        <f>IF(#REF!="","",(VALUE(#REF!)))</f>
        <v>#REF!</v>
      </c>
      <c r="H173" t="e">
        <f>IF(#REF!=0,"",#REF!)</f>
        <v>#REF!</v>
      </c>
      <c r="I173" t="e">
        <f>IF(#REF!=0,"",#REF!)</f>
        <v>#REF!</v>
      </c>
      <c r="J173" t="e">
        <f t="shared" si="9"/>
        <v>#REF!</v>
      </c>
      <c r="K173" t="e">
        <f t="shared" ref="K173:S228" si="12">IF($J173="","",IF($J173="Digitalizado","Digitalizado",IF(AND($G173&lt;=K$1,$J173="No digitalizado")=TRUE,"Digitalizado","No digitalizado")))</f>
        <v>#REF!</v>
      </c>
      <c r="L173" t="e">
        <f t="shared" si="11"/>
        <v>#REF!</v>
      </c>
      <c r="M173" t="e">
        <f t="shared" si="11"/>
        <v>#REF!</v>
      </c>
      <c r="N173" t="e">
        <f t="shared" si="11"/>
        <v>#REF!</v>
      </c>
      <c r="O173" t="e">
        <f t="shared" si="11"/>
        <v>#REF!</v>
      </c>
      <c r="P173" t="e">
        <f t="shared" si="11"/>
        <v>#REF!</v>
      </c>
      <c r="Q173" t="e">
        <f t="shared" si="11"/>
        <v>#REF!</v>
      </c>
      <c r="R173" t="e">
        <f t="shared" si="11"/>
        <v>#REF!</v>
      </c>
      <c r="S173" t="e">
        <f t="shared" si="11"/>
        <v>#REF!</v>
      </c>
    </row>
    <row r="174" spans="1:19">
      <c r="A174" s="7" t="str">
        <f>IFERROR(LOOKUP(C174,Maestros!$B$2:$B$20,Maestros!$A$2:$A$20),"")</f>
        <v/>
      </c>
      <c r="B174" s="7" t="str">
        <f>IFERROR(LOOKUP(C174,Maestros!$B$2:$B$20,Maestros!$C$2:$C$20),"")</f>
        <v/>
      </c>
      <c r="C174" t="e">
        <f>IF(#REF!=0,"",#REF!)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s="9" t="e">
        <f>IF(#REF!="","",(VALUE(#REF!)))</f>
        <v>#REF!</v>
      </c>
      <c r="H174" t="e">
        <f>IF(#REF!=0,"",#REF!)</f>
        <v>#REF!</v>
      </c>
      <c r="I174" t="e">
        <f>IF(#REF!=0,"",#REF!)</f>
        <v>#REF!</v>
      </c>
      <c r="J174" t="e">
        <f t="shared" si="9"/>
        <v>#REF!</v>
      </c>
      <c r="K174" t="e">
        <f t="shared" si="12"/>
        <v>#REF!</v>
      </c>
      <c r="L174" t="e">
        <f t="shared" si="11"/>
        <v>#REF!</v>
      </c>
      <c r="M174" t="e">
        <f t="shared" si="11"/>
        <v>#REF!</v>
      </c>
      <c r="N174" t="e">
        <f t="shared" si="11"/>
        <v>#REF!</v>
      </c>
      <c r="O174" t="e">
        <f t="shared" si="11"/>
        <v>#REF!</v>
      </c>
      <c r="P174" t="e">
        <f t="shared" si="11"/>
        <v>#REF!</v>
      </c>
      <c r="Q174" t="e">
        <f t="shared" si="11"/>
        <v>#REF!</v>
      </c>
      <c r="R174" t="e">
        <f t="shared" si="11"/>
        <v>#REF!</v>
      </c>
      <c r="S174" t="e">
        <f t="shared" si="11"/>
        <v>#REF!</v>
      </c>
    </row>
    <row r="175" spans="1:19">
      <c r="A175" s="7" t="str">
        <f>IFERROR(LOOKUP(C175,Maestros!$B$2:$B$20,Maestros!$A$2:$A$20),"")</f>
        <v/>
      </c>
      <c r="B175" s="7" t="str">
        <f>IFERROR(LOOKUP(C175,Maestros!$B$2:$B$20,Maestros!$C$2:$C$20),"")</f>
        <v/>
      </c>
      <c r="C175" t="e">
        <f>IF(#REF!=0,"",#REF!)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s="9" t="e">
        <f>IF(#REF!="","",(VALUE(#REF!)))</f>
        <v>#REF!</v>
      </c>
      <c r="H175" t="e">
        <f>IF(#REF!=0,"",#REF!)</f>
        <v>#REF!</v>
      </c>
      <c r="I175" t="e">
        <f>IF(#REF!=0,"",#REF!)</f>
        <v>#REF!</v>
      </c>
      <c r="J175" t="e">
        <f t="shared" si="9"/>
        <v>#REF!</v>
      </c>
      <c r="K175" t="e">
        <f t="shared" si="12"/>
        <v>#REF!</v>
      </c>
      <c r="L175" t="e">
        <f t="shared" si="11"/>
        <v>#REF!</v>
      </c>
      <c r="M175" t="e">
        <f t="shared" si="11"/>
        <v>#REF!</v>
      </c>
      <c r="N175" t="e">
        <f t="shared" si="11"/>
        <v>#REF!</v>
      </c>
      <c r="O175" t="e">
        <f t="shared" si="11"/>
        <v>#REF!</v>
      </c>
      <c r="P175" t="e">
        <f t="shared" si="11"/>
        <v>#REF!</v>
      </c>
      <c r="Q175" t="e">
        <f t="shared" si="11"/>
        <v>#REF!</v>
      </c>
      <c r="R175" t="e">
        <f t="shared" si="11"/>
        <v>#REF!</v>
      </c>
      <c r="S175" t="e">
        <f t="shared" si="11"/>
        <v>#REF!</v>
      </c>
    </row>
    <row r="176" spans="1:19">
      <c r="A176" s="7" t="str">
        <f>IFERROR(LOOKUP(C176,Maestros!$B$2:$B$20,Maestros!$A$2:$A$20),"")</f>
        <v/>
      </c>
      <c r="B176" s="7" t="str">
        <f>IFERROR(LOOKUP(C176,Maestros!$B$2:$B$20,Maestros!$C$2:$C$20),"")</f>
        <v/>
      </c>
      <c r="C176" t="e">
        <f>IF(#REF!=0,"",#REF!)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s="9" t="e">
        <f>IF(#REF!="","",(VALUE(#REF!)))</f>
        <v>#REF!</v>
      </c>
      <c r="H176" t="e">
        <f>IF(#REF!=0,"",#REF!)</f>
        <v>#REF!</v>
      </c>
      <c r="I176" t="e">
        <f>IF(#REF!=0,"",#REF!)</f>
        <v>#REF!</v>
      </c>
      <c r="J176" t="e">
        <f t="shared" si="9"/>
        <v>#REF!</v>
      </c>
      <c r="K176" t="e">
        <f t="shared" si="12"/>
        <v>#REF!</v>
      </c>
      <c r="L176" t="e">
        <f t="shared" si="11"/>
        <v>#REF!</v>
      </c>
      <c r="M176" t="e">
        <f t="shared" si="11"/>
        <v>#REF!</v>
      </c>
      <c r="N176" t="e">
        <f t="shared" si="11"/>
        <v>#REF!</v>
      </c>
      <c r="O176" t="e">
        <f t="shared" si="11"/>
        <v>#REF!</v>
      </c>
      <c r="P176" t="e">
        <f t="shared" si="11"/>
        <v>#REF!</v>
      </c>
      <c r="Q176" t="e">
        <f t="shared" si="11"/>
        <v>#REF!</v>
      </c>
      <c r="R176" t="e">
        <f t="shared" si="11"/>
        <v>#REF!</v>
      </c>
      <c r="S176" t="e">
        <f t="shared" si="11"/>
        <v>#REF!</v>
      </c>
    </row>
    <row r="177" spans="1:19">
      <c r="A177" s="7" t="str">
        <f>IFERROR(LOOKUP(C177,Maestros!$B$2:$B$20,Maestros!$A$2:$A$20),"")</f>
        <v/>
      </c>
      <c r="B177" s="7" t="str">
        <f>IFERROR(LOOKUP(C177,Maestros!$B$2:$B$20,Maestros!$C$2:$C$20),"")</f>
        <v/>
      </c>
      <c r="C177" t="e">
        <f>IF(#REF!=0,"",#REF!)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s="9" t="e">
        <f>IF(#REF!="","",(VALUE(#REF!)))</f>
        <v>#REF!</v>
      </c>
      <c r="H177" t="e">
        <f>IF(#REF!=0,"",#REF!)</f>
        <v>#REF!</v>
      </c>
      <c r="I177" t="e">
        <f>IF(#REF!=0,"",#REF!)</f>
        <v>#REF!</v>
      </c>
      <c r="J177" t="e">
        <f t="shared" si="9"/>
        <v>#REF!</v>
      </c>
      <c r="K177" t="e">
        <f t="shared" si="12"/>
        <v>#REF!</v>
      </c>
      <c r="L177" t="e">
        <f t="shared" si="11"/>
        <v>#REF!</v>
      </c>
      <c r="M177" t="e">
        <f t="shared" si="11"/>
        <v>#REF!</v>
      </c>
      <c r="N177" t="e">
        <f t="shared" si="11"/>
        <v>#REF!</v>
      </c>
      <c r="O177" t="e">
        <f t="shared" si="11"/>
        <v>#REF!</v>
      </c>
      <c r="P177" t="e">
        <f t="shared" si="11"/>
        <v>#REF!</v>
      </c>
      <c r="Q177" t="e">
        <f t="shared" si="11"/>
        <v>#REF!</v>
      </c>
      <c r="R177" t="e">
        <f t="shared" si="11"/>
        <v>#REF!</v>
      </c>
      <c r="S177" t="e">
        <f t="shared" si="11"/>
        <v>#REF!</v>
      </c>
    </row>
    <row r="178" spans="1:19">
      <c r="A178" s="7" t="str">
        <f>IFERROR(LOOKUP(C178,Maestros!$B$2:$B$20,Maestros!$A$2:$A$20),"")</f>
        <v/>
      </c>
      <c r="B178" s="7" t="str">
        <f>IFERROR(LOOKUP(C178,Maestros!$B$2:$B$20,Maestros!$C$2:$C$20),"")</f>
        <v/>
      </c>
      <c r="C178" t="e">
        <f>IF(#REF!=0,"",#REF!)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s="9" t="e">
        <f>IF(#REF!="","",(VALUE(#REF!)))</f>
        <v>#REF!</v>
      </c>
      <c r="H178" t="e">
        <f>IF(#REF!=0,"",#REF!)</f>
        <v>#REF!</v>
      </c>
      <c r="I178" t="e">
        <f>IF(#REF!=0,"",#REF!)</f>
        <v>#REF!</v>
      </c>
      <c r="J178" t="e">
        <f t="shared" si="9"/>
        <v>#REF!</v>
      </c>
      <c r="K178" t="e">
        <f t="shared" si="12"/>
        <v>#REF!</v>
      </c>
      <c r="L178" t="e">
        <f t="shared" si="11"/>
        <v>#REF!</v>
      </c>
      <c r="M178" t="e">
        <f t="shared" si="11"/>
        <v>#REF!</v>
      </c>
      <c r="N178" t="e">
        <f t="shared" si="11"/>
        <v>#REF!</v>
      </c>
      <c r="O178" t="e">
        <f t="shared" si="11"/>
        <v>#REF!</v>
      </c>
      <c r="P178" t="e">
        <f t="shared" si="11"/>
        <v>#REF!</v>
      </c>
      <c r="Q178" t="e">
        <f t="shared" si="11"/>
        <v>#REF!</v>
      </c>
      <c r="R178" t="e">
        <f t="shared" si="11"/>
        <v>#REF!</v>
      </c>
      <c r="S178" t="e">
        <f t="shared" si="11"/>
        <v>#REF!</v>
      </c>
    </row>
    <row r="179" spans="1:19">
      <c r="A179" s="7" t="str">
        <f>IFERROR(LOOKUP(C179,Maestros!$B$2:$B$20,Maestros!$A$2:$A$20),"")</f>
        <v/>
      </c>
      <c r="B179" s="7" t="str">
        <f>IFERROR(LOOKUP(C179,Maestros!$B$2:$B$20,Maestros!$C$2:$C$20),"")</f>
        <v/>
      </c>
      <c r="C179" t="e">
        <f>IF(#REF!=0,"",#REF!)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s="9" t="e">
        <f>IF(#REF!="","",(VALUE(#REF!)))</f>
        <v>#REF!</v>
      </c>
      <c r="H179" t="e">
        <f>IF(#REF!=0,"",#REF!)</f>
        <v>#REF!</v>
      </c>
      <c r="I179" t="e">
        <f>IF(#REF!=0,"",#REF!)</f>
        <v>#REF!</v>
      </c>
      <c r="J179" t="e">
        <f t="shared" si="9"/>
        <v>#REF!</v>
      </c>
      <c r="K179" t="e">
        <f t="shared" si="12"/>
        <v>#REF!</v>
      </c>
      <c r="L179" t="e">
        <f t="shared" si="11"/>
        <v>#REF!</v>
      </c>
      <c r="M179" t="e">
        <f t="shared" si="11"/>
        <v>#REF!</v>
      </c>
      <c r="N179" t="e">
        <f t="shared" si="11"/>
        <v>#REF!</v>
      </c>
      <c r="O179" t="e">
        <f t="shared" si="11"/>
        <v>#REF!</v>
      </c>
      <c r="P179" t="e">
        <f t="shared" si="11"/>
        <v>#REF!</v>
      </c>
      <c r="Q179" t="e">
        <f t="shared" si="11"/>
        <v>#REF!</v>
      </c>
      <c r="R179" t="e">
        <f t="shared" si="11"/>
        <v>#REF!</v>
      </c>
      <c r="S179" t="e">
        <f t="shared" si="11"/>
        <v>#REF!</v>
      </c>
    </row>
    <row r="180" spans="1:19">
      <c r="A180" s="7" t="str">
        <f>IFERROR(LOOKUP(C180,Maestros!$B$2:$B$20,Maestros!$A$2:$A$20),"")</f>
        <v/>
      </c>
      <c r="B180" s="7" t="str">
        <f>IFERROR(LOOKUP(C180,Maestros!$B$2:$B$20,Maestros!$C$2:$C$20),"")</f>
        <v/>
      </c>
      <c r="C180" t="e">
        <f>IF(#REF!=0,"",#REF!)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s="9" t="e">
        <f>IF(#REF!="","",(VALUE(#REF!)))</f>
        <v>#REF!</v>
      </c>
      <c r="H180" t="e">
        <f>IF(#REF!=0,"",#REF!)</f>
        <v>#REF!</v>
      </c>
      <c r="I180" t="e">
        <f>IF(#REF!=0,"",#REF!)</f>
        <v>#REF!</v>
      </c>
      <c r="J180" t="e">
        <f t="shared" si="9"/>
        <v>#REF!</v>
      </c>
      <c r="K180" t="e">
        <f t="shared" si="12"/>
        <v>#REF!</v>
      </c>
      <c r="L180" t="e">
        <f t="shared" si="11"/>
        <v>#REF!</v>
      </c>
      <c r="M180" t="e">
        <f t="shared" si="11"/>
        <v>#REF!</v>
      </c>
      <c r="N180" t="e">
        <f t="shared" si="11"/>
        <v>#REF!</v>
      </c>
      <c r="O180" t="e">
        <f t="shared" si="11"/>
        <v>#REF!</v>
      </c>
      <c r="P180" t="e">
        <f t="shared" si="11"/>
        <v>#REF!</v>
      </c>
      <c r="Q180" t="e">
        <f t="shared" si="11"/>
        <v>#REF!</v>
      </c>
      <c r="R180" t="e">
        <f t="shared" si="11"/>
        <v>#REF!</v>
      </c>
      <c r="S180" t="e">
        <f t="shared" si="11"/>
        <v>#REF!</v>
      </c>
    </row>
    <row r="181" spans="1:19">
      <c r="A181" s="7" t="str">
        <f>IFERROR(LOOKUP(C181,Maestros!$B$2:$B$20,Maestros!$A$2:$A$20),"")</f>
        <v/>
      </c>
      <c r="B181" s="7" t="str">
        <f>IFERROR(LOOKUP(C181,Maestros!$B$2:$B$20,Maestros!$C$2:$C$20),"")</f>
        <v/>
      </c>
      <c r="C181" t="e">
        <f>IF(#REF!=0,"",#REF!)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s="9" t="e">
        <f>IF(#REF!="","",(VALUE(#REF!)))</f>
        <v>#REF!</v>
      </c>
      <c r="H181" t="e">
        <f>IF(#REF!=0,"",#REF!)</f>
        <v>#REF!</v>
      </c>
      <c r="I181" t="e">
        <f>IF(#REF!=0,"",#REF!)</f>
        <v>#REF!</v>
      </c>
      <c r="J181" t="e">
        <f t="shared" si="9"/>
        <v>#REF!</v>
      </c>
      <c r="K181" t="e">
        <f t="shared" si="12"/>
        <v>#REF!</v>
      </c>
      <c r="L181" t="e">
        <f t="shared" si="11"/>
        <v>#REF!</v>
      </c>
      <c r="M181" t="e">
        <f t="shared" si="11"/>
        <v>#REF!</v>
      </c>
      <c r="N181" t="e">
        <f t="shared" si="11"/>
        <v>#REF!</v>
      </c>
      <c r="O181" t="e">
        <f t="shared" si="11"/>
        <v>#REF!</v>
      </c>
      <c r="P181" t="e">
        <f t="shared" si="11"/>
        <v>#REF!</v>
      </c>
      <c r="Q181" t="e">
        <f t="shared" si="11"/>
        <v>#REF!</v>
      </c>
      <c r="R181" t="e">
        <f t="shared" si="11"/>
        <v>#REF!</v>
      </c>
      <c r="S181" t="e">
        <f t="shared" si="11"/>
        <v>#REF!</v>
      </c>
    </row>
    <row r="182" spans="1:19">
      <c r="A182" s="7" t="str">
        <f>IFERROR(LOOKUP(C182,Maestros!$B$2:$B$20,Maestros!$A$2:$A$20),"")</f>
        <v/>
      </c>
      <c r="B182" s="7" t="str">
        <f>IFERROR(LOOKUP(C182,Maestros!$B$2:$B$20,Maestros!$C$2:$C$20),"")</f>
        <v/>
      </c>
      <c r="C182" t="e">
        <f>IF(#REF!=0,"",#REF!)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s="9" t="e">
        <f>IF(#REF!="","",(VALUE(#REF!)))</f>
        <v>#REF!</v>
      </c>
      <c r="H182" t="e">
        <f>IF(#REF!=0,"",#REF!)</f>
        <v>#REF!</v>
      </c>
      <c r="I182" t="e">
        <f>IF(#REF!=0,"",#REF!)</f>
        <v>#REF!</v>
      </c>
      <c r="J182" t="e">
        <f t="shared" si="9"/>
        <v>#REF!</v>
      </c>
      <c r="K182" t="e">
        <f t="shared" si="12"/>
        <v>#REF!</v>
      </c>
      <c r="L182" t="e">
        <f t="shared" si="11"/>
        <v>#REF!</v>
      </c>
      <c r="M182" t="e">
        <f t="shared" si="11"/>
        <v>#REF!</v>
      </c>
      <c r="N182" t="e">
        <f t="shared" si="11"/>
        <v>#REF!</v>
      </c>
      <c r="O182" t="e">
        <f t="shared" si="11"/>
        <v>#REF!</v>
      </c>
      <c r="P182" t="e">
        <f t="shared" si="11"/>
        <v>#REF!</v>
      </c>
      <c r="Q182" t="e">
        <f t="shared" si="11"/>
        <v>#REF!</v>
      </c>
      <c r="R182" t="e">
        <f t="shared" si="11"/>
        <v>#REF!</v>
      </c>
      <c r="S182" t="e">
        <f t="shared" si="11"/>
        <v>#REF!</v>
      </c>
    </row>
    <row r="183" spans="1:19">
      <c r="A183" s="7" t="str">
        <f>IFERROR(LOOKUP(C183,Maestros!$B$2:$B$20,Maestros!$A$2:$A$20),"")</f>
        <v/>
      </c>
      <c r="B183" s="7" t="str">
        <f>IFERROR(LOOKUP(C183,Maestros!$B$2:$B$20,Maestros!$C$2:$C$20),"")</f>
        <v/>
      </c>
      <c r="C183" t="e">
        <f>IF(#REF!=0,"",#REF!)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s="9" t="e">
        <f>IF(#REF!="","",(VALUE(#REF!)))</f>
        <v>#REF!</v>
      </c>
      <c r="H183" t="e">
        <f>IF(#REF!=0,"",#REF!)</f>
        <v>#REF!</v>
      </c>
      <c r="I183" t="e">
        <f>IF(#REF!=0,"",#REF!)</f>
        <v>#REF!</v>
      </c>
      <c r="J183" t="e">
        <f t="shared" si="9"/>
        <v>#REF!</v>
      </c>
      <c r="K183" t="e">
        <f t="shared" si="12"/>
        <v>#REF!</v>
      </c>
      <c r="L183" t="e">
        <f t="shared" si="11"/>
        <v>#REF!</v>
      </c>
      <c r="M183" t="e">
        <f t="shared" si="11"/>
        <v>#REF!</v>
      </c>
      <c r="N183" t="e">
        <f t="shared" si="11"/>
        <v>#REF!</v>
      </c>
      <c r="O183" t="e">
        <f t="shared" si="11"/>
        <v>#REF!</v>
      </c>
      <c r="P183" t="e">
        <f t="shared" si="11"/>
        <v>#REF!</v>
      </c>
      <c r="Q183" t="e">
        <f t="shared" si="11"/>
        <v>#REF!</v>
      </c>
      <c r="R183" t="e">
        <f t="shared" si="11"/>
        <v>#REF!</v>
      </c>
      <c r="S183" t="e">
        <f t="shared" si="11"/>
        <v>#REF!</v>
      </c>
    </row>
    <row r="184" spans="1:19">
      <c r="A184" s="7" t="str">
        <f>IFERROR(LOOKUP(C184,Maestros!$B$2:$B$20,Maestros!$A$2:$A$20),"")</f>
        <v/>
      </c>
      <c r="B184" s="7" t="str">
        <f>IFERROR(LOOKUP(C184,Maestros!$B$2:$B$20,Maestros!$C$2:$C$20),"")</f>
        <v/>
      </c>
      <c r="C184" t="e">
        <f>IF(#REF!=0,"",#REF!)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s="9" t="e">
        <f>IF(#REF!="","",(VALUE(#REF!)))</f>
        <v>#REF!</v>
      </c>
      <c r="H184" t="e">
        <f>IF(#REF!=0,"",#REF!)</f>
        <v>#REF!</v>
      </c>
      <c r="I184" t="e">
        <f>IF(#REF!=0,"",#REF!)</f>
        <v>#REF!</v>
      </c>
      <c r="J184" t="e">
        <f t="shared" si="9"/>
        <v>#REF!</v>
      </c>
      <c r="K184" t="e">
        <f t="shared" si="12"/>
        <v>#REF!</v>
      </c>
      <c r="L184" t="e">
        <f t="shared" si="11"/>
        <v>#REF!</v>
      </c>
      <c r="M184" t="e">
        <f t="shared" si="11"/>
        <v>#REF!</v>
      </c>
      <c r="N184" t="e">
        <f t="shared" si="11"/>
        <v>#REF!</v>
      </c>
      <c r="O184" t="e">
        <f t="shared" si="11"/>
        <v>#REF!</v>
      </c>
      <c r="P184" t="e">
        <f t="shared" si="11"/>
        <v>#REF!</v>
      </c>
      <c r="Q184" t="e">
        <f t="shared" si="11"/>
        <v>#REF!</v>
      </c>
      <c r="R184" t="e">
        <f t="shared" si="11"/>
        <v>#REF!</v>
      </c>
      <c r="S184" t="e">
        <f t="shared" si="11"/>
        <v>#REF!</v>
      </c>
    </row>
    <row r="185" spans="1:19">
      <c r="A185" s="7" t="str">
        <f>IFERROR(LOOKUP(C185,Maestros!$B$2:$B$20,Maestros!$A$2:$A$20),"")</f>
        <v/>
      </c>
      <c r="B185" s="7" t="str">
        <f>IFERROR(LOOKUP(C185,Maestros!$B$2:$B$20,Maestros!$C$2:$C$20),"")</f>
        <v/>
      </c>
      <c r="C185" t="e">
        <f>IF(#REF!=0,"",#REF!)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s="9" t="e">
        <f>IF(#REF!="","",(VALUE(#REF!)))</f>
        <v>#REF!</v>
      </c>
      <c r="H185" t="e">
        <f>IF(#REF!=0,"",#REF!)</f>
        <v>#REF!</v>
      </c>
      <c r="I185" t="e">
        <f>IF(#REF!=0,"",#REF!)</f>
        <v>#REF!</v>
      </c>
      <c r="J185" t="e">
        <f t="shared" si="9"/>
        <v>#REF!</v>
      </c>
      <c r="K185" t="e">
        <f t="shared" si="12"/>
        <v>#REF!</v>
      </c>
      <c r="L185" t="e">
        <f t="shared" si="11"/>
        <v>#REF!</v>
      </c>
      <c r="M185" t="e">
        <f t="shared" si="11"/>
        <v>#REF!</v>
      </c>
      <c r="N185" t="e">
        <f t="shared" si="11"/>
        <v>#REF!</v>
      </c>
      <c r="O185" t="e">
        <f t="shared" si="11"/>
        <v>#REF!</v>
      </c>
      <c r="P185" t="e">
        <f t="shared" si="11"/>
        <v>#REF!</v>
      </c>
      <c r="Q185" t="e">
        <f t="shared" si="11"/>
        <v>#REF!</v>
      </c>
      <c r="R185" t="e">
        <f t="shared" si="11"/>
        <v>#REF!</v>
      </c>
      <c r="S185" t="e">
        <f t="shared" si="11"/>
        <v>#REF!</v>
      </c>
    </row>
    <row r="186" spans="1:19">
      <c r="A186" s="7" t="str">
        <f>IFERROR(LOOKUP(C186,Maestros!$B$2:$B$20,Maestros!$A$2:$A$20),"")</f>
        <v/>
      </c>
      <c r="B186" s="7" t="str">
        <f>IFERROR(LOOKUP(C186,Maestros!$B$2:$B$20,Maestros!$C$2:$C$20),"")</f>
        <v/>
      </c>
      <c r="C186" t="e">
        <f>IF(#REF!=0,"",#REF!)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s="9" t="e">
        <f>IF(#REF!="","",(VALUE(#REF!)))</f>
        <v>#REF!</v>
      </c>
      <c r="H186" t="e">
        <f>IF(#REF!=0,"",#REF!)</f>
        <v>#REF!</v>
      </c>
      <c r="I186" t="e">
        <f>IF(#REF!=0,"",#REF!)</f>
        <v>#REF!</v>
      </c>
      <c r="J186" t="e">
        <f t="shared" si="9"/>
        <v>#REF!</v>
      </c>
      <c r="K186" t="e">
        <f t="shared" si="12"/>
        <v>#REF!</v>
      </c>
      <c r="L186" t="e">
        <f t="shared" si="11"/>
        <v>#REF!</v>
      </c>
      <c r="M186" t="e">
        <f t="shared" si="11"/>
        <v>#REF!</v>
      </c>
      <c r="N186" t="e">
        <f t="shared" si="11"/>
        <v>#REF!</v>
      </c>
      <c r="O186" t="e">
        <f t="shared" si="11"/>
        <v>#REF!</v>
      </c>
      <c r="P186" t="e">
        <f t="shared" si="11"/>
        <v>#REF!</v>
      </c>
      <c r="Q186" t="e">
        <f t="shared" si="11"/>
        <v>#REF!</v>
      </c>
      <c r="R186" t="e">
        <f t="shared" si="11"/>
        <v>#REF!</v>
      </c>
      <c r="S186" t="e">
        <f t="shared" si="11"/>
        <v>#REF!</v>
      </c>
    </row>
    <row r="187" spans="1:19">
      <c r="A187" s="7" t="str">
        <f>IFERROR(LOOKUP(C187,Maestros!$B$2:$B$20,Maestros!$A$2:$A$20),"")</f>
        <v/>
      </c>
      <c r="B187" s="7" t="str">
        <f>IFERROR(LOOKUP(C187,Maestros!$B$2:$B$20,Maestros!$C$2:$C$20),"")</f>
        <v/>
      </c>
      <c r="C187" t="e">
        <f>IF(#REF!=0,"",#REF!)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s="9" t="e">
        <f>IF(#REF!="","",(VALUE(#REF!)))</f>
        <v>#REF!</v>
      </c>
      <c r="H187" t="e">
        <f>IF(#REF!=0,"",#REF!)</f>
        <v>#REF!</v>
      </c>
      <c r="I187" t="e">
        <f>IF(#REF!=0,"",#REF!)</f>
        <v>#REF!</v>
      </c>
      <c r="J187" t="e">
        <f t="shared" si="9"/>
        <v>#REF!</v>
      </c>
      <c r="K187" t="e">
        <f t="shared" si="12"/>
        <v>#REF!</v>
      </c>
      <c r="L187" t="e">
        <f t="shared" si="11"/>
        <v>#REF!</v>
      </c>
      <c r="M187" t="e">
        <f t="shared" si="11"/>
        <v>#REF!</v>
      </c>
      <c r="N187" t="e">
        <f t="shared" si="11"/>
        <v>#REF!</v>
      </c>
      <c r="O187" t="e">
        <f t="shared" si="11"/>
        <v>#REF!</v>
      </c>
      <c r="P187" t="e">
        <f t="shared" si="11"/>
        <v>#REF!</v>
      </c>
      <c r="Q187" t="e">
        <f t="shared" si="11"/>
        <v>#REF!</v>
      </c>
      <c r="R187" t="e">
        <f t="shared" si="11"/>
        <v>#REF!</v>
      </c>
      <c r="S187" t="e">
        <f t="shared" si="11"/>
        <v>#REF!</v>
      </c>
    </row>
    <row r="188" spans="1:19">
      <c r="A188" s="7" t="str">
        <f>IFERROR(LOOKUP(C188,Maestros!$B$2:$B$20,Maestros!$A$2:$A$20),"")</f>
        <v/>
      </c>
      <c r="B188" s="7" t="str">
        <f>IFERROR(LOOKUP(C188,Maestros!$B$2:$B$20,Maestros!$C$2:$C$20),"")</f>
        <v/>
      </c>
      <c r="C188" t="e">
        <f>IF(#REF!=0,"",#REF!)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s="9" t="e">
        <f>IF(#REF!="","",(VALUE(#REF!)))</f>
        <v>#REF!</v>
      </c>
      <c r="H188" t="e">
        <f>IF(#REF!=0,"",#REF!)</f>
        <v>#REF!</v>
      </c>
      <c r="I188" t="e">
        <f>IF(#REF!=0,"",#REF!)</f>
        <v>#REF!</v>
      </c>
      <c r="J188" t="e">
        <f t="shared" si="9"/>
        <v>#REF!</v>
      </c>
      <c r="K188" t="e">
        <f t="shared" si="12"/>
        <v>#REF!</v>
      </c>
      <c r="L188" t="e">
        <f t="shared" si="11"/>
        <v>#REF!</v>
      </c>
      <c r="M188" t="e">
        <f t="shared" si="11"/>
        <v>#REF!</v>
      </c>
      <c r="N188" t="e">
        <f t="shared" si="11"/>
        <v>#REF!</v>
      </c>
      <c r="O188" t="e">
        <f t="shared" si="11"/>
        <v>#REF!</v>
      </c>
      <c r="P188" t="e">
        <f t="shared" si="11"/>
        <v>#REF!</v>
      </c>
      <c r="Q188" t="e">
        <f t="shared" si="11"/>
        <v>#REF!</v>
      </c>
      <c r="R188" t="e">
        <f t="shared" si="11"/>
        <v>#REF!</v>
      </c>
      <c r="S188" t="e">
        <f t="shared" si="11"/>
        <v>#REF!</v>
      </c>
    </row>
    <row r="189" spans="1:19">
      <c r="A189" s="7" t="str">
        <f>IFERROR(LOOKUP(C189,Maestros!$B$2:$B$20,Maestros!$A$2:$A$20),"")</f>
        <v/>
      </c>
      <c r="B189" s="7" t="str">
        <f>IFERROR(LOOKUP(C189,Maestros!$B$2:$B$20,Maestros!$C$2:$C$20),"")</f>
        <v/>
      </c>
      <c r="C189" t="e">
        <f>IF(#REF!=0,"",#REF!)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s="9" t="e">
        <f>IF(#REF!="","",(VALUE(#REF!)))</f>
        <v>#REF!</v>
      </c>
      <c r="H189" t="e">
        <f>IF(#REF!=0,"",#REF!)</f>
        <v>#REF!</v>
      </c>
      <c r="I189" t="e">
        <f>IF(#REF!=0,"",#REF!)</f>
        <v>#REF!</v>
      </c>
      <c r="J189" t="e">
        <f t="shared" si="9"/>
        <v>#REF!</v>
      </c>
      <c r="K189" t="e">
        <f t="shared" si="12"/>
        <v>#REF!</v>
      </c>
      <c r="L189" t="e">
        <f t="shared" si="11"/>
        <v>#REF!</v>
      </c>
      <c r="M189" t="e">
        <f t="shared" si="11"/>
        <v>#REF!</v>
      </c>
      <c r="N189" t="e">
        <f t="shared" si="11"/>
        <v>#REF!</v>
      </c>
      <c r="O189" t="e">
        <f t="shared" si="11"/>
        <v>#REF!</v>
      </c>
      <c r="P189" t="e">
        <f t="shared" si="11"/>
        <v>#REF!</v>
      </c>
      <c r="Q189" t="e">
        <f t="shared" si="11"/>
        <v>#REF!</v>
      </c>
      <c r="R189" t="e">
        <f t="shared" si="11"/>
        <v>#REF!</v>
      </c>
      <c r="S189" t="e">
        <f t="shared" si="11"/>
        <v>#REF!</v>
      </c>
    </row>
    <row r="190" spans="1:19">
      <c r="A190" s="7" t="str">
        <f>IFERROR(LOOKUP(C190,Maestros!$B$2:$B$20,Maestros!$A$2:$A$20),"")</f>
        <v/>
      </c>
      <c r="B190" s="7" t="str">
        <f>IFERROR(LOOKUP(C190,Maestros!$B$2:$B$20,Maestros!$C$2:$C$20),"")</f>
        <v/>
      </c>
      <c r="C190" t="e">
        <f>IF(#REF!=0,"",#REF!)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s="9" t="e">
        <f>IF(#REF!="","",(VALUE(#REF!)))</f>
        <v>#REF!</v>
      </c>
      <c r="H190" t="e">
        <f>IF(#REF!=0,"",#REF!)</f>
        <v>#REF!</v>
      </c>
      <c r="I190" t="e">
        <f>IF(#REF!=0,"",#REF!)</f>
        <v>#REF!</v>
      </c>
      <c r="J190" t="e">
        <f t="shared" si="9"/>
        <v>#REF!</v>
      </c>
      <c r="K190" t="e">
        <f t="shared" si="12"/>
        <v>#REF!</v>
      </c>
      <c r="L190" t="e">
        <f t="shared" si="11"/>
        <v>#REF!</v>
      </c>
      <c r="M190" t="e">
        <f t="shared" si="11"/>
        <v>#REF!</v>
      </c>
      <c r="N190" t="e">
        <f t="shared" si="11"/>
        <v>#REF!</v>
      </c>
      <c r="O190" t="e">
        <f t="shared" si="11"/>
        <v>#REF!</v>
      </c>
      <c r="P190" t="e">
        <f t="shared" si="11"/>
        <v>#REF!</v>
      </c>
      <c r="Q190" t="e">
        <f t="shared" si="11"/>
        <v>#REF!</v>
      </c>
      <c r="R190" t="e">
        <f t="shared" si="11"/>
        <v>#REF!</v>
      </c>
      <c r="S190" t="e">
        <f t="shared" si="11"/>
        <v>#REF!</v>
      </c>
    </row>
    <row r="191" spans="1:19">
      <c r="A191" s="7" t="str">
        <f>IFERROR(LOOKUP(C191,Maestros!$B$2:$B$20,Maestros!$A$2:$A$20),"")</f>
        <v/>
      </c>
      <c r="B191" s="7" t="str">
        <f>IFERROR(LOOKUP(C191,Maestros!$B$2:$B$20,Maestros!$C$2:$C$20),"")</f>
        <v/>
      </c>
      <c r="C191" t="e">
        <f>IF(#REF!=0,"",#REF!)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s="9" t="e">
        <f>IF(#REF!="","",(VALUE(#REF!)))</f>
        <v>#REF!</v>
      </c>
      <c r="H191" t="e">
        <f>IF(#REF!=0,"",#REF!)</f>
        <v>#REF!</v>
      </c>
      <c r="I191" t="e">
        <f>IF(#REF!=0,"",#REF!)</f>
        <v>#REF!</v>
      </c>
      <c r="J191" t="e">
        <f t="shared" si="9"/>
        <v>#REF!</v>
      </c>
      <c r="K191" t="e">
        <f t="shared" si="12"/>
        <v>#REF!</v>
      </c>
      <c r="L191" t="e">
        <f t="shared" si="11"/>
        <v>#REF!</v>
      </c>
      <c r="M191" t="e">
        <f t="shared" si="11"/>
        <v>#REF!</v>
      </c>
      <c r="N191" t="e">
        <f t="shared" si="11"/>
        <v>#REF!</v>
      </c>
      <c r="O191" t="e">
        <f t="shared" si="11"/>
        <v>#REF!</v>
      </c>
      <c r="P191" t="e">
        <f t="shared" si="11"/>
        <v>#REF!</v>
      </c>
      <c r="Q191" t="e">
        <f t="shared" si="11"/>
        <v>#REF!</v>
      </c>
      <c r="R191" t="e">
        <f t="shared" si="11"/>
        <v>#REF!</v>
      </c>
      <c r="S191" t="e">
        <f t="shared" si="11"/>
        <v>#REF!</v>
      </c>
    </row>
    <row r="192" spans="1:19">
      <c r="A192" s="7" t="str">
        <f>IFERROR(LOOKUP(C192,Maestros!$B$2:$B$20,Maestros!$A$2:$A$20),"")</f>
        <v/>
      </c>
      <c r="B192" s="7" t="str">
        <f>IFERROR(LOOKUP(C192,Maestros!$B$2:$B$20,Maestros!$C$2:$C$20),"")</f>
        <v/>
      </c>
      <c r="C192" t="e">
        <f>IF(#REF!=0,"",#REF!)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s="9" t="e">
        <f>IF(#REF!="","",(VALUE(#REF!)))</f>
        <v>#REF!</v>
      </c>
      <c r="H192" t="e">
        <f>IF(#REF!=0,"",#REF!)</f>
        <v>#REF!</v>
      </c>
      <c r="I192" t="e">
        <f>IF(#REF!=0,"",#REF!)</f>
        <v>#REF!</v>
      </c>
      <c r="J192" t="e">
        <f t="shared" si="9"/>
        <v>#REF!</v>
      </c>
      <c r="K192" t="e">
        <f t="shared" si="12"/>
        <v>#REF!</v>
      </c>
      <c r="L192" t="e">
        <f t="shared" si="11"/>
        <v>#REF!</v>
      </c>
      <c r="M192" t="e">
        <f t="shared" si="11"/>
        <v>#REF!</v>
      </c>
      <c r="N192" t="e">
        <f t="shared" si="11"/>
        <v>#REF!</v>
      </c>
      <c r="O192" t="e">
        <f t="shared" si="11"/>
        <v>#REF!</v>
      </c>
      <c r="P192" t="e">
        <f t="shared" si="11"/>
        <v>#REF!</v>
      </c>
      <c r="Q192" t="e">
        <f t="shared" si="11"/>
        <v>#REF!</v>
      </c>
      <c r="R192" t="e">
        <f t="shared" si="11"/>
        <v>#REF!</v>
      </c>
      <c r="S192" t="e">
        <f t="shared" si="11"/>
        <v>#REF!</v>
      </c>
    </row>
    <row r="193" spans="1:19">
      <c r="A193" s="7" t="str">
        <f>IFERROR(LOOKUP(C193,Maestros!$B$2:$B$20,Maestros!$A$2:$A$20),"")</f>
        <v/>
      </c>
      <c r="B193" s="7" t="str">
        <f>IFERROR(LOOKUP(C193,Maestros!$B$2:$B$20,Maestros!$C$2:$C$20),"")</f>
        <v/>
      </c>
      <c r="C193" t="e">
        <f>IF(#REF!=0,"",#REF!)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s="9" t="e">
        <f>IF(#REF!="","",(VALUE(#REF!)))</f>
        <v>#REF!</v>
      </c>
      <c r="H193" t="e">
        <f>IF(#REF!=0,"",#REF!)</f>
        <v>#REF!</v>
      </c>
      <c r="I193" t="e">
        <f>IF(#REF!=0,"",#REF!)</f>
        <v>#REF!</v>
      </c>
      <c r="J193" t="e">
        <f t="shared" si="9"/>
        <v>#REF!</v>
      </c>
      <c r="K193" t="e">
        <f t="shared" si="12"/>
        <v>#REF!</v>
      </c>
      <c r="L193" t="e">
        <f t="shared" si="11"/>
        <v>#REF!</v>
      </c>
      <c r="M193" t="e">
        <f t="shared" si="11"/>
        <v>#REF!</v>
      </c>
      <c r="N193" t="e">
        <f t="shared" si="11"/>
        <v>#REF!</v>
      </c>
      <c r="O193" t="e">
        <f t="shared" si="11"/>
        <v>#REF!</v>
      </c>
      <c r="P193" t="e">
        <f t="shared" si="11"/>
        <v>#REF!</v>
      </c>
      <c r="Q193" t="e">
        <f t="shared" si="11"/>
        <v>#REF!</v>
      </c>
      <c r="R193" t="e">
        <f t="shared" si="11"/>
        <v>#REF!</v>
      </c>
      <c r="S193" t="e">
        <f t="shared" si="11"/>
        <v>#REF!</v>
      </c>
    </row>
    <row r="194" spans="1:19">
      <c r="A194" s="7" t="str">
        <f>IFERROR(LOOKUP(C194,Maestros!$B$2:$B$20,Maestros!$A$2:$A$20),"")</f>
        <v/>
      </c>
      <c r="B194" s="7" t="str">
        <f>IFERROR(LOOKUP(C194,Maestros!$B$2:$B$20,Maestros!$C$2:$C$20),"")</f>
        <v/>
      </c>
      <c r="C194" t="e">
        <f>IF(#REF!=0,"",#REF!)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s="9" t="e">
        <f>IF(#REF!="","",(VALUE(#REF!)))</f>
        <v>#REF!</v>
      </c>
      <c r="H194" t="e">
        <f>IF(#REF!=0,"",#REF!)</f>
        <v>#REF!</v>
      </c>
      <c r="I194" t="e">
        <f>IF(#REF!=0,"",#REF!)</f>
        <v>#REF!</v>
      </c>
      <c r="J194" t="e">
        <f t="shared" si="9"/>
        <v>#REF!</v>
      </c>
      <c r="K194" t="e">
        <f t="shared" si="12"/>
        <v>#REF!</v>
      </c>
      <c r="L194" t="e">
        <f t="shared" si="11"/>
        <v>#REF!</v>
      </c>
      <c r="M194" t="e">
        <f t="shared" si="11"/>
        <v>#REF!</v>
      </c>
      <c r="N194" t="e">
        <f t="shared" si="11"/>
        <v>#REF!</v>
      </c>
      <c r="O194" t="e">
        <f t="shared" si="11"/>
        <v>#REF!</v>
      </c>
      <c r="P194" t="e">
        <f t="shared" si="11"/>
        <v>#REF!</v>
      </c>
      <c r="Q194" t="e">
        <f t="shared" si="11"/>
        <v>#REF!</v>
      </c>
      <c r="R194" t="e">
        <f t="shared" si="11"/>
        <v>#REF!</v>
      </c>
      <c r="S194" t="e">
        <f t="shared" si="11"/>
        <v>#REF!</v>
      </c>
    </row>
    <row r="195" spans="1:19">
      <c r="A195" s="7" t="str">
        <f>IFERROR(LOOKUP(C195,Maestros!$B$2:$B$20,Maestros!$A$2:$A$20),"")</f>
        <v/>
      </c>
      <c r="B195" s="7" t="str">
        <f>IFERROR(LOOKUP(C195,Maestros!$B$2:$B$20,Maestros!$C$2:$C$20),"")</f>
        <v/>
      </c>
      <c r="C195" t="e">
        <f>IF(#REF!=0,"",#REF!)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s="9" t="e">
        <f>IF(#REF!="","",(VALUE(#REF!)))</f>
        <v>#REF!</v>
      </c>
      <c r="H195" t="e">
        <f>IF(#REF!=0,"",#REF!)</f>
        <v>#REF!</v>
      </c>
      <c r="I195" t="e">
        <f>IF(#REF!=0,"",#REF!)</f>
        <v>#REF!</v>
      </c>
      <c r="J195" t="e">
        <f t="shared" ref="J195:J258" si="13">IF(H195="","",IF(H195=I195,"Digitalizado","No digitalizado"))</f>
        <v>#REF!</v>
      </c>
      <c r="K195" t="e">
        <f t="shared" si="12"/>
        <v>#REF!</v>
      </c>
      <c r="L195" t="e">
        <f t="shared" si="11"/>
        <v>#REF!</v>
      </c>
      <c r="M195" t="e">
        <f t="shared" si="11"/>
        <v>#REF!</v>
      </c>
      <c r="N195" t="e">
        <f t="shared" si="11"/>
        <v>#REF!</v>
      </c>
      <c r="O195" t="e">
        <f t="shared" si="11"/>
        <v>#REF!</v>
      </c>
      <c r="P195" t="e">
        <f t="shared" si="11"/>
        <v>#REF!</v>
      </c>
      <c r="Q195" t="e">
        <f t="shared" si="11"/>
        <v>#REF!</v>
      </c>
      <c r="R195" t="e">
        <f t="shared" si="11"/>
        <v>#REF!</v>
      </c>
      <c r="S195" t="e">
        <f t="shared" si="11"/>
        <v>#REF!</v>
      </c>
    </row>
    <row r="196" spans="1:19">
      <c r="A196" s="7" t="str">
        <f>IFERROR(LOOKUP(C196,Maestros!$B$2:$B$20,Maestros!$A$2:$A$20),"")</f>
        <v/>
      </c>
      <c r="B196" s="7" t="str">
        <f>IFERROR(LOOKUP(C196,Maestros!$B$2:$B$20,Maestros!$C$2:$C$20),"")</f>
        <v/>
      </c>
      <c r="C196" t="e">
        <f>IF(#REF!=0,"",#REF!)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s="9" t="e">
        <f>IF(#REF!="","",(VALUE(#REF!)))</f>
        <v>#REF!</v>
      </c>
      <c r="H196" t="e">
        <f>IF(#REF!=0,"",#REF!)</f>
        <v>#REF!</v>
      </c>
      <c r="I196" t="e">
        <f>IF(#REF!=0,"",#REF!)</f>
        <v>#REF!</v>
      </c>
      <c r="J196" t="e">
        <f t="shared" si="13"/>
        <v>#REF!</v>
      </c>
      <c r="K196" t="e">
        <f t="shared" si="12"/>
        <v>#REF!</v>
      </c>
      <c r="L196" t="e">
        <f t="shared" si="11"/>
        <v>#REF!</v>
      </c>
      <c r="M196" t="e">
        <f t="shared" si="11"/>
        <v>#REF!</v>
      </c>
      <c r="N196" t="e">
        <f t="shared" si="11"/>
        <v>#REF!</v>
      </c>
      <c r="O196" t="e">
        <f t="shared" si="11"/>
        <v>#REF!</v>
      </c>
      <c r="P196" t="e">
        <f t="shared" si="11"/>
        <v>#REF!</v>
      </c>
      <c r="Q196" t="e">
        <f t="shared" si="11"/>
        <v>#REF!</v>
      </c>
      <c r="R196" t="e">
        <f t="shared" si="11"/>
        <v>#REF!</v>
      </c>
      <c r="S196" t="e">
        <f t="shared" si="11"/>
        <v>#REF!</v>
      </c>
    </row>
    <row r="197" spans="1:19">
      <c r="A197" s="7" t="str">
        <f>IFERROR(LOOKUP(C197,Maestros!$B$2:$B$20,Maestros!$A$2:$A$20),"")</f>
        <v/>
      </c>
      <c r="B197" s="7" t="str">
        <f>IFERROR(LOOKUP(C197,Maestros!$B$2:$B$20,Maestros!$C$2:$C$20),"")</f>
        <v/>
      </c>
      <c r="C197" t="e">
        <f>IF(#REF!=0,"",#REF!)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s="9" t="e">
        <f>IF(#REF!="","",(VALUE(#REF!)))</f>
        <v>#REF!</v>
      </c>
      <c r="H197" t="e">
        <f>IF(#REF!=0,"",#REF!)</f>
        <v>#REF!</v>
      </c>
      <c r="I197" t="e">
        <f>IF(#REF!=0,"",#REF!)</f>
        <v>#REF!</v>
      </c>
      <c r="J197" t="e">
        <f t="shared" si="13"/>
        <v>#REF!</v>
      </c>
      <c r="K197" t="e">
        <f t="shared" si="12"/>
        <v>#REF!</v>
      </c>
      <c r="L197" t="e">
        <f t="shared" si="11"/>
        <v>#REF!</v>
      </c>
      <c r="M197" t="e">
        <f t="shared" si="11"/>
        <v>#REF!</v>
      </c>
      <c r="N197" t="e">
        <f t="shared" si="11"/>
        <v>#REF!</v>
      </c>
      <c r="O197" t="e">
        <f t="shared" si="11"/>
        <v>#REF!</v>
      </c>
      <c r="P197" t="e">
        <f t="shared" si="11"/>
        <v>#REF!</v>
      </c>
      <c r="Q197" t="e">
        <f t="shared" si="11"/>
        <v>#REF!</v>
      </c>
      <c r="R197" t="e">
        <f t="shared" si="11"/>
        <v>#REF!</v>
      </c>
      <c r="S197" t="e">
        <f t="shared" si="11"/>
        <v>#REF!</v>
      </c>
    </row>
    <row r="198" spans="1:19">
      <c r="A198" s="7" t="str">
        <f>IFERROR(LOOKUP(C198,Maestros!$B$2:$B$20,Maestros!$A$2:$A$20),"")</f>
        <v/>
      </c>
      <c r="B198" s="7" t="str">
        <f>IFERROR(LOOKUP(C198,Maestros!$B$2:$B$20,Maestros!$C$2:$C$20),"")</f>
        <v/>
      </c>
      <c r="C198" t="e">
        <f>IF(#REF!=0,"",#REF!)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s="9" t="e">
        <f>IF(#REF!="","",(VALUE(#REF!)))</f>
        <v>#REF!</v>
      </c>
      <c r="H198" t="e">
        <f>IF(#REF!=0,"",#REF!)</f>
        <v>#REF!</v>
      </c>
      <c r="I198" t="e">
        <f>IF(#REF!=0,"",#REF!)</f>
        <v>#REF!</v>
      </c>
      <c r="J198" t="e">
        <f t="shared" si="13"/>
        <v>#REF!</v>
      </c>
      <c r="K198" t="e">
        <f t="shared" si="12"/>
        <v>#REF!</v>
      </c>
      <c r="L198" t="e">
        <f t="shared" si="11"/>
        <v>#REF!</v>
      </c>
      <c r="M198" t="e">
        <f t="shared" si="11"/>
        <v>#REF!</v>
      </c>
      <c r="N198" t="e">
        <f t="shared" si="11"/>
        <v>#REF!</v>
      </c>
      <c r="O198" t="e">
        <f t="shared" si="11"/>
        <v>#REF!</v>
      </c>
      <c r="P198" t="e">
        <f t="shared" si="11"/>
        <v>#REF!</v>
      </c>
      <c r="Q198" t="e">
        <f t="shared" si="11"/>
        <v>#REF!</v>
      </c>
      <c r="R198" t="e">
        <f t="shared" si="11"/>
        <v>#REF!</v>
      </c>
      <c r="S198" t="e">
        <f t="shared" si="11"/>
        <v>#REF!</v>
      </c>
    </row>
    <row r="199" spans="1:19">
      <c r="A199" s="7" t="str">
        <f>IFERROR(LOOKUP(C199,Maestros!$B$2:$B$20,Maestros!$A$2:$A$20),"")</f>
        <v/>
      </c>
      <c r="B199" s="7" t="str">
        <f>IFERROR(LOOKUP(C199,Maestros!$B$2:$B$20,Maestros!$C$2:$C$20),"")</f>
        <v/>
      </c>
      <c r="C199" t="e">
        <f>IF(#REF!=0,"",#REF!)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s="9" t="e">
        <f>IF(#REF!="","",(VALUE(#REF!)))</f>
        <v>#REF!</v>
      </c>
      <c r="H199" t="e">
        <f>IF(#REF!=0,"",#REF!)</f>
        <v>#REF!</v>
      </c>
      <c r="I199" t="e">
        <f>IF(#REF!=0,"",#REF!)</f>
        <v>#REF!</v>
      </c>
      <c r="J199" t="e">
        <f t="shared" si="13"/>
        <v>#REF!</v>
      </c>
      <c r="K199" t="e">
        <f t="shared" si="12"/>
        <v>#REF!</v>
      </c>
      <c r="L199" t="e">
        <f t="shared" si="11"/>
        <v>#REF!</v>
      </c>
      <c r="M199" t="e">
        <f t="shared" si="11"/>
        <v>#REF!</v>
      </c>
      <c r="N199" t="e">
        <f t="shared" si="11"/>
        <v>#REF!</v>
      </c>
      <c r="O199" t="e">
        <f t="shared" si="11"/>
        <v>#REF!</v>
      </c>
      <c r="P199" t="e">
        <f t="shared" si="11"/>
        <v>#REF!</v>
      </c>
      <c r="Q199" t="e">
        <f t="shared" si="11"/>
        <v>#REF!</v>
      </c>
      <c r="R199" t="e">
        <f t="shared" si="11"/>
        <v>#REF!</v>
      </c>
      <c r="S199" t="e">
        <f t="shared" si="11"/>
        <v>#REF!</v>
      </c>
    </row>
    <row r="200" spans="1:19">
      <c r="A200" s="7" t="str">
        <f>IFERROR(LOOKUP(C200,Maestros!$B$2:$B$20,Maestros!$A$2:$A$20),"")</f>
        <v/>
      </c>
      <c r="B200" s="7" t="str">
        <f>IFERROR(LOOKUP(C200,Maestros!$B$2:$B$20,Maestros!$C$2:$C$20),"")</f>
        <v/>
      </c>
      <c r="C200" t="e">
        <f>IF(#REF!=0,"",#REF!)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s="9" t="e">
        <f>IF(#REF!="","",(VALUE(#REF!)))</f>
        <v>#REF!</v>
      </c>
      <c r="H200" t="e">
        <f>IF(#REF!=0,"",#REF!)</f>
        <v>#REF!</v>
      </c>
      <c r="I200" t="e">
        <f>IF(#REF!=0,"",#REF!)</f>
        <v>#REF!</v>
      </c>
      <c r="J200" t="e">
        <f t="shared" si="13"/>
        <v>#REF!</v>
      </c>
      <c r="K200" t="e">
        <f t="shared" si="12"/>
        <v>#REF!</v>
      </c>
      <c r="L200" t="e">
        <f t="shared" si="11"/>
        <v>#REF!</v>
      </c>
      <c r="M200" t="e">
        <f t="shared" si="11"/>
        <v>#REF!</v>
      </c>
      <c r="N200" t="e">
        <f t="shared" si="11"/>
        <v>#REF!</v>
      </c>
      <c r="O200" t="e">
        <f t="shared" si="11"/>
        <v>#REF!</v>
      </c>
      <c r="P200" t="e">
        <f t="shared" si="11"/>
        <v>#REF!</v>
      </c>
      <c r="Q200" t="e">
        <f t="shared" si="11"/>
        <v>#REF!</v>
      </c>
      <c r="R200" t="e">
        <f t="shared" si="11"/>
        <v>#REF!</v>
      </c>
      <c r="S200" t="e">
        <f t="shared" si="11"/>
        <v>#REF!</v>
      </c>
    </row>
    <row r="201" spans="1:19">
      <c r="A201" s="7" t="str">
        <f>IFERROR(LOOKUP(C201,Maestros!$B$2:$B$20,Maestros!$A$2:$A$20),"")</f>
        <v/>
      </c>
      <c r="B201" s="7" t="str">
        <f>IFERROR(LOOKUP(C201,Maestros!$B$2:$B$20,Maestros!$C$2:$C$20),"")</f>
        <v/>
      </c>
      <c r="C201" t="e">
        <f>IF(#REF!=0,"",#REF!)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s="9" t="e">
        <f>IF(#REF!="","",(VALUE(#REF!)))</f>
        <v>#REF!</v>
      </c>
      <c r="H201" t="e">
        <f>IF(#REF!=0,"",#REF!)</f>
        <v>#REF!</v>
      </c>
      <c r="I201" t="e">
        <f>IF(#REF!=0,"",#REF!)</f>
        <v>#REF!</v>
      </c>
      <c r="J201" t="e">
        <f t="shared" si="13"/>
        <v>#REF!</v>
      </c>
      <c r="K201" t="e">
        <f t="shared" si="12"/>
        <v>#REF!</v>
      </c>
      <c r="L201" t="e">
        <f t="shared" si="11"/>
        <v>#REF!</v>
      </c>
      <c r="M201" t="e">
        <f t="shared" si="11"/>
        <v>#REF!</v>
      </c>
      <c r="N201" t="e">
        <f t="shared" si="11"/>
        <v>#REF!</v>
      </c>
      <c r="O201" t="e">
        <f t="shared" si="11"/>
        <v>#REF!</v>
      </c>
      <c r="P201" t="e">
        <f t="shared" si="11"/>
        <v>#REF!</v>
      </c>
      <c r="Q201" t="e">
        <f t="shared" si="11"/>
        <v>#REF!</v>
      </c>
      <c r="R201" t="e">
        <f t="shared" si="11"/>
        <v>#REF!</v>
      </c>
      <c r="S201" t="e">
        <f t="shared" si="11"/>
        <v>#REF!</v>
      </c>
    </row>
    <row r="202" spans="1:19">
      <c r="A202" s="7" t="str">
        <f>IFERROR(LOOKUP(C202,Maestros!$B$2:$B$20,Maestros!$A$2:$A$20),"")</f>
        <v/>
      </c>
      <c r="B202" s="7" t="str">
        <f>IFERROR(LOOKUP(C202,Maestros!$B$2:$B$20,Maestros!$C$2:$C$20),"")</f>
        <v/>
      </c>
      <c r="C202" t="e">
        <f>IF(#REF!=0,"",#REF!)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s="9" t="e">
        <f>IF(#REF!="","",(VALUE(#REF!)))</f>
        <v>#REF!</v>
      </c>
      <c r="H202" t="e">
        <f>IF(#REF!=0,"",#REF!)</f>
        <v>#REF!</v>
      </c>
      <c r="I202" t="e">
        <f>IF(#REF!=0,"",#REF!)</f>
        <v>#REF!</v>
      </c>
      <c r="J202" t="e">
        <f t="shared" si="13"/>
        <v>#REF!</v>
      </c>
      <c r="K202" t="e">
        <f t="shared" si="12"/>
        <v>#REF!</v>
      </c>
      <c r="L202" t="e">
        <f t="shared" si="11"/>
        <v>#REF!</v>
      </c>
      <c r="M202" t="e">
        <f t="shared" si="11"/>
        <v>#REF!</v>
      </c>
      <c r="N202" t="e">
        <f t="shared" si="11"/>
        <v>#REF!</v>
      </c>
      <c r="O202" t="e">
        <f t="shared" si="11"/>
        <v>#REF!</v>
      </c>
      <c r="P202" t="e">
        <f t="shared" si="11"/>
        <v>#REF!</v>
      </c>
      <c r="Q202" t="e">
        <f t="shared" si="11"/>
        <v>#REF!</v>
      </c>
      <c r="R202" t="e">
        <f t="shared" si="11"/>
        <v>#REF!</v>
      </c>
      <c r="S202" t="e">
        <f t="shared" si="11"/>
        <v>#REF!</v>
      </c>
    </row>
    <row r="203" spans="1:19">
      <c r="A203" s="7" t="str">
        <f>IFERROR(LOOKUP(C203,Maestros!$B$2:$B$20,Maestros!$A$2:$A$20),"")</f>
        <v/>
      </c>
      <c r="B203" s="7" t="str">
        <f>IFERROR(LOOKUP(C203,Maestros!$B$2:$B$20,Maestros!$C$2:$C$20),"")</f>
        <v/>
      </c>
      <c r="C203" t="e">
        <f>IF(#REF!=0,"",#REF!)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s="9" t="e">
        <f>IF(#REF!="","",(VALUE(#REF!)))</f>
        <v>#REF!</v>
      </c>
      <c r="H203" t="e">
        <f>IF(#REF!=0,"",#REF!)</f>
        <v>#REF!</v>
      </c>
      <c r="I203" t="e">
        <f>IF(#REF!=0,"",#REF!)</f>
        <v>#REF!</v>
      </c>
      <c r="J203" t="e">
        <f t="shared" si="13"/>
        <v>#REF!</v>
      </c>
      <c r="K203" t="e">
        <f t="shared" si="12"/>
        <v>#REF!</v>
      </c>
      <c r="L203" t="e">
        <f t="shared" si="11"/>
        <v>#REF!</v>
      </c>
      <c r="M203" t="e">
        <f t="shared" si="11"/>
        <v>#REF!</v>
      </c>
      <c r="N203" t="e">
        <f t="shared" si="11"/>
        <v>#REF!</v>
      </c>
      <c r="O203" t="e">
        <f t="shared" si="11"/>
        <v>#REF!</v>
      </c>
      <c r="P203" t="e">
        <f t="shared" si="11"/>
        <v>#REF!</v>
      </c>
      <c r="Q203" t="e">
        <f t="shared" si="11"/>
        <v>#REF!</v>
      </c>
      <c r="R203" t="e">
        <f t="shared" si="11"/>
        <v>#REF!</v>
      </c>
      <c r="S203" t="e">
        <f t="shared" si="11"/>
        <v>#REF!</v>
      </c>
    </row>
    <row r="204" spans="1:19">
      <c r="A204" s="7" t="str">
        <f>IFERROR(LOOKUP(C204,Maestros!$B$2:$B$20,Maestros!$A$2:$A$20),"")</f>
        <v/>
      </c>
      <c r="B204" s="7" t="str">
        <f>IFERROR(LOOKUP(C204,Maestros!$B$2:$B$20,Maestros!$C$2:$C$20),"")</f>
        <v/>
      </c>
      <c r="C204" t="e">
        <f>IF(#REF!=0,"",#REF!)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s="9" t="e">
        <f>IF(#REF!="","",(VALUE(#REF!)))</f>
        <v>#REF!</v>
      </c>
      <c r="H204" t="e">
        <f>IF(#REF!=0,"",#REF!)</f>
        <v>#REF!</v>
      </c>
      <c r="I204" t="e">
        <f>IF(#REF!=0,"",#REF!)</f>
        <v>#REF!</v>
      </c>
      <c r="J204" t="e">
        <f t="shared" si="13"/>
        <v>#REF!</v>
      </c>
      <c r="K204" t="e">
        <f t="shared" si="12"/>
        <v>#REF!</v>
      </c>
      <c r="L204" t="e">
        <f t="shared" si="12"/>
        <v>#REF!</v>
      </c>
      <c r="M204" t="e">
        <f t="shared" si="12"/>
        <v>#REF!</v>
      </c>
      <c r="N204" t="e">
        <f t="shared" si="12"/>
        <v>#REF!</v>
      </c>
      <c r="O204" t="e">
        <f t="shared" si="12"/>
        <v>#REF!</v>
      </c>
      <c r="P204" t="e">
        <f t="shared" si="12"/>
        <v>#REF!</v>
      </c>
      <c r="Q204" t="e">
        <f t="shared" si="12"/>
        <v>#REF!</v>
      </c>
      <c r="R204" t="e">
        <f t="shared" si="12"/>
        <v>#REF!</v>
      </c>
      <c r="S204" t="e">
        <f t="shared" si="12"/>
        <v>#REF!</v>
      </c>
    </row>
    <row r="205" spans="1:19">
      <c r="A205" s="7" t="str">
        <f>IFERROR(LOOKUP(C205,Maestros!$B$2:$B$20,Maestros!$A$2:$A$20),"")</f>
        <v/>
      </c>
      <c r="B205" s="7" t="str">
        <f>IFERROR(LOOKUP(C205,Maestros!$B$2:$B$20,Maestros!$C$2:$C$20),"")</f>
        <v/>
      </c>
      <c r="C205" t="e">
        <f>IF(#REF!=0,"",#REF!)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s="9" t="e">
        <f>IF(#REF!="","",(VALUE(#REF!)))</f>
        <v>#REF!</v>
      </c>
      <c r="H205" t="e">
        <f>IF(#REF!=0,"",#REF!)</f>
        <v>#REF!</v>
      </c>
      <c r="I205" t="e">
        <f>IF(#REF!=0,"",#REF!)</f>
        <v>#REF!</v>
      </c>
      <c r="J205" t="e">
        <f t="shared" si="13"/>
        <v>#REF!</v>
      </c>
      <c r="K205" t="e">
        <f t="shared" si="12"/>
        <v>#REF!</v>
      </c>
      <c r="L205" t="e">
        <f t="shared" si="12"/>
        <v>#REF!</v>
      </c>
      <c r="M205" t="e">
        <f t="shared" si="12"/>
        <v>#REF!</v>
      </c>
      <c r="N205" t="e">
        <f t="shared" si="12"/>
        <v>#REF!</v>
      </c>
      <c r="O205" t="e">
        <f t="shared" si="12"/>
        <v>#REF!</v>
      </c>
      <c r="P205" t="e">
        <f t="shared" si="12"/>
        <v>#REF!</v>
      </c>
      <c r="Q205" t="e">
        <f t="shared" si="12"/>
        <v>#REF!</v>
      </c>
      <c r="R205" t="e">
        <f t="shared" si="12"/>
        <v>#REF!</v>
      </c>
      <c r="S205" t="e">
        <f t="shared" si="12"/>
        <v>#REF!</v>
      </c>
    </row>
    <row r="206" spans="1:19">
      <c r="A206" s="7" t="str">
        <f>IFERROR(LOOKUP(C206,Maestros!$B$2:$B$20,Maestros!$A$2:$A$20),"")</f>
        <v/>
      </c>
      <c r="B206" s="7" t="str">
        <f>IFERROR(LOOKUP(C206,Maestros!$B$2:$B$20,Maestros!$C$2:$C$20),"")</f>
        <v/>
      </c>
      <c r="C206" t="e">
        <f>IF(#REF!=0,"",#REF!)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s="9" t="e">
        <f>IF(#REF!="","",(VALUE(#REF!)))</f>
        <v>#REF!</v>
      </c>
      <c r="H206" t="e">
        <f>IF(#REF!=0,"",#REF!)</f>
        <v>#REF!</v>
      </c>
      <c r="I206" t="e">
        <f>IF(#REF!=0,"",#REF!)</f>
        <v>#REF!</v>
      </c>
      <c r="J206" t="e">
        <f t="shared" si="13"/>
        <v>#REF!</v>
      </c>
      <c r="K206" t="e">
        <f t="shared" si="12"/>
        <v>#REF!</v>
      </c>
      <c r="L206" t="e">
        <f t="shared" si="12"/>
        <v>#REF!</v>
      </c>
      <c r="M206" t="e">
        <f t="shared" si="12"/>
        <v>#REF!</v>
      </c>
      <c r="N206" t="e">
        <f t="shared" si="12"/>
        <v>#REF!</v>
      </c>
      <c r="O206" t="e">
        <f t="shared" si="12"/>
        <v>#REF!</v>
      </c>
      <c r="P206" t="e">
        <f t="shared" si="12"/>
        <v>#REF!</v>
      </c>
      <c r="Q206" t="e">
        <f t="shared" si="12"/>
        <v>#REF!</v>
      </c>
      <c r="R206" t="e">
        <f t="shared" si="12"/>
        <v>#REF!</v>
      </c>
      <c r="S206" t="e">
        <f t="shared" si="12"/>
        <v>#REF!</v>
      </c>
    </row>
    <row r="207" spans="1:19">
      <c r="A207" s="7" t="str">
        <f>IFERROR(LOOKUP(C207,Maestros!$B$2:$B$20,Maestros!$A$2:$A$20),"")</f>
        <v/>
      </c>
      <c r="B207" s="7" t="str">
        <f>IFERROR(LOOKUP(C207,Maestros!$B$2:$B$20,Maestros!$C$2:$C$20),"")</f>
        <v/>
      </c>
      <c r="C207" t="e">
        <f>IF(#REF!=0,"",#REF!)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s="9" t="e">
        <f>IF(#REF!="","",(VALUE(#REF!)))</f>
        <v>#REF!</v>
      </c>
      <c r="H207" t="e">
        <f>IF(#REF!=0,"",#REF!)</f>
        <v>#REF!</v>
      </c>
      <c r="I207" t="e">
        <f>IF(#REF!=0,"",#REF!)</f>
        <v>#REF!</v>
      </c>
      <c r="J207" t="e">
        <f t="shared" si="13"/>
        <v>#REF!</v>
      </c>
      <c r="K207" t="e">
        <f t="shared" si="12"/>
        <v>#REF!</v>
      </c>
      <c r="L207" t="e">
        <f t="shared" si="12"/>
        <v>#REF!</v>
      </c>
      <c r="M207" t="e">
        <f t="shared" si="12"/>
        <v>#REF!</v>
      </c>
      <c r="N207" t="e">
        <f t="shared" si="12"/>
        <v>#REF!</v>
      </c>
      <c r="O207" t="e">
        <f t="shared" si="12"/>
        <v>#REF!</v>
      </c>
      <c r="P207" t="e">
        <f t="shared" si="12"/>
        <v>#REF!</v>
      </c>
      <c r="Q207" t="e">
        <f t="shared" si="12"/>
        <v>#REF!</v>
      </c>
      <c r="R207" t="e">
        <f t="shared" si="12"/>
        <v>#REF!</v>
      </c>
      <c r="S207" t="e">
        <f t="shared" si="12"/>
        <v>#REF!</v>
      </c>
    </row>
    <row r="208" spans="1:19">
      <c r="A208" s="7" t="str">
        <f>IFERROR(LOOKUP(C208,Maestros!$B$2:$B$20,Maestros!$A$2:$A$20),"")</f>
        <v/>
      </c>
      <c r="B208" s="7" t="str">
        <f>IFERROR(LOOKUP(C208,Maestros!$B$2:$B$20,Maestros!$C$2:$C$20),"")</f>
        <v/>
      </c>
      <c r="C208" t="e">
        <f>IF(#REF!=0,"",#REF!)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s="9" t="e">
        <f>IF(#REF!="","",(VALUE(#REF!)))</f>
        <v>#REF!</v>
      </c>
      <c r="H208" t="e">
        <f>IF(#REF!=0,"",#REF!)</f>
        <v>#REF!</v>
      </c>
      <c r="I208" t="e">
        <f>IF(#REF!=0,"",#REF!)</f>
        <v>#REF!</v>
      </c>
      <c r="J208" t="e">
        <f t="shared" si="13"/>
        <v>#REF!</v>
      </c>
      <c r="K208" t="e">
        <f t="shared" si="12"/>
        <v>#REF!</v>
      </c>
      <c r="L208" t="e">
        <f t="shared" si="12"/>
        <v>#REF!</v>
      </c>
      <c r="M208" t="e">
        <f t="shared" si="12"/>
        <v>#REF!</v>
      </c>
      <c r="N208" t="e">
        <f t="shared" si="12"/>
        <v>#REF!</v>
      </c>
      <c r="O208" t="e">
        <f t="shared" si="12"/>
        <v>#REF!</v>
      </c>
      <c r="P208" t="e">
        <f t="shared" si="12"/>
        <v>#REF!</v>
      </c>
      <c r="Q208" t="e">
        <f t="shared" si="12"/>
        <v>#REF!</v>
      </c>
      <c r="R208" t="e">
        <f t="shared" si="12"/>
        <v>#REF!</v>
      </c>
      <c r="S208" t="e">
        <f t="shared" si="12"/>
        <v>#REF!</v>
      </c>
    </row>
    <row r="209" spans="1:19">
      <c r="A209" s="7" t="str">
        <f>IFERROR(LOOKUP(C209,Maestros!$B$2:$B$20,Maestros!$A$2:$A$20),"")</f>
        <v/>
      </c>
      <c r="B209" s="7" t="str">
        <f>IFERROR(LOOKUP(C209,Maestros!$B$2:$B$20,Maestros!$C$2:$C$20),"")</f>
        <v/>
      </c>
      <c r="C209" t="e">
        <f>IF(#REF!=0,"",#REF!)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s="9" t="e">
        <f>IF(#REF!="","",(VALUE(#REF!)))</f>
        <v>#REF!</v>
      </c>
      <c r="H209" t="e">
        <f>IF(#REF!=0,"",#REF!)</f>
        <v>#REF!</v>
      </c>
      <c r="I209" t="e">
        <f>IF(#REF!=0,"",#REF!)</f>
        <v>#REF!</v>
      </c>
      <c r="J209" t="e">
        <f t="shared" si="13"/>
        <v>#REF!</v>
      </c>
      <c r="K209" t="e">
        <f t="shared" si="12"/>
        <v>#REF!</v>
      </c>
      <c r="L209" t="e">
        <f t="shared" si="12"/>
        <v>#REF!</v>
      </c>
      <c r="M209" t="e">
        <f t="shared" si="12"/>
        <v>#REF!</v>
      </c>
      <c r="N209" t="e">
        <f t="shared" si="12"/>
        <v>#REF!</v>
      </c>
      <c r="O209" t="e">
        <f t="shared" si="12"/>
        <v>#REF!</v>
      </c>
      <c r="P209" t="e">
        <f t="shared" si="12"/>
        <v>#REF!</v>
      </c>
      <c r="Q209" t="e">
        <f t="shared" si="12"/>
        <v>#REF!</v>
      </c>
      <c r="R209" t="e">
        <f t="shared" si="12"/>
        <v>#REF!</v>
      </c>
      <c r="S209" t="e">
        <f t="shared" si="12"/>
        <v>#REF!</v>
      </c>
    </row>
    <row r="210" spans="1:19">
      <c r="A210" s="7" t="str">
        <f>IFERROR(LOOKUP(C210,Maestros!$B$2:$B$20,Maestros!$A$2:$A$20),"")</f>
        <v/>
      </c>
      <c r="B210" s="7" t="str">
        <f>IFERROR(LOOKUP(C210,Maestros!$B$2:$B$20,Maestros!$C$2:$C$20),"")</f>
        <v/>
      </c>
      <c r="C210" t="e">
        <f>IF(#REF!=0,"",#REF!)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s="9" t="e">
        <f>IF(#REF!="","",(VALUE(#REF!)))</f>
        <v>#REF!</v>
      </c>
      <c r="H210" t="e">
        <f>IF(#REF!=0,"",#REF!)</f>
        <v>#REF!</v>
      </c>
      <c r="I210" t="e">
        <f>IF(#REF!=0,"",#REF!)</f>
        <v>#REF!</v>
      </c>
      <c r="J210" t="e">
        <f t="shared" si="13"/>
        <v>#REF!</v>
      </c>
      <c r="K210" t="e">
        <f t="shared" si="12"/>
        <v>#REF!</v>
      </c>
      <c r="L210" t="e">
        <f t="shared" si="12"/>
        <v>#REF!</v>
      </c>
      <c r="M210" t="e">
        <f t="shared" si="12"/>
        <v>#REF!</v>
      </c>
      <c r="N210" t="e">
        <f t="shared" si="12"/>
        <v>#REF!</v>
      </c>
      <c r="O210" t="e">
        <f t="shared" si="12"/>
        <v>#REF!</v>
      </c>
      <c r="P210" t="e">
        <f t="shared" si="12"/>
        <v>#REF!</v>
      </c>
      <c r="Q210" t="e">
        <f t="shared" si="12"/>
        <v>#REF!</v>
      </c>
      <c r="R210" t="e">
        <f t="shared" si="12"/>
        <v>#REF!</v>
      </c>
      <c r="S210" t="e">
        <f t="shared" si="12"/>
        <v>#REF!</v>
      </c>
    </row>
    <row r="211" spans="1:19">
      <c r="A211" s="7" t="str">
        <f>IFERROR(LOOKUP(C211,Maestros!$B$2:$B$20,Maestros!$A$2:$A$20),"")</f>
        <v/>
      </c>
      <c r="B211" s="7" t="str">
        <f>IFERROR(LOOKUP(C211,Maestros!$B$2:$B$20,Maestros!$C$2:$C$20),"")</f>
        <v/>
      </c>
      <c r="C211" t="e">
        <f>IF(#REF!=0,"",#REF!)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s="9" t="e">
        <f>IF(#REF!="","",(VALUE(#REF!)))</f>
        <v>#REF!</v>
      </c>
      <c r="H211" t="e">
        <f>IF(#REF!=0,"",#REF!)</f>
        <v>#REF!</v>
      </c>
      <c r="I211" t="e">
        <f>IF(#REF!=0,"",#REF!)</f>
        <v>#REF!</v>
      </c>
      <c r="J211" t="e">
        <f t="shared" si="13"/>
        <v>#REF!</v>
      </c>
      <c r="K211" t="e">
        <f t="shared" si="12"/>
        <v>#REF!</v>
      </c>
      <c r="L211" t="e">
        <f t="shared" si="12"/>
        <v>#REF!</v>
      </c>
      <c r="M211" t="e">
        <f t="shared" si="12"/>
        <v>#REF!</v>
      </c>
      <c r="N211" t="e">
        <f t="shared" si="12"/>
        <v>#REF!</v>
      </c>
      <c r="O211" t="e">
        <f t="shared" si="12"/>
        <v>#REF!</v>
      </c>
      <c r="P211" t="e">
        <f t="shared" si="12"/>
        <v>#REF!</v>
      </c>
      <c r="Q211" t="e">
        <f t="shared" si="12"/>
        <v>#REF!</v>
      </c>
      <c r="R211" t="e">
        <f t="shared" si="12"/>
        <v>#REF!</v>
      </c>
      <c r="S211" t="e">
        <f t="shared" si="12"/>
        <v>#REF!</v>
      </c>
    </row>
    <row r="212" spans="1:19">
      <c r="A212" s="7" t="str">
        <f>IFERROR(LOOKUP(C212,Maestros!$B$2:$B$20,Maestros!$A$2:$A$20),"")</f>
        <v/>
      </c>
      <c r="B212" s="7" t="str">
        <f>IFERROR(LOOKUP(C212,Maestros!$B$2:$B$20,Maestros!$C$2:$C$20),"")</f>
        <v/>
      </c>
      <c r="C212" t="e">
        <f>IF(#REF!=0,"",#REF!)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s="9" t="e">
        <f>IF(#REF!="","",(VALUE(#REF!)))</f>
        <v>#REF!</v>
      </c>
      <c r="H212" t="e">
        <f>IF(#REF!=0,"",#REF!)</f>
        <v>#REF!</v>
      </c>
      <c r="I212" t="e">
        <f>IF(#REF!=0,"",#REF!)</f>
        <v>#REF!</v>
      </c>
      <c r="J212" t="e">
        <f t="shared" si="13"/>
        <v>#REF!</v>
      </c>
      <c r="K212" t="e">
        <f t="shared" si="12"/>
        <v>#REF!</v>
      </c>
      <c r="L212" t="e">
        <f t="shared" si="12"/>
        <v>#REF!</v>
      </c>
      <c r="M212" t="e">
        <f t="shared" si="12"/>
        <v>#REF!</v>
      </c>
      <c r="N212" t="e">
        <f t="shared" si="12"/>
        <v>#REF!</v>
      </c>
      <c r="O212" t="e">
        <f t="shared" si="12"/>
        <v>#REF!</v>
      </c>
      <c r="P212" t="e">
        <f t="shared" si="12"/>
        <v>#REF!</v>
      </c>
      <c r="Q212" t="e">
        <f t="shared" si="12"/>
        <v>#REF!</v>
      </c>
      <c r="R212" t="e">
        <f t="shared" si="12"/>
        <v>#REF!</v>
      </c>
      <c r="S212" t="e">
        <f t="shared" si="12"/>
        <v>#REF!</v>
      </c>
    </row>
    <row r="213" spans="1:19">
      <c r="A213" s="7" t="str">
        <f>IFERROR(LOOKUP(C213,Maestros!$B$2:$B$20,Maestros!$A$2:$A$20),"")</f>
        <v/>
      </c>
      <c r="B213" s="7" t="str">
        <f>IFERROR(LOOKUP(C213,Maestros!$B$2:$B$20,Maestros!$C$2:$C$20),"")</f>
        <v/>
      </c>
      <c r="C213" t="e">
        <f>IF(#REF!=0,"",#REF!)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s="9" t="e">
        <f>IF(#REF!="","",(VALUE(#REF!)))</f>
        <v>#REF!</v>
      </c>
      <c r="H213" t="e">
        <f>IF(#REF!=0,"",#REF!)</f>
        <v>#REF!</v>
      </c>
      <c r="I213" t="e">
        <f>IF(#REF!=0,"",#REF!)</f>
        <v>#REF!</v>
      </c>
      <c r="J213" t="e">
        <f t="shared" si="13"/>
        <v>#REF!</v>
      </c>
      <c r="K213" t="e">
        <f t="shared" si="12"/>
        <v>#REF!</v>
      </c>
      <c r="L213" t="e">
        <f t="shared" si="12"/>
        <v>#REF!</v>
      </c>
      <c r="M213" t="e">
        <f t="shared" si="12"/>
        <v>#REF!</v>
      </c>
      <c r="N213" t="e">
        <f t="shared" si="12"/>
        <v>#REF!</v>
      </c>
      <c r="O213" t="e">
        <f t="shared" si="12"/>
        <v>#REF!</v>
      </c>
      <c r="P213" t="e">
        <f t="shared" si="12"/>
        <v>#REF!</v>
      </c>
      <c r="Q213" t="e">
        <f t="shared" si="12"/>
        <v>#REF!</v>
      </c>
      <c r="R213" t="e">
        <f t="shared" si="12"/>
        <v>#REF!</v>
      </c>
      <c r="S213" t="e">
        <f t="shared" si="12"/>
        <v>#REF!</v>
      </c>
    </row>
    <row r="214" spans="1:19">
      <c r="A214" s="7" t="str">
        <f>IFERROR(LOOKUP(C214,Maestros!$B$2:$B$20,Maestros!$A$2:$A$20),"")</f>
        <v/>
      </c>
      <c r="B214" s="7" t="str">
        <f>IFERROR(LOOKUP(C214,Maestros!$B$2:$B$20,Maestros!$C$2:$C$20),"")</f>
        <v/>
      </c>
      <c r="C214" t="e">
        <f>IF(#REF!=0,"",#REF!)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s="9" t="e">
        <f>IF(#REF!="","",(VALUE(#REF!)))</f>
        <v>#REF!</v>
      </c>
      <c r="H214" t="e">
        <f>IF(#REF!=0,"",#REF!)</f>
        <v>#REF!</v>
      </c>
      <c r="I214" t="e">
        <f>IF(#REF!=0,"",#REF!)</f>
        <v>#REF!</v>
      </c>
      <c r="J214" t="e">
        <f t="shared" si="13"/>
        <v>#REF!</v>
      </c>
      <c r="K214" t="e">
        <f t="shared" si="12"/>
        <v>#REF!</v>
      </c>
      <c r="L214" t="e">
        <f t="shared" si="12"/>
        <v>#REF!</v>
      </c>
      <c r="M214" t="e">
        <f t="shared" si="12"/>
        <v>#REF!</v>
      </c>
      <c r="N214" t="e">
        <f t="shared" si="12"/>
        <v>#REF!</v>
      </c>
      <c r="O214" t="e">
        <f t="shared" si="12"/>
        <v>#REF!</v>
      </c>
      <c r="P214" t="e">
        <f t="shared" si="12"/>
        <v>#REF!</v>
      </c>
      <c r="Q214" t="e">
        <f t="shared" si="12"/>
        <v>#REF!</v>
      </c>
      <c r="R214" t="e">
        <f t="shared" si="12"/>
        <v>#REF!</v>
      </c>
      <c r="S214" t="e">
        <f t="shared" si="12"/>
        <v>#REF!</v>
      </c>
    </row>
    <row r="215" spans="1:19">
      <c r="A215" s="7" t="str">
        <f>IFERROR(LOOKUP(C215,Maestros!$B$2:$B$20,Maestros!$A$2:$A$20),"")</f>
        <v/>
      </c>
      <c r="B215" s="7" t="str">
        <f>IFERROR(LOOKUP(C215,Maestros!$B$2:$B$20,Maestros!$C$2:$C$20),"")</f>
        <v/>
      </c>
      <c r="C215" t="e">
        <f>IF(#REF!=0,"",#REF!)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s="9" t="e">
        <f>IF(#REF!="","",(VALUE(#REF!)))</f>
        <v>#REF!</v>
      </c>
      <c r="H215" t="e">
        <f>IF(#REF!=0,"",#REF!)</f>
        <v>#REF!</v>
      </c>
      <c r="I215" t="e">
        <f>IF(#REF!=0,"",#REF!)</f>
        <v>#REF!</v>
      </c>
      <c r="J215" t="e">
        <f t="shared" si="13"/>
        <v>#REF!</v>
      </c>
      <c r="K215" t="e">
        <f t="shared" si="12"/>
        <v>#REF!</v>
      </c>
      <c r="L215" t="e">
        <f t="shared" si="12"/>
        <v>#REF!</v>
      </c>
      <c r="M215" t="e">
        <f t="shared" si="12"/>
        <v>#REF!</v>
      </c>
      <c r="N215" t="e">
        <f t="shared" si="12"/>
        <v>#REF!</v>
      </c>
      <c r="O215" t="e">
        <f t="shared" si="12"/>
        <v>#REF!</v>
      </c>
      <c r="P215" t="e">
        <f t="shared" si="12"/>
        <v>#REF!</v>
      </c>
      <c r="Q215" t="e">
        <f t="shared" si="12"/>
        <v>#REF!</v>
      </c>
      <c r="R215" t="e">
        <f t="shared" si="12"/>
        <v>#REF!</v>
      </c>
      <c r="S215" t="e">
        <f t="shared" si="12"/>
        <v>#REF!</v>
      </c>
    </row>
    <row r="216" spans="1:19">
      <c r="A216" s="7" t="str">
        <f>IFERROR(LOOKUP(C216,Maestros!$B$2:$B$20,Maestros!$A$2:$A$20),"")</f>
        <v/>
      </c>
      <c r="B216" s="7" t="str">
        <f>IFERROR(LOOKUP(C216,Maestros!$B$2:$B$20,Maestros!$C$2:$C$20),"")</f>
        <v/>
      </c>
      <c r="C216" t="e">
        <f>IF(#REF!=0,"",#REF!)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s="9" t="e">
        <f>IF(#REF!="","",(VALUE(#REF!)))</f>
        <v>#REF!</v>
      </c>
      <c r="H216" t="e">
        <f>IF(#REF!=0,"",#REF!)</f>
        <v>#REF!</v>
      </c>
      <c r="I216" t="e">
        <f>IF(#REF!=0,"",#REF!)</f>
        <v>#REF!</v>
      </c>
      <c r="J216" t="e">
        <f t="shared" si="13"/>
        <v>#REF!</v>
      </c>
      <c r="K216" t="e">
        <f t="shared" si="12"/>
        <v>#REF!</v>
      </c>
      <c r="L216" t="e">
        <f t="shared" si="12"/>
        <v>#REF!</v>
      </c>
      <c r="M216" t="e">
        <f t="shared" si="12"/>
        <v>#REF!</v>
      </c>
      <c r="N216" t="e">
        <f t="shared" si="12"/>
        <v>#REF!</v>
      </c>
      <c r="O216" t="e">
        <f t="shared" si="12"/>
        <v>#REF!</v>
      </c>
      <c r="P216" t="e">
        <f t="shared" si="12"/>
        <v>#REF!</v>
      </c>
      <c r="Q216" t="e">
        <f t="shared" si="12"/>
        <v>#REF!</v>
      </c>
      <c r="R216" t="e">
        <f t="shared" si="12"/>
        <v>#REF!</v>
      </c>
      <c r="S216" t="e">
        <f t="shared" si="12"/>
        <v>#REF!</v>
      </c>
    </row>
    <row r="217" spans="1:19">
      <c r="A217" s="7" t="str">
        <f>IFERROR(LOOKUP(C217,Maestros!$B$2:$B$20,Maestros!$A$2:$A$20),"")</f>
        <v/>
      </c>
      <c r="B217" s="7" t="str">
        <f>IFERROR(LOOKUP(C217,Maestros!$B$2:$B$20,Maestros!$C$2:$C$20),"")</f>
        <v/>
      </c>
      <c r="C217" t="e">
        <f>IF(#REF!=0,"",#REF!)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s="9" t="e">
        <f>IF(#REF!="","",(VALUE(#REF!)))</f>
        <v>#REF!</v>
      </c>
      <c r="H217" t="e">
        <f>IF(#REF!=0,"",#REF!)</f>
        <v>#REF!</v>
      </c>
      <c r="I217" t="e">
        <f>IF(#REF!=0,"",#REF!)</f>
        <v>#REF!</v>
      </c>
      <c r="J217" t="e">
        <f t="shared" si="13"/>
        <v>#REF!</v>
      </c>
      <c r="K217" t="e">
        <f t="shared" si="12"/>
        <v>#REF!</v>
      </c>
      <c r="L217" t="e">
        <f t="shared" si="12"/>
        <v>#REF!</v>
      </c>
      <c r="M217" t="e">
        <f t="shared" si="12"/>
        <v>#REF!</v>
      </c>
      <c r="N217" t="e">
        <f t="shared" si="12"/>
        <v>#REF!</v>
      </c>
      <c r="O217" t="e">
        <f t="shared" si="12"/>
        <v>#REF!</v>
      </c>
      <c r="P217" t="e">
        <f t="shared" si="12"/>
        <v>#REF!</v>
      </c>
      <c r="Q217" t="e">
        <f t="shared" si="12"/>
        <v>#REF!</v>
      </c>
      <c r="R217" t="e">
        <f t="shared" si="12"/>
        <v>#REF!</v>
      </c>
      <c r="S217" t="e">
        <f t="shared" si="12"/>
        <v>#REF!</v>
      </c>
    </row>
    <row r="218" spans="1:19">
      <c r="A218" s="7" t="str">
        <f>IFERROR(LOOKUP(C218,Maestros!$B$2:$B$20,Maestros!$A$2:$A$20),"")</f>
        <v/>
      </c>
      <c r="B218" s="7" t="str">
        <f>IFERROR(LOOKUP(C218,Maestros!$B$2:$B$20,Maestros!$C$2:$C$20),"")</f>
        <v/>
      </c>
      <c r="C218" t="e">
        <f>IF(#REF!=0,"",#REF!)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s="9" t="e">
        <f>IF(#REF!="","",(VALUE(#REF!)))</f>
        <v>#REF!</v>
      </c>
      <c r="H218" t="e">
        <f>IF(#REF!=0,"",#REF!)</f>
        <v>#REF!</v>
      </c>
      <c r="I218" t="e">
        <f>IF(#REF!=0,"",#REF!)</f>
        <v>#REF!</v>
      </c>
      <c r="J218" t="e">
        <f t="shared" si="13"/>
        <v>#REF!</v>
      </c>
      <c r="K218" t="e">
        <f t="shared" si="12"/>
        <v>#REF!</v>
      </c>
      <c r="L218" t="e">
        <f t="shared" si="12"/>
        <v>#REF!</v>
      </c>
      <c r="M218" t="e">
        <f t="shared" si="12"/>
        <v>#REF!</v>
      </c>
      <c r="N218" t="e">
        <f t="shared" si="12"/>
        <v>#REF!</v>
      </c>
      <c r="O218" t="e">
        <f t="shared" si="12"/>
        <v>#REF!</v>
      </c>
      <c r="P218" t="e">
        <f t="shared" si="12"/>
        <v>#REF!</v>
      </c>
      <c r="Q218" t="e">
        <f t="shared" si="12"/>
        <v>#REF!</v>
      </c>
      <c r="R218" t="e">
        <f t="shared" si="12"/>
        <v>#REF!</v>
      </c>
      <c r="S218" t="e">
        <f t="shared" si="12"/>
        <v>#REF!</v>
      </c>
    </row>
    <row r="219" spans="1:19">
      <c r="A219" s="7" t="str">
        <f>IFERROR(LOOKUP(C219,Maestros!$B$2:$B$20,Maestros!$A$2:$A$20),"")</f>
        <v/>
      </c>
      <c r="B219" s="7" t="str">
        <f>IFERROR(LOOKUP(C219,Maestros!$B$2:$B$20,Maestros!$C$2:$C$20),"")</f>
        <v/>
      </c>
      <c r="C219" t="e">
        <f>IF(#REF!=0,"",#REF!)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s="9" t="e">
        <f>IF(#REF!="","",(VALUE(#REF!)))</f>
        <v>#REF!</v>
      </c>
      <c r="H219" t="e">
        <f>IF(#REF!=0,"",#REF!)</f>
        <v>#REF!</v>
      </c>
      <c r="I219" t="e">
        <f>IF(#REF!=0,"",#REF!)</f>
        <v>#REF!</v>
      </c>
      <c r="J219" t="e">
        <f t="shared" si="13"/>
        <v>#REF!</v>
      </c>
      <c r="K219" t="e">
        <f t="shared" si="12"/>
        <v>#REF!</v>
      </c>
      <c r="L219" t="e">
        <f t="shared" si="12"/>
        <v>#REF!</v>
      </c>
      <c r="M219" t="e">
        <f t="shared" si="12"/>
        <v>#REF!</v>
      </c>
      <c r="N219" t="e">
        <f t="shared" si="12"/>
        <v>#REF!</v>
      </c>
      <c r="O219" t="e">
        <f t="shared" si="12"/>
        <v>#REF!</v>
      </c>
      <c r="P219" t="e">
        <f t="shared" si="12"/>
        <v>#REF!</v>
      </c>
      <c r="Q219" t="e">
        <f t="shared" si="12"/>
        <v>#REF!</v>
      </c>
      <c r="R219" t="e">
        <f t="shared" si="12"/>
        <v>#REF!</v>
      </c>
      <c r="S219" t="e">
        <f t="shared" si="12"/>
        <v>#REF!</v>
      </c>
    </row>
    <row r="220" spans="1:19">
      <c r="A220" s="7" t="str">
        <f>IFERROR(LOOKUP(C220,Maestros!$B$2:$B$20,Maestros!$A$2:$A$20),"")</f>
        <v/>
      </c>
      <c r="B220" s="7" t="str">
        <f>IFERROR(LOOKUP(C220,Maestros!$B$2:$B$20,Maestros!$C$2:$C$20),"")</f>
        <v/>
      </c>
      <c r="C220" t="e">
        <f>IF(#REF!=0,"",#REF!)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s="9" t="e">
        <f>IF(#REF!="","",(VALUE(#REF!)))</f>
        <v>#REF!</v>
      </c>
      <c r="H220" t="e">
        <f>IF(#REF!=0,"",#REF!)</f>
        <v>#REF!</v>
      </c>
      <c r="I220" t="e">
        <f>IF(#REF!=0,"",#REF!)</f>
        <v>#REF!</v>
      </c>
      <c r="J220" t="e">
        <f t="shared" si="13"/>
        <v>#REF!</v>
      </c>
      <c r="K220" t="e">
        <f t="shared" si="12"/>
        <v>#REF!</v>
      </c>
      <c r="L220" t="e">
        <f t="shared" si="12"/>
        <v>#REF!</v>
      </c>
      <c r="M220" t="e">
        <f t="shared" si="12"/>
        <v>#REF!</v>
      </c>
      <c r="N220" t="e">
        <f t="shared" si="12"/>
        <v>#REF!</v>
      </c>
      <c r="O220" t="e">
        <f t="shared" si="12"/>
        <v>#REF!</v>
      </c>
      <c r="P220" t="e">
        <f t="shared" si="12"/>
        <v>#REF!</v>
      </c>
      <c r="Q220" t="e">
        <f t="shared" si="12"/>
        <v>#REF!</v>
      </c>
      <c r="R220" t="e">
        <f t="shared" si="12"/>
        <v>#REF!</v>
      </c>
      <c r="S220" t="e">
        <f t="shared" si="12"/>
        <v>#REF!</v>
      </c>
    </row>
    <row r="221" spans="1:19">
      <c r="A221" s="7" t="str">
        <f>IFERROR(LOOKUP(C221,Maestros!$B$2:$B$20,Maestros!$A$2:$A$20),"")</f>
        <v/>
      </c>
      <c r="B221" s="7" t="str">
        <f>IFERROR(LOOKUP(C221,Maestros!$B$2:$B$20,Maestros!$C$2:$C$20),"")</f>
        <v/>
      </c>
      <c r="C221" t="e">
        <f>IF(#REF!=0,"",#REF!)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s="9" t="e">
        <f>IF(#REF!="","",(VALUE(#REF!)))</f>
        <v>#REF!</v>
      </c>
      <c r="H221" t="e">
        <f>IF(#REF!=0,"",#REF!)</f>
        <v>#REF!</v>
      </c>
      <c r="I221" t="e">
        <f>IF(#REF!=0,"",#REF!)</f>
        <v>#REF!</v>
      </c>
      <c r="J221" t="e">
        <f t="shared" si="13"/>
        <v>#REF!</v>
      </c>
      <c r="K221" t="e">
        <f t="shared" si="12"/>
        <v>#REF!</v>
      </c>
      <c r="L221" t="e">
        <f t="shared" si="12"/>
        <v>#REF!</v>
      </c>
      <c r="M221" t="e">
        <f t="shared" si="12"/>
        <v>#REF!</v>
      </c>
      <c r="N221" t="e">
        <f t="shared" si="12"/>
        <v>#REF!</v>
      </c>
      <c r="O221" t="e">
        <f t="shared" si="12"/>
        <v>#REF!</v>
      </c>
      <c r="P221" t="e">
        <f t="shared" si="12"/>
        <v>#REF!</v>
      </c>
      <c r="Q221" t="e">
        <f t="shared" si="12"/>
        <v>#REF!</v>
      </c>
      <c r="R221" t="e">
        <f t="shared" si="12"/>
        <v>#REF!</v>
      </c>
      <c r="S221" t="e">
        <f t="shared" si="12"/>
        <v>#REF!</v>
      </c>
    </row>
    <row r="222" spans="1:19">
      <c r="A222" s="7" t="str">
        <f>IFERROR(LOOKUP(C222,Maestros!$B$2:$B$20,Maestros!$A$2:$A$20),"")</f>
        <v/>
      </c>
      <c r="B222" s="7" t="str">
        <f>IFERROR(LOOKUP(C222,Maestros!$B$2:$B$20,Maestros!$C$2:$C$20),"")</f>
        <v/>
      </c>
      <c r="C222" t="e">
        <f>IF(#REF!=0,"",#REF!)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s="9" t="e">
        <f>IF(#REF!="","",(VALUE(#REF!)))</f>
        <v>#REF!</v>
      </c>
      <c r="H222" t="e">
        <f>IF(#REF!=0,"",#REF!)</f>
        <v>#REF!</v>
      </c>
      <c r="I222" t="e">
        <f>IF(#REF!=0,"",#REF!)</f>
        <v>#REF!</v>
      </c>
      <c r="J222" t="e">
        <f t="shared" si="13"/>
        <v>#REF!</v>
      </c>
      <c r="K222" t="e">
        <f t="shared" si="12"/>
        <v>#REF!</v>
      </c>
      <c r="L222" t="e">
        <f t="shared" si="12"/>
        <v>#REF!</v>
      </c>
      <c r="M222" t="e">
        <f t="shared" si="12"/>
        <v>#REF!</v>
      </c>
      <c r="N222" t="e">
        <f t="shared" si="12"/>
        <v>#REF!</v>
      </c>
      <c r="O222" t="e">
        <f t="shared" si="12"/>
        <v>#REF!</v>
      </c>
      <c r="P222" t="e">
        <f t="shared" si="12"/>
        <v>#REF!</v>
      </c>
      <c r="Q222" t="e">
        <f t="shared" si="12"/>
        <v>#REF!</v>
      </c>
      <c r="R222" t="e">
        <f t="shared" si="12"/>
        <v>#REF!</v>
      </c>
      <c r="S222" t="e">
        <f t="shared" si="12"/>
        <v>#REF!</v>
      </c>
    </row>
    <row r="223" spans="1:19">
      <c r="A223" s="7" t="str">
        <f>IFERROR(LOOKUP(C223,Maestros!$B$2:$B$20,Maestros!$A$2:$A$20),"")</f>
        <v/>
      </c>
      <c r="B223" s="7" t="str">
        <f>IFERROR(LOOKUP(C223,Maestros!$B$2:$B$20,Maestros!$C$2:$C$20),"")</f>
        <v/>
      </c>
      <c r="C223" t="e">
        <f>IF(#REF!=0,"",#REF!)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s="9" t="e">
        <f>IF(#REF!="","",(VALUE(#REF!)))</f>
        <v>#REF!</v>
      </c>
      <c r="H223" t="e">
        <f>IF(#REF!=0,"",#REF!)</f>
        <v>#REF!</v>
      </c>
      <c r="I223" t="e">
        <f>IF(#REF!=0,"",#REF!)</f>
        <v>#REF!</v>
      </c>
      <c r="J223" t="e">
        <f t="shared" si="13"/>
        <v>#REF!</v>
      </c>
      <c r="K223" t="e">
        <f t="shared" si="12"/>
        <v>#REF!</v>
      </c>
      <c r="L223" t="e">
        <f t="shared" si="12"/>
        <v>#REF!</v>
      </c>
      <c r="M223" t="e">
        <f t="shared" si="12"/>
        <v>#REF!</v>
      </c>
      <c r="N223" t="e">
        <f t="shared" si="12"/>
        <v>#REF!</v>
      </c>
      <c r="O223" t="e">
        <f t="shared" si="12"/>
        <v>#REF!</v>
      </c>
      <c r="P223" t="e">
        <f t="shared" si="12"/>
        <v>#REF!</v>
      </c>
      <c r="Q223" t="e">
        <f t="shared" si="12"/>
        <v>#REF!</v>
      </c>
      <c r="R223" t="e">
        <f t="shared" si="12"/>
        <v>#REF!</v>
      </c>
      <c r="S223" t="e">
        <f t="shared" si="12"/>
        <v>#REF!</v>
      </c>
    </row>
    <row r="224" spans="1:19">
      <c r="A224" s="7" t="str">
        <f>IFERROR(LOOKUP(C224,Maestros!$B$2:$B$20,Maestros!$A$2:$A$20),"")</f>
        <v/>
      </c>
      <c r="B224" s="7" t="str">
        <f>IFERROR(LOOKUP(C224,Maestros!$B$2:$B$20,Maestros!$C$2:$C$20),"")</f>
        <v/>
      </c>
      <c r="C224" t="e">
        <f>IF(#REF!=0,"",#REF!)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s="9" t="e">
        <f>IF(#REF!="","",(VALUE(#REF!)))</f>
        <v>#REF!</v>
      </c>
      <c r="H224" t="e">
        <f>IF(#REF!=0,"",#REF!)</f>
        <v>#REF!</v>
      </c>
      <c r="I224" t="e">
        <f>IF(#REF!=0,"",#REF!)</f>
        <v>#REF!</v>
      </c>
      <c r="J224" t="e">
        <f t="shared" si="13"/>
        <v>#REF!</v>
      </c>
      <c r="K224" t="e">
        <f t="shared" si="12"/>
        <v>#REF!</v>
      </c>
      <c r="L224" t="e">
        <f t="shared" si="12"/>
        <v>#REF!</v>
      </c>
      <c r="M224" t="e">
        <f t="shared" si="12"/>
        <v>#REF!</v>
      </c>
      <c r="N224" t="e">
        <f t="shared" si="12"/>
        <v>#REF!</v>
      </c>
      <c r="O224" t="e">
        <f t="shared" si="12"/>
        <v>#REF!</v>
      </c>
      <c r="P224" t="e">
        <f t="shared" si="12"/>
        <v>#REF!</v>
      </c>
      <c r="Q224" t="e">
        <f t="shared" si="12"/>
        <v>#REF!</v>
      </c>
      <c r="R224" t="e">
        <f t="shared" si="12"/>
        <v>#REF!</v>
      </c>
      <c r="S224" t="e">
        <f t="shared" si="12"/>
        <v>#REF!</v>
      </c>
    </row>
    <row r="225" spans="1:19">
      <c r="A225" s="7" t="str">
        <f>IFERROR(LOOKUP(C225,Maestros!$B$2:$B$20,Maestros!$A$2:$A$20),"")</f>
        <v/>
      </c>
      <c r="B225" s="7" t="str">
        <f>IFERROR(LOOKUP(C225,Maestros!$B$2:$B$20,Maestros!$C$2:$C$20),"")</f>
        <v/>
      </c>
      <c r="C225" t="e">
        <f>IF(#REF!=0,"",#REF!)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s="9" t="e">
        <f>IF(#REF!="","",(VALUE(#REF!)))</f>
        <v>#REF!</v>
      </c>
      <c r="H225" t="e">
        <f>IF(#REF!=0,"",#REF!)</f>
        <v>#REF!</v>
      </c>
      <c r="I225" t="e">
        <f>IF(#REF!=0,"",#REF!)</f>
        <v>#REF!</v>
      </c>
      <c r="J225" t="e">
        <f t="shared" si="13"/>
        <v>#REF!</v>
      </c>
      <c r="K225" t="e">
        <f t="shared" si="12"/>
        <v>#REF!</v>
      </c>
      <c r="L225" t="e">
        <f t="shared" si="12"/>
        <v>#REF!</v>
      </c>
      <c r="M225" t="e">
        <f t="shared" si="12"/>
        <v>#REF!</v>
      </c>
      <c r="N225" t="e">
        <f t="shared" si="12"/>
        <v>#REF!</v>
      </c>
      <c r="O225" t="e">
        <f t="shared" si="12"/>
        <v>#REF!</v>
      </c>
      <c r="P225" t="e">
        <f t="shared" si="12"/>
        <v>#REF!</v>
      </c>
      <c r="Q225" t="e">
        <f t="shared" si="12"/>
        <v>#REF!</v>
      </c>
      <c r="R225" t="e">
        <f t="shared" si="12"/>
        <v>#REF!</v>
      </c>
      <c r="S225" t="e">
        <f t="shared" si="12"/>
        <v>#REF!</v>
      </c>
    </row>
    <row r="226" spans="1:19">
      <c r="A226" s="7" t="str">
        <f>IFERROR(LOOKUP(C226,Maestros!$B$2:$B$20,Maestros!$A$2:$A$20),"")</f>
        <v/>
      </c>
      <c r="B226" s="7" t="str">
        <f>IFERROR(LOOKUP(C226,Maestros!$B$2:$B$20,Maestros!$C$2:$C$20),"")</f>
        <v/>
      </c>
      <c r="C226" t="e">
        <f>IF(#REF!=0,"",#REF!)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s="9" t="e">
        <f>IF(#REF!="","",(VALUE(#REF!)))</f>
        <v>#REF!</v>
      </c>
      <c r="H226" t="e">
        <f>IF(#REF!=0,"",#REF!)</f>
        <v>#REF!</v>
      </c>
      <c r="I226" t="e">
        <f>IF(#REF!=0,"",#REF!)</f>
        <v>#REF!</v>
      </c>
      <c r="J226" t="e">
        <f t="shared" si="13"/>
        <v>#REF!</v>
      </c>
      <c r="K226" t="e">
        <f t="shared" si="12"/>
        <v>#REF!</v>
      </c>
      <c r="L226" t="e">
        <f t="shared" si="12"/>
        <v>#REF!</v>
      </c>
      <c r="M226" t="e">
        <f t="shared" si="12"/>
        <v>#REF!</v>
      </c>
      <c r="N226" t="e">
        <f t="shared" si="12"/>
        <v>#REF!</v>
      </c>
      <c r="O226" t="e">
        <f t="shared" si="12"/>
        <v>#REF!</v>
      </c>
      <c r="P226" t="e">
        <f t="shared" si="12"/>
        <v>#REF!</v>
      </c>
      <c r="Q226" t="e">
        <f t="shared" si="12"/>
        <v>#REF!</v>
      </c>
      <c r="R226" t="e">
        <f t="shared" si="12"/>
        <v>#REF!</v>
      </c>
      <c r="S226" t="e">
        <f t="shared" si="12"/>
        <v>#REF!</v>
      </c>
    </row>
    <row r="227" spans="1:19">
      <c r="A227" s="7" t="str">
        <f>IFERROR(LOOKUP(C227,Maestros!$B$2:$B$20,Maestros!$A$2:$A$20),"")</f>
        <v/>
      </c>
      <c r="B227" s="7" t="str">
        <f>IFERROR(LOOKUP(C227,Maestros!$B$2:$B$20,Maestros!$C$2:$C$20),"")</f>
        <v/>
      </c>
      <c r="C227" t="e">
        <f>IF(#REF!=0,"",#REF!)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s="9" t="e">
        <f>IF(#REF!="","",(VALUE(#REF!)))</f>
        <v>#REF!</v>
      </c>
      <c r="H227" t="e">
        <f>IF(#REF!=0,"",#REF!)</f>
        <v>#REF!</v>
      </c>
      <c r="I227" t="e">
        <f>IF(#REF!=0,"",#REF!)</f>
        <v>#REF!</v>
      </c>
      <c r="J227" t="e">
        <f t="shared" si="13"/>
        <v>#REF!</v>
      </c>
      <c r="K227" t="e">
        <f t="shared" si="12"/>
        <v>#REF!</v>
      </c>
      <c r="L227" t="e">
        <f t="shared" si="12"/>
        <v>#REF!</v>
      </c>
      <c r="M227" t="e">
        <f t="shared" si="12"/>
        <v>#REF!</v>
      </c>
      <c r="N227" t="e">
        <f t="shared" si="12"/>
        <v>#REF!</v>
      </c>
      <c r="O227" t="e">
        <f t="shared" si="12"/>
        <v>#REF!</v>
      </c>
      <c r="P227" t="e">
        <f t="shared" si="12"/>
        <v>#REF!</v>
      </c>
      <c r="Q227" t="e">
        <f t="shared" si="12"/>
        <v>#REF!</v>
      </c>
      <c r="R227" t="e">
        <f t="shared" si="12"/>
        <v>#REF!</v>
      </c>
      <c r="S227" t="e">
        <f t="shared" si="12"/>
        <v>#REF!</v>
      </c>
    </row>
    <row r="228" spans="1:19">
      <c r="A228" s="7" t="str">
        <f>IFERROR(LOOKUP(C228,Maestros!$B$2:$B$20,Maestros!$A$2:$A$20),"")</f>
        <v/>
      </c>
      <c r="B228" s="7" t="str">
        <f>IFERROR(LOOKUP(C228,Maestros!$B$2:$B$20,Maestros!$C$2:$C$20),"")</f>
        <v/>
      </c>
      <c r="C228" t="e">
        <f>IF(#REF!=0,"",#REF!)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s="9" t="e">
        <f>IF(#REF!="","",(VALUE(#REF!)))</f>
        <v>#REF!</v>
      </c>
      <c r="H228" t="e">
        <f>IF(#REF!=0,"",#REF!)</f>
        <v>#REF!</v>
      </c>
      <c r="I228" t="e">
        <f>IF(#REF!=0,"",#REF!)</f>
        <v>#REF!</v>
      </c>
      <c r="J228" t="e">
        <f t="shared" si="13"/>
        <v>#REF!</v>
      </c>
      <c r="K228" t="e">
        <f t="shared" si="12"/>
        <v>#REF!</v>
      </c>
      <c r="L228" t="e">
        <f t="shared" si="12"/>
        <v>#REF!</v>
      </c>
      <c r="M228" t="e">
        <f t="shared" si="12"/>
        <v>#REF!</v>
      </c>
      <c r="N228" t="e">
        <f t="shared" si="12"/>
        <v>#REF!</v>
      </c>
      <c r="O228" t="e">
        <f t="shared" si="12"/>
        <v>#REF!</v>
      </c>
      <c r="P228" t="e">
        <f t="shared" si="12"/>
        <v>#REF!</v>
      </c>
      <c r="Q228" t="e">
        <f t="shared" si="12"/>
        <v>#REF!</v>
      </c>
      <c r="R228" t="e">
        <f t="shared" si="12"/>
        <v>#REF!</v>
      </c>
      <c r="S228" t="e">
        <f t="shared" ref="L228:S260" si="14">IF($J228="","",IF($J228="Digitalizado","Digitalizado",IF(AND($G228&lt;=S$1,$J228="No digitalizado")=TRUE,"Digitalizado","No digitalizado")))</f>
        <v>#REF!</v>
      </c>
    </row>
    <row r="229" spans="1:19">
      <c r="A229" s="7" t="str">
        <f>IFERROR(LOOKUP(C229,Maestros!$B$2:$B$20,Maestros!$A$2:$A$20),"")</f>
        <v/>
      </c>
      <c r="B229" s="7" t="str">
        <f>IFERROR(LOOKUP(C229,Maestros!$B$2:$B$20,Maestros!$C$2:$C$20),"")</f>
        <v/>
      </c>
      <c r="C229" t="e">
        <f>IF(#REF!=0,"",#REF!)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s="9" t="e">
        <f>IF(#REF!="","",(VALUE(#REF!)))</f>
        <v>#REF!</v>
      </c>
      <c r="H229" t="e">
        <f>IF(#REF!=0,"",#REF!)</f>
        <v>#REF!</v>
      </c>
      <c r="I229" t="e">
        <f>IF(#REF!=0,"",#REF!)</f>
        <v>#REF!</v>
      </c>
      <c r="J229" t="e">
        <f t="shared" si="13"/>
        <v>#REF!</v>
      </c>
      <c r="K229" t="e">
        <f t="shared" ref="K229:K292" si="15">IF($J229="","",IF($J229="Digitalizado","Digitalizado",IF(AND($G229&lt;=K$1,$J229="No digitalizado")=TRUE,"Digitalizado","No digitalizado")))</f>
        <v>#REF!</v>
      </c>
      <c r="L229" t="e">
        <f t="shared" si="14"/>
        <v>#REF!</v>
      </c>
      <c r="M229" t="e">
        <f t="shared" si="14"/>
        <v>#REF!</v>
      </c>
      <c r="N229" t="e">
        <f t="shared" si="14"/>
        <v>#REF!</v>
      </c>
      <c r="O229" t="e">
        <f t="shared" si="14"/>
        <v>#REF!</v>
      </c>
      <c r="P229" t="e">
        <f t="shared" si="14"/>
        <v>#REF!</v>
      </c>
      <c r="Q229" t="e">
        <f t="shared" si="14"/>
        <v>#REF!</v>
      </c>
      <c r="R229" t="e">
        <f t="shared" si="14"/>
        <v>#REF!</v>
      </c>
      <c r="S229" t="e">
        <f t="shared" si="14"/>
        <v>#REF!</v>
      </c>
    </row>
    <row r="230" spans="1:19">
      <c r="A230" s="7" t="str">
        <f>IFERROR(LOOKUP(C230,Maestros!$B$2:$B$20,Maestros!$A$2:$A$20),"")</f>
        <v/>
      </c>
      <c r="B230" s="7" t="str">
        <f>IFERROR(LOOKUP(C230,Maestros!$B$2:$B$20,Maestros!$C$2:$C$20),"")</f>
        <v/>
      </c>
      <c r="C230" t="e">
        <f>IF(#REF!=0,"",#REF!)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s="9" t="e">
        <f>IF(#REF!="","",(VALUE(#REF!)))</f>
        <v>#REF!</v>
      </c>
      <c r="H230" t="e">
        <f>IF(#REF!=0,"",#REF!)</f>
        <v>#REF!</v>
      </c>
      <c r="I230" t="e">
        <f>IF(#REF!=0,"",#REF!)</f>
        <v>#REF!</v>
      </c>
      <c r="J230" t="e">
        <f t="shared" si="13"/>
        <v>#REF!</v>
      </c>
      <c r="K230" t="e">
        <f t="shared" si="15"/>
        <v>#REF!</v>
      </c>
      <c r="L230" t="e">
        <f t="shared" si="14"/>
        <v>#REF!</v>
      </c>
      <c r="M230" t="e">
        <f t="shared" si="14"/>
        <v>#REF!</v>
      </c>
      <c r="N230" t="e">
        <f t="shared" si="14"/>
        <v>#REF!</v>
      </c>
      <c r="O230" t="e">
        <f t="shared" si="14"/>
        <v>#REF!</v>
      </c>
      <c r="P230" t="e">
        <f t="shared" si="14"/>
        <v>#REF!</v>
      </c>
      <c r="Q230" t="e">
        <f t="shared" si="14"/>
        <v>#REF!</v>
      </c>
      <c r="R230" t="e">
        <f t="shared" si="14"/>
        <v>#REF!</v>
      </c>
      <c r="S230" t="e">
        <f t="shared" si="14"/>
        <v>#REF!</v>
      </c>
    </row>
    <row r="231" spans="1:19">
      <c r="A231" s="7" t="str">
        <f>IFERROR(LOOKUP(C231,Maestros!$B$2:$B$20,Maestros!$A$2:$A$20),"")</f>
        <v/>
      </c>
      <c r="B231" s="7" t="str">
        <f>IFERROR(LOOKUP(C231,Maestros!$B$2:$B$20,Maestros!$C$2:$C$20),"")</f>
        <v/>
      </c>
      <c r="C231" t="e">
        <f>IF(#REF!=0,"",#REF!)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s="9" t="e">
        <f>IF(#REF!="","",(VALUE(#REF!)))</f>
        <v>#REF!</v>
      </c>
      <c r="H231" t="e">
        <f>IF(#REF!=0,"",#REF!)</f>
        <v>#REF!</v>
      </c>
      <c r="I231" t="e">
        <f>IF(#REF!=0,"",#REF!)</f>
        <v>#REF!</v>
      </c>
      <c r="J231" t="e">
        <f t="shared" si="13"/>
        <v>#REF!</v>
      </c>
      <c r="K231" t="e">
        <f t="shared" si="15"/>
        <v>#REF!</v>
      </c>
      <c r="L231" t="e">
        <f t="shared" si="14"/>
        <v>#REF!</v>
      </c>
      <c r="M231" t="e">
        <f t="shared" si="14"/>
        <v>#REF!</v>
      </c>
      <c r="N231" t="e">
        <f t="shared" si="14"/>
        <v>#REF!</v>
      </c>
      <c r="O231" t="e">
        <f t="shared" si="14"/>
        <v>#REF!</v>
      </c>
      <c r="P231" t="e">
        <f t="shared" si="14"/>
        <v>#REF!</v>
      </c>
      <c r="Q231" t="e">
        <f t="shared" si="14"/>
        <v>#REF!</v>
      </c>
      <c r="R231" t="e">
        <f t="shared" si="14"/>
        <v>#REF!</v>
      </c>
      <c r="S231" t="e">
        <f t="shared" si="14"/>
        <v>#REF!</v>
      </c>
    </row>
    <row r="232" spans="1:19">
      <c r="A232" s="7" t="str">
        <f>IFERROR(LOOKUP(C232,Maestros!$B$2:$B$20,Maestros!$A$2:$A$20),"")</f>
        <v/>
      </c>
      <c r="B232" s="7" t="str">
        <f>IFERROR(LOOKUP(C232,Maestros!$B$2:$B$20,Maestros!$C$2:$C$20),"")</f>
        <v/>
      </c>
      <c r="C232" t="e">
        <f>IF(#REF!=0,"",#REF!)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s="9" t="e">
        <f>IF(#REF!="","",(VALUE(#REF!)))</f>
        <v>#REF!</v>
      </c>
      <c r="H232" t="e">
        <f>IF(#REF!=0,"",#REF!)</f>
        <v>#REF!</v>
      </c>
      <c r="I232" t="e">
        <f>IF(#REF!=0,"",#REF!)</f>
        <v>#REF!</v>
      </c>
      <c r="J232" t="e">
        <f t="shared" si="13"/>
        <v>#REF!</v>
      </c>
      <c r="K232" t="e">
        <f t="shared" si="15"/>
        <v>#REF!</v>
      </c>
      <c r="L232" t="e">
        <f t="shared" si="14"/>
        <v>#REF!</v>
      </c>
      <c r="M232" t="e">
        <f t="shared" si="14"/>
        <v>#REF!</v>
      </c>
      <c r="N232" t="e">
        <f t="shared" si="14"/>
        <v>#REF!</v>
      </c>
      <c r="O232" t="e">
        <f t="shared" si="14"/>
        <v>#REF!</v>
      </c>
      <c r="P232" t="e">
        <f t="shared" si="14"/>
        <v>#REF!</v>
      </c>
      <c r="Q232" t="e">
        <f t="shared" si="14"/>
        <v>#REF!</v>
      </c>
      <c r="R232" t="e">
        <f t="shared" si="14"/>
        <v>#REF!</v>
      </c>
      <c r="S232" t="e">
        <f t="shared" si="14"/>
        <v>#REF!</v>
      </c>
    </row>
    <row r="233" spans="1:19">
      <c r="A233" s="7" t="str">
        <f>IFERROR(LOOKUP(C233,Maestros!$B$2:$B$20,Maestros!$A$2:$A$20),"")</f>
        <v/>
      </c>
      <c r="B233" s="7" t="str">
        <f>IFERROR(LOOKUP(C233,Maestros!$B$2:$B$20,Maestros!$C$2:$C$20),"")</f>
        <v/>
      </c>
      <c r="C233" t="e">
        <f>IF(#REF!=0,"",#REF!)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s="9" t="e">
        <f>IF(#REF!="","",(VALUE(#REF!)))</f>
        <v>#REF!</v>
      </c>
      <c r="H233" t="e">
        <f>IF(#REF!=0,"",#REF!)</f>
        <v>#REF!</v>
      </c>
      <c r="I233" t="e">
        <f>IF(#REF!=0,"",#REF!)</f>
        <v>#REF!</v>
      </c>
      <c r="J233" t="e">
        <f t="shared" si="13"/>
        <v>#REF!</v>
      </c>
      <c r="K233" t="e">
        <f t="shared" si="15"/>
        <v>#REF!</v>
      </c>
      <c r="L233" t="e">
        <f t="shared" si="14"/>
        <v>#REF!</v>
      </c>
      <c r="M233" t="e">
        <f t="shared" si="14"/>
        <v>#REF!</v>
      </c>
      <c r="N233" t="e">
        <f t="shared" si="14"/>
        <v>#REF!</v>
      </c>
      <c r="O233" t="e">
        <f t="shared" si="14"/>
        <v>#REF!</v>
      </c>
      <c r="P233" t="e">
        <f t="shared" si="14"/>
        <v>#REF!</v>
      </c>
      <c r="Q233" t="e">
        <f t="shared" si="14"/>
        <v>#REF!</v>
      </c>
      <c r="R233" t="e">
        <f t="shared" si="14"/>
        <v>#REF!</v>
      </c>
      <c r="S233" t="e">
        <f t="shared" si="14"/>
        <v>#REF!</v>
      </c>
    </row>
    <row r="234" spans="1:19">
      <c r="A234" s="7" t="str">
        <f>IFERROR(LOOKUP(C234,Maestros!$B$2:$B$20,Maestros!$A$2:$A$20),"")</f>
        <v/>
      </c>
      <c r="B234" s="7" t="str">
        <f>IFERROR(LOOKUP(C234,Maestros!$B$2:$B$20,Maestros!$C$2:$C$20),"")</f>
        <v/>
      </c>
      <c r="C234" t="e">
        <f>IF(#REF!=0,"",#REF!)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s="9" t="e">
        <f>IF(#REF!="","",(VALUE(#REF!)))</f>
        <v>#REF!</v>
      </c>
      <c r="H234" t="e">
        <f>IF(#REF!=0,"",#REF!)</f>
        <v>#REF!</v>
      </c>
      <c r="I234" t="e">
        <f>IF(#REF!=0,"",#REF!)</f>
        <v>#REF!</v>
      </c>
      <c r="J234" t="e">
        <f t="shared" si="13"/>
        <v>#REF!</v>
      </c>
      <c r="K234" t="e">
        <f t="shared" si="15"/>
        <v>#REF!</v>
      </c>
      <c r="L234" t="e">
        <f t="shared" si="14"/>
        <v>#REF!</v>
      </c>
      <c r="M234" t="e">
        <f t="shared" si="14"/>
        <v>#REF!</v>
      </c>
      <c r="N234" t="e">
        <f t="shared" si="14"/>
        <v>#REF!</v>
      </c>
      <c r="O234" t="e">
        <f t="shared" si="14"/>
        <v>#REF!</v>
      </c>
      <c r="P234" t="e">
        <f t="shared" si="14"/>
        <v>#REF!</v>
      </c>
      <c r="Q234" t="e">
        <f t="shared" si="14"/>
        <v>#REF!</v>
      </c>
      <c r="R234" t="e">
        <f t="shared" si="14"/>
        <v>#REF!</v>
      </c>
      <c r="S234" t="e">
        <f t="shared" si="14"/>
        <v>#REF!</v>
      </c>
    </row>
    <row r="235" spans="1:19">
      <c r="A235" s="7" t="str">
        <f>IFERROR(LOOKUP(C235,Maestros!$B$2:$B$20,Maestros!$A$2:$A$20),"")</f>
        <v/>
      </c>
      <c r="B235" s="7" t="str">
        <f>IFERROR(LOOKUP(C235,Maestros!$B$2:$B$20,Maestros!$C$2:$C$20),"")</f>
        <v/>
      </c>
      <c r="C235" t="e">
        <f>IF(#REF!=0,"",#REF!)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s="9" t="e">
        <f>IF(#REF!="","",(VALUE(#REF!)))</f>
        <v>#REF!</v>
      </c>
      <c r="H235" t="e">
        <f>IF(#REF!=0,"",#REF!)</f>
        <v>#REF!</v>
      </c>
      <c r="I235" t="e">
        <f>IF(#REF!=0,"",#REF!)</f>
        <v>#REF!</v>
      </c>
      <c r="J235" t="e">
        <f t="shared" si="13"/>
        <v>#REF!</v>
      </c>
      <c r="K235" t="e">
        <f t="shared" si="15"/>
        <v>#REF!</v>
      </c>
      <c r="L235" t="e">
        <f t="shared" si="14"/>
        <v>#REF!</v>
      </c>
      <c r="M235" t="e">
        <f t="shared" si="14"/>
        <v>#REF!</v>
      </c>
      <c r="N235" t="e">
        <f t="shared" si="14"/>
        <v>#REF!</v>
      </c>
      <c r="O235" t="e">
        <f t="shared" si="14"/>
        <v>#REF!</v>
      </c>
      <c r="P235" t="e">
        <f t="shared" si="14"/>
        <v>#REF!</v>
      </c>
      <c r="Q235" t="e">
        <f t="shared" si="14"/>
        <v>#REF!</v>
      </c>
      <c r="R235" t="e">
        <f t="shared" si="14"/>
        <v>#REF!</v>
      </c>
      <c r="S235" t="e">
        <f t="shared" si="14"/>
        <v>#REF!</v>
      </c>
    </row>
    <row r="236" spans="1:19">
      <c r="A236" s="7" t="str">
        <f>IFERROR(LOOKUP(C236,Maestros!$B$2:$B$20,Maestros!$A$2:$A$20),"")</f>
        <v/>
      </c>
      <c r="B236" s="7" t="str">
        <f>IFERROR(LOOKUP(C236,Maestros!$B$2:$B$20,Maestros!$C$2:$C$20),"")</f>
        <v/>
      </c>
      <c r="C236" t="e">
        <f>IF(#REF!=0,"",#REF!)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s="9" t="e">
        <f>IF(#REF!="","",(VALUE(#REF!)))</f>
        <v>#REF!</v>
      </c>
      <c r="H236" t="e">
        <f>IF(#REF!=0,"",#REF!)</f>
        <v>#REF!</v>
      </c>
      <c r="I236" t="e">
        <f>IF(#REF!=0,"",#REF!)</f>
        <v>#REF!</v>
      </c>
      <c r="J236" t="e">
        <f t="shared" si="13"/>
        <v>#REF!</v>
      </c>
      <c r="K236" t="e">
        <f t="shared" si="15"/>
        <v>#REF!</v>
      </c>
      <c r="L236" t="e">
        <f t="shared" si="14"/>
        <v>#REF!</v>
      </c>
      <c r="M236" t="e">
        <f t="shared" si="14"/>
        <v>#REF!</v>
      </c>
      <c r="N236" t="e">
        <f t="shared" si="14"/>
        <v>#REF!</v>
      </c>
      <c r="O236" t="e">
        <f t="shared" si="14"/>
        <v>#REF!</v>
      </c>
      <c r="P236" t="e">
        <f t="shared" si="14"/>
        <v>#REF!</v>
      </c>
      <c r="Q236" t="e">
        <f t="shared" si="14"/>
        <v>#REF!</v>
      </c>
      <c r="R236" t="e">
        <f t="shared" si="14"/>
        <v>#REF!</v>
      </c>
      <c r="S236" t="e">
        <f t="shared" si="14"/>
        <v>#REF!</v>
      </c>
    </row>
    <row r="237" spans="1:19">
      <c r="A237" s="7" t="str">
        <f>IFERROR(LOOKUP(C237,Maestros!$B$2:$B$20,Maestros!$A$2:$A$20),"")</f>
        <v/>
      </c>
      <c r="B237" s="7" t="str">
        <f>IFERROR(LOOKUP(C237,Maestros!$B$2:$B$20,Maestros!$C$2:$C$20),"")</f>
        <v/>
      </c>
      <c r="C237" t="e">
        <f>IF(#REF!=0,"",#REF!)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s="9" t="e">
        <f>IF(#REF!="","",(VALUE(#REF!)))</f>
        <v>#REF!</v>
      </c>
      <c r="H237" t="e">
        <f>IF(#REF!=0,"",#REF!)</f>
        <v>#REF!</v>
      </c>
      <c r="I237" t="e">
        <f>IF(#REF!=0,"",#REF!)</f>
        <v>#REF!</v>
      </c>
      <c r="J237" t="e">
        <f t="shared" si="13"/>
        <v>#REF!</v>
      </c>
      <c r="K237" t="e">
        <f t="shared" si="15"/>
        <v>#REF!</v>
      </c>
      <c r="L237" t="e">
        <f t="shared" si="14"/>
        <v>#REF!</v>
      </c>
      <c r="M237" t="e">
        <f t="shared" si="14"/>
        <v>#REF!</v>
      </c>
      <c r="N237" t="e">
        <f t="shared" si="14"/>
        <v>#REF!</v>
      </c>
      <c r="O237" t="e">
        <f t="shared" si="14"/>
        <v>#REF!</v>
      </c>
      <c r="P237" t="e">
        <f t="shared" si="14"/>
        <v>#REF!</v>
      </c>
      <c r="Q237" t="e">
        <f t="shared" si="14"/>
        <v>#REF!</v>
      </c>
      <c r="R237" t="e">
        <f t="shared" si="14"/>
        <v>#REF!</v>
      </c>
      <c r="S237" t="e">
        <f t="shared" si="14"/>
        <v>#REF!</v>
      </c>
    </row>
    <row r="238" spans="1:19">
      <c r="A238" s="7" t="str">
        <f>IFERROR(LOOKUP(C238,Maestros!$B$2:$B$20,Maestros!$A$2:$A$20),"")</f>
        <v/>
      </c>
      <c r="B238" s="7" t="str">
        <f>IFERROR(LOOKUP(C238,Maestros!$B$2:$B$20,Maestros!$C$2:$C$20),"")</f>
        <v/>
      </c>
      <c r="C238" t="e">
        <f>IF(#REF!=0,"",#REF!)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s="9" t="e">
        <f>IF(#REF!="","",(VALUE(#REF!)))</f>
        <v>#REF!</v>
      </c>
      <c r="H238" t="e">
        <f>IF(#REF!=0,"",#REF!)</f>
        <v>#REF!</v>
      </c>
      <c r="I238" t="e">
        <f>IF(#REF!=0,"",#REF!)</f>
        <v>#REF!</v>
      </c>
      <c r="J238" t="e">
        <f t="shared" si="13"/>
        <v>#REF!</v>
      </c>
      <c r="K238" t="e">
        <f t="shared" si="15"/>
        <v>#REF!</v>
      </c>
      <c r="L238" t="e">
        <f t="shared" si="14"/>
        <v>#REF!</v>
      </c>
      <c r="M238" t="e">
        <f t="shared" si="14"/>
        <v>#REF!</v>
      </c>
      <c r="N238" t="e">
        <f t="shared" si="14"/>
        <v>#REF!</v>
      </c>
      <c r="O238" t="e">
        <f t="shared" si="14"/>
        <v>#REF!</v>
      </c>
      <c r="P238" t="e">
        <f t="shared" si="14"/>
        <v>#REF!</v>
      </c>
      <c r="Q238" t="e">
        <f t="shared" si="14"/>
        <v>#REF!</v>
      </c>
      <c r="R238" t="e">
        <f t="shared" si="14"/>
        <v>#REF!</v>
      </c>
      <c r="S238" t="e">
        <f t="shared" si="14"/>
        <v>#REF!</v>
      </c>
    </row>
    <row r="239" spans="1:19">
      <c r="A239" s="7" t="str">
        <f>IFERROR(LOOKUP(C239,Maestros!$B$2:$B$20,Maestros!$A$2:$A$20),"")</f>
        <v/>
      </c>
      <c r="B239" s="7" t="str">
        <f>IFERROR(LOOKUP(C239,Maestros!$B$2:$B$20,Maestros!$C$2:$C$20),"")</f>
        <v/>
      </c>
      <c r="C239" t="e">
        <f>IF(#REF!=0,"",#REF!)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s="9" t="e">
        <f>IF(#REF!="","",(VALUE(#REF!)))</f>
        <v>#REF!</v>
      </c>
      <c r="H239" t="e">
        <f>IF(#REF!=0,"",#REF!)</f>
        <v>#REF!</v>
      </c>
      <c r="I239" t="e">
        <f>IF(#REF!=0,"",#REF!)</f>
        <v>#REF!</v>
      </c>
      <c r="J239" t="e">
        <f t="shared" si="13"/>
        <v>#REF!</v>
      </c>
      <c r="K239" t="e">
        <f t="shared" si="15"/>
        <v>#REF!</v>
      </c>
      <c r="L239" t="e">
        <f t="shared" si="14"/>
        <v>#REF!</v>
      </c>
      <c r="M239" t="e">
        <f t="shared" si="14"/>
        <v>#REF!</v>
      </c>
      <c r="N239" t="e">
        <f t="shared" si="14"/>
        <v>#REF!</v>
      </c>
      <c r="O239" t="e">
        <f t="shared" si="14"/>
        <v>#REF!</v>
      </c>
      <c r="P239" t="e">
        <f t="shared" si="14"/>
        <v>#REF!</v>
      </c>
      <c r="Q239" t="e">
        <f t="shared" si="14"/>
        <v>#REF!</v>
      </c>
      <c r="R239" t="e">
        <f t="shared" si="14"/>
        <v>#REF!</v>
      </c>
      <c r="S239" t="e">
        <f t="shared" si="14"/>
        <v>#REF!</v>
      </c>
    </row>
    <row r="240" spans="1:19">
      <c r="A240" s="7" t="str">
        <f>IFERROR(LOOKUP(C240,Maestros!$B$2:$B$20,Maestros!$A$2:$A$20),"")</f>
        <v/>
      </c>
      <c r="B240" s="7" t="str">
        <f>IFERROR(LOOKUP(C240,Maestros!$B$2:$B$20,Maestros!$C$2:$C$20),"")</f>
        <v/>
      </c>
      <c r="C240" t="e">
        <f>IF(#REF!=0,"",#REF!)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s="9" t="e">
        <f>IF(#REF!="","",(VALUE(#REF!)))</f>
        <v>#REF!</v>
      </c>
      <c r="H240" t="e">
        <f>IF(#REF!=0,"",#REF!)</f>
        <v>#REF!</v>
      </c>
      <c r="I240" t="e">
        <f>IF(#REF!=0,"",#REF!)</f>
        <v>#REF!</v>
      </c>
      <c r="J240" t="e">
        <f t="shared" si="13"/>
        <v>#REF!</v>
      </c>
      <c r="K240" t="e">
        <f t="shared" si="15"/>
        <v>#REF!</v>
      </c>
      <c r="L240" t="e">
        <f t="shared" si="14"/>
        <v>#REF!</v>
      </c>
      <c r="M240" t="e">
        <f t="shared" si="14"/>
        <v>#REF!</v>
      </c>
      <c r="N240" t="e">
        <f t="shared" si="14"/>
        <v>#REF!</v>
      </c>
      <c r="O240" t="e">
        <f t="shared" si="14"/>
        <v>#REF!</v>
      </c>
      <c r="P240" t="e">
        <f t="shared" si="14"/>
        <v>#REF!</v>
      </c>
      <c r="Q240" t="e">
        <f t="shared" si="14"/>
        <v>#REF!</v>
      </c>
      <c r="R240" t="e">
        <f t="shared" si="14"/>
        <v>#REF!</v>
      </c>
      <c r="S240" t="e">
        <f t="shared" si="14"/>
        <v>#REF!</v>
      </c>
    </row>
    <row r="241" spans="1:19">
      <c r="A241" s="7" t="str">
        <f>IFERROR(LOOKUP(C241,Maestros!$B$2:$B$20,Maestros!$A$2:$A$20),"")</f>
        <v/>
      </c>
      <c r="B241" s="7" t="str">
        <f>IFERROR(LOOKUP(C241,Maestros!$B$2:$B$20,Maestros!$C$2:$C$20),"")</f>
        <v/>
      </c>
      <c r="C241" t="e">
        <f>IF(#REF!=0,"",#REF!)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s="9" t="e">
        <f>IF(#REF!="","",(VALUE(#REF!)))</f>
        <v>#REF!</v>
      </c>
      <c r="H241" t="e">
        <f>IF(#REF!=0,"",#REF!)</f>
        <v>#REF!</v>
      </c>
      <c r="I241" t="e">
        <f>IF(#REF!=0,"",#REF!)</f>
        <v>#REF!</v>
      </c>
      <c r="J241" t="e">
        <f t="shared" si="13"/>
        <v>#REF!</v>
      </c>
      <c r="K241" t="e">
        <f t="shared" si="15"/>
        <v>#REF!</v>
      </c>
      <c r="L241" t="e">
        <f t="shared" si="14"/>
        <v>#REF!</v>
      </c>
      <c r="M241" t="e">
        <f t="shared" si="14"/>
        <v>#REF!</v>
      </c>
      <c r="N241" t="e">
        <f t="shared" si="14"/>
        <v>#REF!</v>
      </c>
      <c r="O241" t="e">
        <f t="shared" si="14"/>
        <v>#REF!</v>
      </c>
      <c r="P241" t="e">
        <f t="shared" si="14"/>
        <v>#REF!</v>
      </c>
      <c r="Q241" t="e">
        <f t="shared" si="14"/>
        <v>#REF!</v>
      </c>
      <c r="R241" t="e">
        <f t="shared" si="14"/>
        <v>#REF!</v>
      </c>
      <c r="S241" t="e">
        <f t="shared" si="14"/>
        <v>#REF!</v>
      </c>
    </row>
    <row r="242" spans="1:19">
      <c r="A242" s="7" t="str">
        <f>IFERROR(LOOKUP(C242,Maestros!$B$2:$B$20,Maestros!$A$2:$A$20),"")</f>
        <v/>
      </c>
      <c r="B242" s="7" t="str">
        <f>IFERROR(LOOKUP(C242,Maestros!$B$2:$B$20,Maestros!$C$2:$C$20),"")</f>
        <v/>
      </c>
      <c r="C242" t="e">
        <f>IF(#REF!=0,"",#REF!)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s="9" t="e">
        <f>IF(#REF!="","",(VALUE(#REF!)))</f>
        <v>#REF!</v>
      </c>
      <c r="H242" t="e">
        <f>IF(#REF!=0,"",#REF!)</f>
        <v>#REF!</v>
      </c>
      <c r="I242" t="e">
        <f>IF(#REF!=0,"",#REF!)</f>
        <v>#REF!</v>
      </c>
      <c r="J242" t="e">
        <f t="shared" si="13"/>
        <v>#REF!</v>
      </c>
      <c r="K242" t="e">
        <f t="shared" si="15"/>
        <v>#REF!</v>
      </c>
      <c r="L242" t="e">
        <f t="shared" si="14"/>
        <v>#REF!</v>
      </c>
      <c r="M242" t="e">
        <f t="shared" si="14"/>
        <v>#REF!</v>
      </c>
      <c r="N242" t="e">
        <f t="shared" si="14"/>
        <v>#REF!</v>
      </c>
      <c r="O242" t="e">
        <f t="shared" si="14"/>
        <v>#REF!</v>
      </c>
      <c r="P242" t="e">
        <f t="shared" si="14"/>
        <v>#REF!</v>
      </c>
      <c r="Q242" t="e">
        <f t="shared" si="14"/>
        <v>#REF!</v>
      </c>
      <c r="R242" t="e">
        <f t="shared" si="14"/>
        <v>#REF!</v>
      </c>
      <c r="S242" t="e">
        <f t="shared" si="14"/>
        <v>#REF!</v>
      </c>
    </row>
    <row r="243" spans="1:19">
      <c r="A243" s="7" t="str">
        <f>IFERROR(LOOKUP(C243,Maestros!$B$2:$B$20,Maestros!$A$2:$A$20),"")</f>
        <v/>
      </c>
      <c r="B243" s="7" t="str">
        <f>IFERROR(LOOKUP(C243,Maestros!$B$2:$B$20,Maestros!$C$2:$C$20),"")</f>
        <v/>
      </c>
      <c r="C243" t="e">
        <f>IF(#REF!=0,"",#REF!)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s="9" t="e">
        <f>IF(#REF!="","",(VALUE(#REF!)))</f>
        <v>#REF!</v>
      </c>
      <c r="H243" t="e">
        <f>IF(#REF!=0,"",#REF!)</f>
        <v>#REF!</v>
      </c>
      <c r="I243" t="e">
        <f>IF(#REF!=0,"",#REF!)</f>
        <v>#REF!</v>
      </c>
      <c r="J243" t="e">
        <f t="shared" si="13"/>
        <v>#REF!</v>
      </c>
      <c r="K243" t="e">
        <f t="shared" si="15"/>
        <v>#REF!</v>
      </c>
      <c r="L243" t="e">
        <f t="shared" si="14"/>
        <v>#REF!</v>
      </c>
      <c r="M243" t="e">
        <f t="shared" si="14"/>
        <v>#REF!</v>
      </c>
      <c r="N243" t="e">
        <f t="shared" si="14"/>
        <v>#REF!</v>
      </c>
      <c r="O243" t="e">
        <f t="shared" si="14"/>
        <v>#REF!</v>
      </c>
      <c r="P243" t="e">
        <f t="shared" si="14"/>
        <v>#REF!</v>
      </c>
      <c r="Q243" t="e">
        <f t="shared" si="14"/>
        <v>#REF!</v>
      </c>
      <c r="R243" t="e">
        <f t="shared" si="14"/>
        <v>#REF!</v>
      </c>
      <c r="S243" t="e">
        <f t="shared" si="14"/>
        <v>#REF!</v>
      </c>
    </row>
    <row r="244" spans="1:19">
      <c r="A244" s="7" t="str">
        <f>IFERROR(LOOKUP(C244,Maestros!$B$2:$B$20,Maestros!$A$2:$A$20),"")</f>
        <v/>
      </c>
      <c r="B244" s="7" t="str">
        <f>IFERROR(LOOKUP(C244,Maestros!$B$2:$B$20,Maestros!$C$2:$C$20),"")</f>
        <v/>
      </c>
      <c r="C244" t="e">
        <f>IF(#REF!=0,"",#REF!)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s="9" t="e">
        <f>IF(#REF!="","",(VALUE(#REF!)))</f>
        <v>#REF!</v>
      </c>
      <c r="H244" t="e">
        <f>IF(#REF!=0,"",#REF!)</f>
        <v>#REF!</v>
      </c>
      <c r="I244" t="e">
        <f>IF(#REF!=0,"",#REF!)</f>
        <v>#REF!</v>
      </c>
      <c r="J244" t="e">
        <f t="shared" si="13"/>
        <v>#REF!</v>
      </c>
      <c r="K244" t="e">
        <f t="shared" si="15"/>
        <v>#REF!</v>
      </c>
      <c r="L244" t="e">
        <f t="shared" si="14"/>
        <v>#REF!</v>
      </c>
      <c r="M244" t="e">
        <f t="shared" si="14"/>
        <v>#REF!</v>
      </c>
      <c r="N244" t="e">
        <f t="shared" si="14"/>
        <v>#REF!</v>
      </c>
      <c r="O244" t="e">
        <f t="shared" si="14"/>
        <v>#REF!</v>
      </c>
      <c r="P244" t="e">
        <f t="shared" si="14"/>
        <v>#REF!</v>
      </c>
      <c r="Q244" t="e">
        <f t="shared" si="14"/>
        <v>#REF!</v>
      </c>
      <c r="R244" t="e">
        <f t="shared" si="14"/>
        <v>#REF!</v>
      </c>
      <c r="S244" t="e">
        <f t="shared" si="14"/>
        <v>#REF!</v>
      </c>
    </row>
    <row r="245" spans="1:19">
      <c r="A245" s="7" t="str">
        <f>IFERROR(LOOKUP(C245,Maestros!$B$2:$B$20,Maestros!$A$2:$A$20),"")</f>
        <v/>
      </c>
      <c r="B245" s="7" t="str">
        <f>IFERROR(LOOKUP(C245,Maestros!$B$2:$B$20,Maestros!$C$2:$C$20),"")</f>
        <v/>
      </c>
      <c r="C245" t="e">
        <f>IF(#REF!=0,"",#REF!)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s="9" t="e">
        <f>IF(#REF!="","",(VALUE(#REF!)))</f>
        <v>#REF!</v>
      </c>
      <c r="H245" t="e">
        <f>IF(#REF!=0,"",#REF!)</f>
        <v>#REF!</v>
      </c>
      <c r="I245" t="e">
        <f>IF(#REF!=0,"",#REF!)</f>
        <v>#REF!</v>
      </c>
      <c r="J245" t="e">
        <f t="shared" si="13"/>
        <v>#REF!</v>
      </c>
      <c r="K245" t="e">
        <f t="shared" si="15"/>
        <v>#REF!</v>
      </c>
      <c r="L245" t="e">
        <f t="shared" si="14"/>
        <v>#REF!</v>
      </c>
      <c r="M245" t="e">
        <f t="shared" si="14"/>
        <v>#REF!</v>
      </c>
      <c r="N245" t="e">
        <f t="shared" si="14"/>
        <v>#REF!</v>
      </c>
      <c r="O245" t="e">
        <f t="shared" si="14"/>
        <v>#REF!</v>
      </c>
      <c r="P245" t="e">
        <f t="shared" si="14"/>
        <v>#REF!</v>
      </c>
      <c r="Q245" t="e">
        <f t="shared" si="14"/>
        <v>#REF!</v>
      </c>
      <c r="R245" t="e">
        <f t="shared" si="14"/>
        <v>#REF!</v>
      </c>
      <c r="S245" t="e">
        <f t="shared" si="14"/>
        <v>#REF!</v>
      </c>
    </row>
    <row r="246" spans="1:19">
      <c r="A246" s="7" t="str">
        <f>IFERROR(LOOKUP(C246,Maestros!$B$2:$B$20,Maestros!$A$2:$A$20),"")</f>
        <v/>
      </c>
      <c r="B246" s="7" t="str">
        <f>IFERROR(LOOKUP(C246,Maestros!$B$2:$B$20,Maestros!$C$2:$C$20),"")</f>
        <v/>
      </c>
      <c r="C246" t="e">
        <f>IF(#REF!=0,"",#REF!)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s="9" t="e">
        <f>IF(#REF!="","",(VALUE(#REF!)))</f>
        <v>#REF!</v>
      </c>
      <c r="H246" t="e">
        <f>IF(#REF!=0,"",#REF!)</f>
        <v>#REF!</v>
      </c>
      <c r="I246" t="e">
        <f>IF(#REF!=0,"",#REF!)</f>
        <v>#REF!</v>
      </c>
      <c r="J246" t="e">
        <f t="shared" si="13"/>
        <v>#REF!</v>
      </c>
      <c r="K246" t="e">
        <f t="shared" si="15"/>
        <v>#REF!</v>
      </c>
      <c r="L246" t="e">
        <f t="shared" si="14"/>
        <v>#REF!</v>
      </c>
      <c r="M246" t="e">
        <f t="shared" si="14"/>
        <v>#REF!</v>
      </c>
      <c r="N246" t="e">
        <f t="shared" si="14"/>
        <v>#REF!</v>
      </c>
      <c r="O246" t="e">
        <f t="shared" si="14"/>
        <v>#REF!</v>
      </c>
      <c r="P246" t="e">
        <f t="shared" si="14"/>
        <v>#REF!</v>
      </c>
      <c r="Q246" t="e">
        <f t="shared" si="14"/>
        <v>#REF!</v>
      </c>
      <c r="R246" t="e">
        <f t="shared" si="14"/>
        <v>#REF!</v>
      </c>
      <c r="S246" t="e">
        <f t="shared" si="14"/>
        <v>#REF!</v>
      </c>
    </row>
    <row r="247" spans="1:19">
      <c r="A247" s="7" t="str">
        <f>IFERROR(LOOKUP(C247,Maestros!$B$2:$B$20,Maestros!$A$2:$A$20),"")</f>
        <v/>
      </c>
      <c r="B247" s="7" t="str">
        <f>IFERROR(LOOKUP(C247,Maestros!$B$2:$B$20,Maestros!$C$2:$C$20),"")</f>
        <v/>
      </c>
      <c r="C247" t="e">
        <f>IF(#REF!=0,"",#REF!)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s="9" t="e">
        <f>IF(#REF!="","",(VALUE(#REF!)))</f>
        <v>#REF!</v>
      </c>
      <c r="H247" t="e">
        <f>IF(#REF!=0,"",#REF!)</f>
        <v>#REF!</v>
      </c>
      <c r="I247" t="e">
        <f>IF(#REF!=0,"",#REF!)</f>
        <v>#REF!</v>
      </c>
      <c r="J247" t="e">
        <f t="shared" si="13"/>
        <v>#REF!</v>
      </c>
      <c r="K247" t="e">
        <f t="shared" si="15"/>
        <v>#REF!</v>
      </c>
      <c r="L247" t="e">
        <f t="shared" si="14"/>
        <v>#REF!</v>
      </c>
      <c r="M247" t="e">
        <f t="shared" si="14"/>
        <v>#REF!</v>
      </c>
      <c r="N247" t="e">
        <f t="shared" si="14"/>
        <v>#REF!</v>
      </c>
      <c r="O247" t="e">
        <f t="shared" si="14"/>
        <v>#REF!</v>
      </c>
      <c r="P247" t="e">
        <f t="shared" si="14"/>
        <v>#REF!</v>
      </c>
      <c r="Q247" t="e">
        <f t="shared" si="14"/>
        <v>#REF!</v>
      </c>
      <c r="R247" t="e">
        <f t="shared" si="14"/>
        <v>#REF!</v>
      </c>
      <c r="S247" t="e">
        <f t="shared" si="14"/>
        <v>#REF!</v>
      </c>
    </row>
    <row r="248" spans="1:19">
      <c r="A248" s="7" t="str">
        <f>IFERROR(LOOKUP(C248,Maestros!$B$2:$B$20,Maestros!$A$2:$A$20),"")</f>
        <v/>
      </c>
      <c r="B248" s="7" t="str">
        <f>IFERROR(LOOKUP(C248,Maestros!$B$2:$B$20,Maestros!$C$2:$C$20),"")</f>
        <v/>
      </c>
      <c r="C248" t="e">
        <f>IF(#REF!=0,"",#REF!)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s="9" t="e">
        <f>IF(#REF!="","",(VALUE(#REF!)))</f>
        <v>#REF!</v>
      </c>
      <c r="H248" t="e">
        <f>IF(#REF!=0,"",#REF!)</f>
        <v>#REF!</v>
      </c>
      <c r="I248" t="e">
        <f>IF(#REF!=0,"",#REF!)</f>
        <v>#REF!</v>
      </c>
      <c r="J248" t="e">
        <f t="shared" si="13"/>
        <v>#REF!</v>
      </c>
      <c r="K248" t="e">
        <f t="shared" si="15"/>
        <v>#REF!</v>
      </c>
      <c r="L248" t="e">
        <f t="shared" si="14"/>
        <v>#REF!</v>
      </c>
      <c r="M248" t="e">
        <f t="shared" si="14"/>
        <v>#REF!</v>
      </c>
      <c r="N248" t="e">
        <f t="shared" si="14"/>
        <v>#REF!</v>
      </c>
      <c r="O248" t="e">
        <f t="shared" si="14"/>
        <v>#REF!</v>
      </c>
      <c r="P248" t="e">
        <f t="shared" si="14"/>
        <v>#REF!</v>
      </c>
      <c r="Q248" t="e">
        <f t="shared" si="14"/>
        <v>#REF!</v>
      </c>
      <c r="R248" t="e">
        <f t="shared" si="14"/>
        <v>#REF!</v>
      </c>
      <c r="S248" t="e">
        <f t="shared" si="14"/>
        <v>#REF!</v>
      </c>
    </row>
    <row r="249" spans="1:19">
      <c r="A249" s="7" t="str">
        <f>IFERROR(LOOKUP(C249,Maestros!$B$2:$B$20,Maestros!$A$2:$A$20),"")</f>
        <v/>
      </c>
      <c r="B249" s="7" t="str">
        <f>IFERROR(LOOKUP(C249,Maestros!$B$2:$B$20,Maestros!$C$2:$C$20),"")</f>
        <v/>
      </c>
      <c r="C249" t="e">
        <f>IF(#REF!=0,"",#REF!)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s="9" t="e">
        <f>IF(#REF!="","",(VALUE(#REF!)))</f>
        <v>#REF!</v>
      </c>
      <c r="H249" t="e">
        <f>IF(#REF!=0,"",#REF!)</f>
        <v>#REF!</v>
      </c>
      <c r="I249" t="e">
        <f>IF(#REF!=0,"",#REF!)</f>
        <v>#REF!</v>
      </c>
      <c r="J249" t="e">
        <f t="shared" si="13"/>
        <v>#REF!</v>
      </c>
      <c r="K249" t="e">
        <f t="shared" si="15"/>
        <v>#REF!</v>
      </c>
      <c r="L249" t="e">
        <f t="shared" si="14"/>
        <v>#REF!</v>
      </c>
      <c r="M249" t="e">
        <f t="shared" si="14"/>
        <v>#REF!</v>
      </c>
      <c r="N249" t="e">
        <f t="shared" si="14"/>
        <v>#REF!</v>
      </c>
      <c r="O249" t="e">
        <f t="shared" si="14"/>
        <v>#REF!</v>
      </c>
      <c r="P249" t="e">
        <f t="shared" si="14"/>
        <v>#REF!</v>
      </c>
      <c r="Q249" t="e">
        <f t="shared" si="14"/>
        <v>#REF!</v>
      </c>
      <c r="R249" t="e">
        <f t="shared" si="14"/>
        <v>#REF!</v>
      </c>
      <c r="S249" t="e">
        <f t="shared" si="14"/>
        <v>#REF!</v>
      </c>
    </row>
    <row r="250" spans="1:19">
      <c r="A250" s="7" t="str">
        <f>IFERROR(LOOKUP(C250,Maestros!$B$2:$B$20,Maestros!$A$2:$A$20),"")</f>
        <v/>
      </c>
      <c r="B250" s="7" t="str">
        <f>IFERROR(LOOKUP(C250,Maestros!$B$2:$B$20,Maestros!$C$2:$C$20),"")</f>
        <v/>
      </c>
      <c r="C250" t="e">
        <f>IF(#REF!=0,"",#REF!)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s="9" t="e">
        <f>IF(#REF!="","",(VALUE(#REF!)))</f>
        <v>#REF!</v>
      </c>
      <c r="H250" t="e">
        <f>IF(#REF!=0,"",#REF!)</f>
        <v>#REF!</v>
      </c>
      <c r="I250" t="e">
        <f>IF(#REF!=0,"",#REF!)</f>
        <v>#REF!</v>
      </c>
      <c r="J250" t="e">
        <f t="shared" si="13"/>
        <v>#REF!</v>
      </c>
      <c r="K250" t="e">
        <f t="shared" si="15"/>
        <v>#REF!</v>
      </c>
      <c r="L250" t="e">
        <f t="shared" si="14"/>
        <v>#REF!</v>
      </c>
      <c r="M250" t="e">
        <f t="shared" si="14"/>
        <v>#REF!</v>
      </c>
      <c r="N250" t="e">
        <f t="shared" si="14"/>
        <v>#REF!</v>
      </c>
      <c r="O250" t="e">
        <f t="shared" si="14"/>
        <v>#REF!</v>
      </c>
      <c r="P250" t="e">
        <f t="shared" si="14"/>
        <v>#REF!</v>
      </c>
      <c r="Q250" t="e">
        <f t="shared" si="14"/>
        <v>#REF!</v>
      </c>
      <c r="R250" t="e">
        <f t="shared" si="14"/>
        <v>#REF!</v>
      </c>
      <c r="S250" t="e">
        <f t="shared" si="14"/>
        <v>#REF!</v>
      </c>
    </row>
    <row r="251" spans="1:19">
      <c r="A251" s="7" t="str">
        <f>IFERROR(LOOKUP(C251,Maestros!$B$2:$B$20,Maestros!$A$2:$A$20),"")</f>
        <v/>
      </c>
      <c r="B251" s="7" t="str">
        <f>IFERROR(LOOKUP(C251,Maestros!$B$2:$B$20,Maestros!$C$2:$C$20),"")</f>
        <v/>
      </c>
      <c r="C251" t="e">
        <f>IF(#REF!=0,"",#REF!)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s="9" t="e">
        <f>IF(#REF!="","",(VALUE(#REF!)))</f>
        <v>#REF!</v>
      </c>
      <c r="H251" t="e">
        <f>IF(#REF!=0,"",#REF!)</f>
        <v>#REF!</v>
      </c>
      <c r="I251" t="e">
        <f>IF(#REF!=0,"",#REF!)</f>
        <v>#REF!</v>
      </c>
      <c r="J251" t="e">
        <f t="shared" si="13"/>
        <v>#REF!</v>
      </c>
      <c r="K251" t="e">
        <f t="shared" si="15"/>
        <v>#REF!</v>
      </c>
      <c r="L251" t="e">
        <f t="shared" si="14"/>
        <v>#REF!</v>
      </c>
      <c r="M251" t="e">
        <f t="shared" si="14"/>
        <v>#REF!</v>
      </c>
      <c r="N251" t="e">
        <f t="shared" si="14"/>
        <v>#REF!</v>
      </c>
      <c r="O251" t="e">
        <f t="shared" si="14"/>
        <v>#REF!</v>
      </c>
      <c r="P251" t="e">
        <f t="shared" si="14"/>
        <v>#REF!</v>
      </c>
      <c r="Q251" t="e">
        <f t="shared" si="14"/>
        <v>#REF!</v>
      </c>
      <c r="R251" t="e">
        <f t="shared" si="14"/>
        <v>#REF!</v>
      </c>
      <c r="S251" t="e">
        <f t="shared" si="14"/>
        <v>#REF!</v>
      </c>
    </row>
    <row r="252" spans="1:19">
      <c r="A252" s="7" t="str">
        <f>IFERROR(LOOKUP(C252,Maestros!$B$2:$B$20,Maestros!$A$2:$A$20),"")</f>
        <v/>
      </c>
      <c r="B252" s="7" t="str">
        <f>IFERROR(LOOKUP(C252,Maestros!$B$2:$B$20,Maestros!$C$2:$C$20),"")</f>
        <v/>
      </c>
      <c r="C252" t="e">
        <f>IF(#REF!=0,"",#REF!)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s="9" t="e">
        <f>IF(#REF!="","",(VALUE(#REF!)))</f>
        <v>#REF!</v>
      </c>
      <c r="H252" t="e">
        <f>IF(#REF!=0,"",#REF!)</f>
        <v>#REF!</v>
      </c>
      <c r="I252" t="e">
        <f>IF(#REF!=0,"",#REF!)</f>
        <v>#REF!</v>
      </c>
      <c r="J252" t="e">
        <f t="shared" si="13"/>
        <v>#REF!</v>
      </c>
      <c r="K252" t="e">
        <f t="shared" si="15"/>
        <v>#REF!</v>
      </c>
      <c r="L252" t="e">
        <f t="shared" si="14"/>
        <v>#REF!</v>
      </c>
      <c r="M252" t="e">
        <f t="shared" si="14"/>
        <v>#REF!</v>
      </c>
      <c r="N252" t="e">
        <f t="shared" si="14"/>
        <v>#REF!</v>
      </c>
      <c r="O252" t="e">
        <f t="shared" si="14"/>
        <v>#REF!</v>
      </c>
      <c r="P252" t="e">
        <f t="shared" si="14"/>
        <v>#REF!</v>
      </c>
      <c r="Q252" t="e">
        <f t="shared" si="14"/>
        <v>#REF!</v>
      </c>
      <c r="R252" t="e">
        <f t="shared" si="14"/>
        <v>#REF!</v>
      </c>
      <c r="S252" t="e">
        <f t="shared" si="14"/>
        <v>#REF!</v>
      </c>
    </row>
    <row r="253" spans="1:19">
      <c r="A253" s="7" t="str">
        <f>IFERROR(LOOKUP(C253,Maestros!$B$2:$B$20,Maestros!$A$2:$A$20),"")</f>
        <v/>
      </c>
      <c r="B253" s="7" t="str">
        <f>IFERROR(LOOKUP(C253,Maestros!$B$2:$B$20,Maestros!$C$2:$C$20),"")</f>
        <v/>
      </c>
      <c r="C253" t="e">
        <f>IF(#REF!=0,"",#REF!)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s="9" t="e">
        <f>IF(#REF!="","",(VALUE(#REF!)))</f>
        <v>#REF!</v>
      </c>
      <c r="H253" t="e">
        <f>IF(#REF!=0,"",#REF!)</f>
        <v>#REF!</v>
      </c>
      <c r="I253" t="e">
        <f>IF(#REF!=0,"",#REF!)</f>
        <v>#REF!</v>
      </c>
      <c r="J253" t="e">
        <f t="shared" si="13"/>
        <v>#REF!</v>
      </c>
      <c r="K253" t="e">
        <f t="shared" si="15"/>
        <v>#REF!</v>
      </c>
      <c r="L253" t="e">
        <f t="shared" si="14"/>
        <v>#REF!</v>
      </c>
      <c r="M253" t="e">
        <f t="shared" si="14"/>
        <v>#REF!</v>
      </c>
      <c r="N253" t="e">
        <f t="shared" si="14"/>
        <v>#REF!</v>
      </c>
      <c r="O253" t="e">
        <f t="shared" si="14"/>
        <v>#REF!</v>
      </c>
      <c r="P253" t="e">
        <f t="shared" si="14"/>
        <v>#REF!</v>
      </c>
      <c r="Q253" t="e">
        <f t="shared" si="14"/>
        <v>#REF!</v>
      </c>
      <c r="R253" t="e">
        <f t="shared" si="14"/>
        <v>#REF!</v>
      </c>
      <c r="S253" t="e">
        <f t="shared" si="14"/>
        <v>#REF!</v>
      </c>
    </row>
    <row r="254" spans="1:19">
      <c r="A254" s="7" t="str">
        <f>IFERROR(LOOKUP(C254,Maestros!$B$2:$B$20,Maestros!$A$2:$A$20),"")</f>
        <v/>
      </c>
      <c r="B254" s="7" t="str">
        <f>IFERROR(LOOKUP(C254,Maestros!$B$2:$B$20,Maestros!$C$2:$C$20),"")</f>
        <v/>
      </c>
      <c r="C254" t="e">
        <f>IF(#REF!=0,"",#REF!)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s="9" t="e">
        <f>IF(#REF!="","",(VALUE(#REF!)))</f>
        <v>#REF!</v>
      </c>
      <c r="H254" t="e">
        <f>IF(#REF!=0,"",#REF!)</f>
        <v>#REF!</v>
      </c>
      <c r="I254" t="e">
        <f>IF(#REF!=0,"",#REF!)</f>
        <v>#REF!</v>
      </c>
      <c r="J254" t="e">
        <f t="shared" si="13"/>
        <v>#REF!</v>
      </c>
      <c r="K254" t="e">
        <f t="shared" si="15"/>
        <v>#REF!</v>
      </c>
      <c r="L254" t="e">
        <f t="shared" si="14"/>
        <v>#REF!</v>
      </c>
      <c r="M254" t="e">
        <f t="shared" si="14"/>
        <v>#REF!</v>
      </c>
      <c r="N254" t="e">
        <f t="shared" si="14"/>
        <v>#REF!</v>
      </c>
      <c r="O254" t="e">
        <f t="shared" si="14"/>
        <v>#REF!</v>
      </c>
      <c r="P254" t="e">
        <f t="shared" si="14"/>
        <v>#REF!</v>
      </c>
      <c r="Q254" t="e">
        <f t="shared" si="14"/>
        <v>#REF!</v>
      </c>
      <c r="R254" t="e">
        <f t="shared" si="14"/>
        <v>#REF!</v>
      </c>
      <c r="S254" t="e">
        <f t="shared" si="14"/>
        <v>#REF!</v>
      </c>
    </row>
    <row r="255" spans="1:19">
      <c r="A255" s="7" t="str">
        <f>IFERROR(LOOKUP(C255,Maestros!$B$2:$B$20,Maestros!$A$2:$A$20),"")</f>
        <v/>
      </c>
      <c r="B255" s="7" t="str">
        <f>IFERROR(LOOKUP(C255,Maestros!$B$2:$B$20,Maestros!$C$2:$C$20),"")</f>
        <v/>
      </c>
      <c r="C255" t="e">
        <f>IF(#REF!=0,"",#REF!)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s="9" t="e">
        <f>IF(#REF!="","",(VALUE(#REF!)))</f>
        <v>#REF!</v>
      </c>
      <c r="H255" t="e">
        <f>IF(#REF!=0,"",#REF!)</f>
        <v>#REF!</v>
      </c>
      <c r="I255" t="e">
        <f>IF(#REF!=0,"",#REF!)</f>
        <v>#REF!</v>
      </c>
      <c r="J255" t="e">
        <f t="shared" si="13"/>
        <v>#REF!</v>
      </c>
      <c r="K255" t="e">
        <f t="shared" si="15"/>
        <v>#REF!</v>
      </c>
      <c r="L255" t="e">
        <f t="shared" si="14"/>
        <v>#REF!</v>
      </c>
      <c r="M255" t="e">
        <f t="shared" si="14"/>
        <v>#REF!</v>
      </c>
      <c r="N255" t="e">
        <f t="shared" si="14"/>
        <v>#REF!</v>
      </c>
      <c r="O255" t="e">
        <f t="shared" si="14"/>
        <v>#REF!</v>
      </c>
      <c r="P255" t="e">
        <f t="shared" si="14"/>
        <v>#REF!</v>
      </c>
      <c r="Q255" t="e">
        <f t="shared" si="14"/>
        <v>#REF!</v>
      </c>
      <c r="R255" t="e">
        <f t="shared" si="14"/>
        <v>#REF!</v>
      </c>
      <c r="S255" t="e">
        <f t="shared" si="14"/>
        <v>#REF!</v>
      </c>
    </row>
    <row r="256" spans="1:19">
      <c r="A256" s="7" t="str">
        <f>IFERROR(LOOKUP(C256,Maestros!$B$2:$B$20,Maestros!$A$2:$A$20),"")</f>
        <v/>
      </c>
      <c r="B256" s="7" t="str">
        <f>IFERROR(LOOKUP(C256,Maestros!$B$2:$B$20,Maestros!$C$2:$C$20),"")</f>
        <v/>
      </c>
      <c r="C256" t="e">
        <f>IF(#REF!=0,"",#REF!)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s="9" t="e">
        <f>IF(#REF!="","",(VALUE(#REF!)))</f>
        <v>#REF!</v>
      </c>
      <c r="H256" t="e">
        <f>IF(#REF!=0,"",#REF!)</f>
        <v>#REF!</v>
      </c>
      <c r="I256" t="e">
        <f>IF(#REF!=0,"",#REF!)</f>
        <v>#REF!</v>
      </c>
      <c r="J256" t="e">
        <f t="shared" si="13"/>
        <v>#REF!</v>
      </c>
      <c r="K256" t="e">
        <f t="shared" si="15"/>
        <v>#REF!</v>
      </c>
      <c r="L256" t="e">
        <f t="shared" si="14"/>
        <v>#REF!</v>
      </c>
      <c r="M256" t="e">
        <f t="shared" si="14"/>
        <v>#REF!</v>
      </c>
      <c r="N256" t="e">
        <f t="shared" si="14"/>
        <v>#REF!</v>
      </c>
      <c r="O256" t="e">
        <f t="shared" si="14"/>
        <v>#REF!</v>
      </c>
      <c r="P256" t="e">
        <f t="shared" si="14"/>
        <v>#REF!</v>
      </c>
      <c r="Q256" t="e">
        <f t="shared" si="14"/>
        <v>#REF!</v>
      </c>
      <c r="R256" t="e">
        <f t="shared" si="14"/>
        <v>#REF!</v>
      </c>
      <c r="S256" t="e">
        <f t="shared" si="14"/>
        <v>#REF!</v>
      </c>
    </row>
    <row r="257" spans="1:19">
      <c r="A257" s="7" t="str">
        <f>IFERROR(LOOKUP(C257,Maestros!$B$2:$B$20,Maestros!$A$2:$A$20),"")</f>
        <v/>
      </c>
      <c r="B257" s="7" t="str">
        <f>IFERROR(LOOKUP(C257,Maestros!$B$2:$B$20,Maestros!$C$2:$C$20),"")</f>
        <v/>
      </c>
      <c r="C257" t="e">
        <f>IF(#REF!=0,"",#REF!)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s="9" t="e">
        <f>IF(#REF!="","",(VALUE(#REF!)))</f>
        <v>#REF!</v>
      </c>
      <c r="H257" t="e">
        <f>IF(#REF!=0,"",#REF!)</f>
        <v>#REF!</v>
      </c>
      <c r="I257" t="e">
        <f>IF(#REF!=0,"",#REF!)</f>
        <v>#REF!</v>
      </c>
      <c r="J257" t="e">
        <f t="shared" si="13"/>
        <v>#REF!</v>
      </c>
      <c r="K257" t="e">
        <f t="shared" si="15"/>
        <v>#REF!</v>
      </c>
      <c r="L257" t="e">
        <f t="shared" si="14"/>
        <v>#REF!</v>
      </c>
      <c r="M257" t="e">
        <f t="shared" si="14"/>
        <v>#REF!</v>
      </c>
      <c r="N257" t="e">
        <f t="shared" si="14"/>
        <v>#REF!</v>
      </c>
      <c r="O257" t="e">
        <f t="shared" si="14"/>
        <v>#REF!</v>
      </c>
      <c r="P257" t="e">
        <f t="shared" si="14"/>
        <v>#REF!</v>
      </c>
      <c r="Q257" t="e">
        <f t="shared" si="14"/>
        <v>#REF!</v>
      </c>
      <c r="R257" t="e">
        <f t="shared" si="14"/>
        <v>#REF!</v>
      </c>
      <c r="S257" t="e">
        <f t="shared" si="14"/>
        <v>#REF!</v>
      </c>
    </row>
    <row r="258" spans="1:19">
      <c r="A258" s="7" t="str">
        <f>IFERROR(LOOKUP(C258,Maestros!$B$2:$B$20,Maestros!$A$2:$A$20),"")</f>
        <v/>
      </c>
      <c r="B258" s="7" t="str">
        <f>IFERROR(LOOKUP(C258,Maestros!$B$2:$B$20,Maestros!$C$2:$C$20),"")</f>
        <v/>
      </c>
      <c r="C258" t="e">
        <f>IF(#REF!=0,"",#REF!)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s="9" t="e">
        <f>IF(#REF!="","",(VALUE(#REF!)))</f>
        <v>#REF!</v>
      </c>
      <c r="H258" t="e">
        <f>IF(#REF!=0,"",#REF!)</f>
        <v>#REF!</v>
      </c>
      <c r="I258" t="e">
        <f>IF(#REF!=0,"",#REF!)</f>
        <v>#REF!</v>
      </c>
      <c r="J258" t="e">
        <f t="shared" si="13"/>
        <v>#REF!</v>
      </c>
      <c r="K258" t="e">
        <f t="shared" si="15"/>
        <v>#REF!</v>
      </c>
      <c r="L258" t="e">
        <f t="shared" si="14"/>
        <v>#REF!</v>
      </c>
      <c r="M258" t="e">
        <f t="shared" si="14"/>
        <v>#REF!</v>
      </c>
      <c r="N258" t="e">
        <f t="shared" si="14"/>
        <v>#REF!</v>
      </c>
      <c r="O258" t="e">
        <f t="shared" si="14"/>
        <v>#REF!</v>
      </c>
      <c r="P258" t="e">
        <f t="shared" si="14"/>
        <v>#REF!</v>
      </c>
      <c r="Q258" t="e">
        <f t="shared" si="14"/>
        <v>#REF!</v>
      </c>
      <c r="R258" t="e">
        <f t="shared" si="14"/>
        <v>#REF!</v>
      </c>
      <c r="S258" t="e">
        <f t="shared" si="14"/>
        <v>#REF!</v>
      </c>
    </row>
    <row r="259" spans="1:19">
      <c r="A259" s="7" t="str">
        <f>IFERROR(LOOKUP(C259,Maestros!$B$2:$B$20,Maestros!$A$2:$A$20),"")</f>
        <v/>
      </c>
      <c r="B259" s="7" t="str">
        <f>IFERROR(LOOKUP(C259,Maestros!$B$2:$B$20,Maestros!$C$2:$C$20),"")</f>
        <v/>
      </c>
      <c r="C259" t="e">
        <f>IF(#REF!=0,"",#REF!)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s="9" t="e">
        <f>IF(#REF!="","",(VALUE(#REF!)))</f>
        <v>#REF!</v>
      </c>
      <c r="H259" t="e">
        <f>IF(#REF!=0,"",#REF!)</f>
        <v>#REF!</v>
      </c>
      <c r="I259" t="e">
        <f>IF(#REF!=0,"",#REF!)</f>
        <v>#REF!</v>
      </c>
      <c r="J259" t="e">
        <f t="shared" ref="J259:J322" si="16">IF(H259="","",IF(H259=I259,"Digitalizado","No digitalizado"))</f>
        <v>#REF!</v>
      </c>
      <c r="K259" t="e">
        <f t="shared" si="15"/>
        <v>#REF!</v>
      </c>
      <c r="L259" t="e">
        <f t="shared" si="14"/>
        <v>#REF!</v>
      </c>
      <c r="M259" t="e">
        <f t="shared" si="14"/>
        <v>#REF!</v>
      </c>
      <c r="N259" t="e">
        <f t="shared" si="14"/>
        <v>#REF!</v>
      </c>
      <c r="O259" t="e">
        <f t="shared" si="14"/>
        <v>#REF!</v>
      </c>
      <c r="P259" t="e">
        <f t="shared" si="14"/>
        <v>#REF!</v>
      </c>
      <c r="Q259" t="e">
        <f t="shared" si="14"/>
        <v>#REF!</v>
      </c>
      <c r="R259" t="e">
        <f t="shared" si="14"/>
        <v>#REF!</v>
      </c>
      <c r="S259" t="e">
        <f t="shared" si="14"/>
        <v>#REF!</v>
      </c>
    </row>
    <row r="260" spans="1:19">
      <c r="A260" s="7" t="str">
        <f>IFERROR(LOOKUP(C260,Maestros!$B$2:$B$20,Maestros!$A$2:$A$20),"")</f>
        <v/>
      </c>
      <c r="B260" s="7" t="str">
        <f>IFERROR(LOOKUP(C260,Maestros!$B$2:$B$20,Maestros!$C$2:$C$20),"")</f>
        <v/>
      </c>
      <c r="C260" t="e">
        <f>IF(#REF!=0,"",#REF!)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s="9" t="e">
        <f>IF(#REF!="","",(VALUE(#REF!)))</f>
        <v>#REF!</v>
      </c>
      <c r="H260" t="e">
        <f>IF(#REF!=0,"",#REF!)</f>
        <v>#REF!</v>
      </c>
      <c r="I260" t="e">
        <f>IF(#REF!=0,"",#REF!)</f>
        <v>#REF!</v>
      </c>
      <c r="J260" t="e">
        <f t="shared" si="16"/>
        <v>#REF!</v>
      </c>
      <c r="K260" t="e">
        <f t="shared" si="15"/>
        <v>#REF!</v>
      </c>
      <c r="L260" t="e">
        <f t="shared" si="14"/>
        <v>#REF!</v>
      </c>
      <c r="M260" t="e">
        <f t="shared" si="14"/>
        <v>#REF!</v>
      </c>
      <c r="N260" t="e">
        <f t="shared" si="14"/>
        <v>#REF!</v>
      </c>
      <c r="O260" t="e">
        <f t="shared" si="14"/>
        <v>#REF!</v>
      </c>
      <c r="P260" t="e">
        <f t="shared" si="14"/>
        <v>#REF!</v>
      </c>
      <c r="Q260" t="e">
        <f t="shared" si="14"/>
        <v>#REF!</v>
      </c>
      <c r="R260" t="e">
        <f t="shared" ref="L260:S292" si="17">IF($J260="","",IF($J260="Digitalizado","Digitalizado",IF(AND($G260&lt;=R$1,$J260="No digitalizado")=TRUE,"Digitalizado","No digitalizado")))</f>
        <v>#REF!</v>
      </c>
      <c r="S260" t="e">
        <f t="shared" si="17"/>
        <v>#REF!</v>
      </c>
    </row>
    <row r="261" spans="1:19">
      <c r="A261" s="7" t="str">
        <f>IFERROR(LOOKUP(C261,Maestros!$B$2:$B$20,Maestros!$A$2:$A$20),"")</f>
        <v/>
      </c>
      <c r="B261" s="7" t="str">
        <f>IFERROR(LOOKUP(C261,Maestros!$B$2:$B$20,Maestros!$C$2:$C$20),"")</f>
        <v/>
      </c>
      <c r="C261" t="e">
        <f>IF(#REF!=0,"",#REF!)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s="9" t="e">
        <f>IF(#REF!="","",(VALUE(#REF!)))</f>
        <v>#REF!</v>
      </c>
      <c r="H261" t="e">
        <f>IF(#REF!=0,"",#REF!)</f>
        <v>#REF!</v>
      </c>
      <c r="I261" t="e">
        <f>IF(#REF!=0,"",#REF!)</f>
        <v>#REF!</v>
      </c>
      <c r="J261" t="e">
        <f t="shared" si="16"/>
        <v>#REF!</v>
      </c>
      <c r="K261" t="e">
        <f t="shared" si="15"/>
        <v>#REF!</v>
      </c>
      <c r="L261" t="e">
        <f t="shared" si="17"/>
        <v>#REF!</v>
      </c>
      <c r="M261" t="e">
        <f t="shared" si="17"/>
        <v>#REF!</v>
      </c>
      <c r="N261" t="e">
        <f t="shared" si="17"/>
        <v>#REF!</v>
      </c>
      <c r="O261" t="e">
        <f t="shared" si="17"/>
        <v>#REF!</v>
      </c>
      <c r="P261" t="e">
        <f t="shared" si="17"/>
        <v>#REF!</v>
      </c>
      <c r="Q261" t="e">
        <f t="shared" si="17"/>
        <v>#REF!</v>
      </c>
      <c r="R261" t="e">
        <f t="shared" si="17"/>
        <v>#REF!</v>
      </c>
      <c r="S261" t="e">
        <f t="shared" si="17"/>
        <v>#REF!</v>
      </c>
    </row>
    <row r="262" spans="1:19">
      <c r="A262" s="7" t="str">
        <f>IFERROR(LOOKUP(C262,Maestros!$B$2:$B$20,Maestros!$A$2:$A$20),"")</f>
        <v/>
      </c>
      <c r="B262" s="7" t="str">
        <f>IFERROR(LOOKUP(C262,Maestros!$B$2:$B$20,Maestros!$C$2:$C$20),"")</f>
        <v/>
      </c>
      <c r="C262" t="e">
        <f>IF(#REF!=0,"",#REF!)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s="9" t="e">
        <f>IF(#REF!="","",(VALUE(#REF!)))</f>
        <v>#REF!</v>
      </c>
      <c r="H262" t="e">
        <f>IF(#REF!=0,"",#REF!)</f>
        <v>#REF!</v>
      </c>
      <c r="I262" t="e">
        <f>IF(#REF!=0,"",#REF!)</f>
        <v>#REF!</v>
      </c>
      <c r="J262" t="e">
        <f t="shared" si="16"/>
        <v>#REF!</v>
      </c>
      <c r="K262" t="e">
        <f t="shared" si="15"/>
        <v>#REF!</v>
      </c>
      <c r="L262" t="e">
        <f t="shared" si="17"/>
        <v>#REF!</v>
      </c>
      <c r="M262" t="e">
        <f t="shared" si="17"/>
        <v>#REF!</v>
      </c>
      <c r="N262" t="e">
        <f t="shared" si="17"/>
        <v>#REF!</v>
      </c>
      <c r="O262" t="e">
        <f t="shared" si="17"/>
        <v>#REF!</v>
      </c>
      <c r="P262" t="e">
        <f t="shared" si="17"/>
        <v>#REF!</v>
      </c>
      <c r="Q262" t="e">
        <f t="shared" si="17"/>
        <v>#REF!</v>
      </c>
      <c r="R262" t="e">
        <f t="shared" si="17"/>
        <v>#REF!</v>
      </c>
      <c r="S262" t="e">
        <f t="shared" si="17"/>
        <v>#REF!</v>
      </c>
    </row>
    <row r="263" spans="1:19">
      <c r="A263" s="7" t="str">
        <f>IFERROR(LOOKUP(C263,Maestros!$B$2:$B$20,Maestros!$A$2:$A$20),"")</f>
        <v/>
      </c>
      <c r="B263" s="7" t="str">
        <f>IFERROR(LOOKUP(C263,Maestros!$B$2:$B$20,Maestros!$C$2:$C$20),"")</f>
        <v/>
      </c>
      <c r="C263" t="e">
        <f>IF(#REF!=0,"",#REF!)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s="9" t="e">
        <f>IF(#REF!="","",(VALUE(#REF!)))</f>
        <v>#REF!</v>
      </c>
      <c r="H263" t="e">
        <f>IF(#REF!=0,"",#REF!)</f>
        <v>#REF!</v>
      </c>
      <c r="I263" t="e">
        <f>IF(#REF!=0,"",#REF!)</f>
        <v>#REF!</v>
      </c>
      <c r="J263" t="e">
        <f t="shared" si="16"/>
        <v>#REF!</v>
      </c>
      <c r="K263" t="e">
        <f t="shared" si="15"/>
        <v>#REF!</v>
      </c>
      <c r="L263" t="e">
        <f t="shared" si="17"/>
        <v>#REF!</v>
      </c>
      <c r="M263" t="e">
        <f t="shared" si="17"/>
        <v>#REF!</v>
      </c>
      <c r="N263" t="e">
        <f t="shared" si="17"/>
        <v>#REF!</v>
      </c>
      <c r="O263" t="e">
        <f t="shared" si="17"/>
        <v>#REF!</v>
      </c>
      <c r="P263" t="e">
        <f t="shared" si="17"/>
        <v>#REF!</v>
      </c>
      <c r="Q263" t="e">
        <f t="shared" si="17"/>
        <v>#REF!</v>
      </c>
      <c r="R263" t="e">
        <f t="shared" si="17"/>
        <v>#REF!</v>
      </c>
      <c r="S263" t="e">
        <f t="shared" si="17"/>
        <v>#REF!</v>
      </c>
    </row>
    <row r="264" spans="1:19">
      <c r="A264" s="7" t="str">
        <f>IFERROR(LOOKUP(C264,Maestros!$B$2:$B$20,Maestros!$A$2:$A$20),"")</f>
        <v/>
      </c>
      <c r="B264" s="7" t="str">
        <f>IFERROR(LOOKUP(C264,Maestros!$B$2:$B$20,Maestros!$C$2:$C$20),"")</f>
        <v/>
      </c>
      <c r="C264" t="e">
        <f>IF(#REF!=0,"",#REF!)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s="9" t="e">
        <f>IF(#REF!="","",(VALUE(#REF!)))</f>
        <v>#REF!</v>
      </c>
      <c r="H264" t="e">
        <f>IF(#REF!=0,"",#REF!)</f>
        <v>#REF!</v>
      </c>
      <c r="I264" t="e">
        <f>IF(#REF!=0,"",#REF!)</f>
        <v>#REF!</v>
      </c>
      <c r="J264" t="e">
        <f t="shared" si="16"/>
        <v>#REF!</v>
      </c>
      <c r="K264" t="e">
        <f t="shared" si="15"/>
        <v>#REF!</v>
      </c>
      <c r="L264" t="e">
        <f t="shared" si="17"/>
        <v>#REF!</v>
      </c>
      <c r="M264" t="e">
        <f t="shared" si="17"/>
        <v>#REF!</v>
      </c>
      <c r="N264" t="e">
        <f t="shared" si="17"/>
        <v>#REF!</v>
      </c>
      <c r="O264" t="e">
        <f t="shared" si="17"/>
        <v>#REF!</v>
      </c>
      <c r="P264" t="e">
        <f t="shared" si="17"/>
        <v>#REF!</v>
      </c>
      <c r="Q264" t="e">
        <f t="shared" si="17"/>
        <v>#REF!</v>
      </c>
      <c r="R264" t="e">
        <f t="shared" si="17"/>
        <v>#REF!</v>
      </c>
      <c r="S264" t="e">
        <f t="shared" si="17"/>
        <v>#REF!</v>
      </c>
    </row>
    <row r="265" spans="1:19">
      <c r="A265" s="7" t="str">
        <f>IFERROR(LOOKUP(C265,Maestros!$B$2:$B$20,Maestros!$A$2:$A$20),"")</f>
        <v/>
      </c>
      <c r="B265" s="7" t="str">
        <f>IFERROR(LOOKUP(C265,Maestros!$B$2:$B$20,Maestros!$C$2:$C$20),"")</f>
        <v/>
      </c>
      <c r="C265" t="e">
        <f>IF(#REF!=0,"",#REF!)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s="9" t="e">
        <f>IF(#REF!="","",(VALUE(#REF!)))</f>
        <v>#REF!</v>
      </c>
      <c r="H265" t="e">
        <f>IF(#REF!=0,"",#REF!)</f>
        <v>#REF!</v>
      </c>
      <c r="I265" t="e">
        <f>IF(#REF!=0,"",#REF!)</f>
        <v>#REF!</v>
      </c>
      <c r="J265" t="e">
        <f t="shared" si="16"/>
        <v>#REF!</v>
      </c>
      <c r="K265" t="e">
        <f t="shared" si="15"/>
        <v>#REF!</v>
      </c>
      <c r="L265" t="e">
        <f t="shared" si="17"/>
        <v>#REF!</v>
      </c>
      <c r="M265" t="e">
        <f t="shared" si="17"/>
        <v>#REF!</v>
      </c>
      <c r="N265" t="e">
        <f t="shared" si="17"/>
        <v>#REF!</v>
      </c>
      <c r="O265" t="e">
        <f t="shared" si="17"/>
        <v>#REF!</v>
      </c>
      <c r="P265" t="e">
        <f t="shared" si="17"/>
        <v>#REF!</v>
      </c>
      <c r="Q265" t="e">
        <f t="shared" si="17"/>
        <v>#REF!</v>
      </c>
      <c r="R265" t="e">
        <f t="shared" si="17"/>
        <v>#REF!</v>
      </c>
      <c r="S265" t="e">
        <f t="shared" si="17"/>
        <v>#REF!</v>
      </c>
    </row>
    <row r="266" spans="1:19">
      <c r="A266" s="7" t="str">
        <f>IFERROR(LOOKUP(C266,Maestros!$B$2:$B$20,Maestros!$A$2:$A$20),"")</f>
        <v/>
      </c>
      <c r="B266" s="7" t="str">
        <f>IFERROR(LOOKUP(C266,Maestros!$B$2:$B$20,Maestros!$C$2:$C$20),"")</f>
        <v/>
      </c>
      <c r="C266" t="e">
        <f>IF(#REF!=0,"",#REF!)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s="9" t="e">
        <f>IF(#REF!="","",(VALUE(#REF!)))</f>
        <v>#REF!</v>
      </c>
      <c r="H266" t="e">
        <f>IF(#REF!=0,"",#REF!)</f>
        <v>#REF!</v>
      </c>
      <c r="I266" t="e">
        <f>IF(#REF!=0,"",#REF!)</f>
        <v>#REF!</v>
      </c>
      <c r="J266" t="e">
        <f t="shared" si="16"/>
        <v>#REF!</v>
      </c>
      <c r="K266" t="e">
        <f t="shared" si="15"/>
        <v>#REF!</v>
      </c>
      <c r="L266" t="e">
        <f t="shared" si="17"/>
        <v>#REF!</v>
      </c>
      <c r="M266" t="e">
        <f t="shared" si="17"/>
        <v>#REF!</v>
      </c>
      <c r="N266" t="e">
        <f t="shared" si="17"/>
        <v>#REF!</v>
      </c>
      <c r="O266" t="e">
        <f t="shared" si="17"/>
        <v>#REF!</v>
      </c>
      <c r="P266" t="e">
        <f t="shared" si="17"/>
        <v>#REF!</v>
      </c>
      <c r="Q266" t="e">
        <f t="shared" si="17"/>
        <v>#REF!</v>
      </c>
      <c r="R266" t="e">
        <f t="shared" si="17"/>
        <v>#REF!</v>
      </c>
      <c r="S266" t="e">
        <f t="shared" si="17"/>
        <v>#REF!</v>
      </c>
    </row>
    <row r="267" spans="1:19">
      <c r="A267" s="7" t="str">
        <f>IFERROR(LOOKUP(C267,Maestros!$B$2:$B$20,Maestros!$A$2:$A$20),"")</f>
        <v/>
      </c>
      <c r="B267" s="7" t="str">
        <f>IFERROR(LOOKUP(C267,Maestros!$B$2:$B$20,Maestros!$C$2:$C$20),"")</f>
        <v/>
      </c>
      <c r="C267" t="e">
        <f>IF(#REF!=0,"",#REF!)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s="9" t="e">
        <f>IF(#REF!="","",(VALUE(#REF!)))</f>
        <v>#REF!</v>
      </c>
      <c r="H267" t="e">
        <f>IF(#REF!=0,"",#REF!)</f>
        <v>#REF!</v>
      </c>
      <c r="I267" t="e">
        <f>IF(#REF!=0,"",#REF!)</f>
        <v>#REF!</v>
      </c>
      <c r="J267" t="e">
        <f t="shared" si="16"/>
        <v>#REF!</v>
      </c>
      <c r="K267" t="e">
        <f t="shared" si="15"/>
        <v>#REF!</v>
      </c>
      <c r="L267" t="e">
        <f t="shared" si="17"/>
        <v>#REF!</v>
      </c>
      <c r="M267" t="e">
        <f t="shared" si="17"/>
        <v>#REF!</v>
      </c>
      <c r="N267" t="e">
        <f t="shared" si="17"/>
        <v>#REF!</v>
      </c>
      <c r="O267" t="e">
        <f t="shared" si="17"/>
        <v>#REF!</v>
      </c>
      <c r="P267" t="e">
        <f t="shared" si="17"/>
        <v>#REF!</v>
      </c>
      <c r="Q267" t="e">
        <f t="shared" si="17"/>
        <v>#REF!</v>
      </c>
      <c r="R267" t="e">
        <f t="shared" si="17"/>
        <v>#REF!</v>
      </c>
      <c r="S267" t="e">
        <f t="shared" si="17"/>
        <v>#REF!</v>
      </c>
    </row>
    <row r="268" spans="1:19">
      <c r="A268" s="7" t="str">
        <f>IFERROR(LOOKUP(C268,Maestros!$B$2:$B$20,Maestros!$A$2:$A$20),"")</f>
        <v/>
      </c>
      <c r="B268" s="7" t="str">
        <f>IFERROR(LOOKUP(C268,Maestros!$B$2:$B$20,Maestros!$C$2:$C$20),"")</f>
        <v/>
      </c>
      <c r="C268" t="e">
        <f>IF(#REF!=0,"",#REF!)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s="9" t="e">
        <f>IF(#REF!="","",(VALUE(#REF!)))</f>
        <v>#REF!</v>
      </c>
      <c r="H268" t="e">
        <f>IF(#REF!=0,"",#REF!)</f>
        <v>#REF!</v>
      </c>
      <c r="I268" t="e">
        <f>IF(#REF!=0,"",#REF!)</f>
        <v>#REF!</v>
      </c>
      <c r="J268" t="e">
        <f t="shared" si="16"/>
        <v>#REF!</v>
      </c>
      <c r="K268" t="e">
        <f t="shared" si="15"/>
        <v>#REF!</v>
      </c>
      <c r="L268" t="e">
        <f t="shared" si="17"/>
        <v>#REF!</v>
      </c>
      <c r="M268" t="e">
        <f t="shared" si="17"/>
        <v>#REF!</v>
      </c>
      <c r="N268" t="e">
        <f t="shared" si="17"/>
        <v>#REF!</v>
      </c>
      <c r="O268" t="e">
        <f t="shared" si="17"/>
        <v>#REF!</v>
      </c>
      <c r="P268" t="e">
        <f t="shared" si="17"/>
        <v>#REF!</v>
      </c>
      <c r="Q268" t="e">
        <f t="shared" si="17"/>
        <v>#REF!</v>
      </c>
      <c r="R268" t="e">
        <f t="shared" si="17"/>
        <v>#REF!</v>
      </c>
      <c r="S268" t="e">
        <f t="shared" si="17"/>
        <v>#REF!</v>
      </c>
    </row>
    <row r="269" spans="1:19">
      <c r="A269" s="7" t="str">
        <f>IFERROR(LOOKUP(C269,Maestros!$B$2:$B$20,Maestros!$A$2:$A$20),"")</f>
        <v/>
      </c>
      <c r="B269" s="7" t="str">
        <f>IFERROR(LOOKUP(C269,Maestros!$B$2:$B$20,Maestros!$C$2:$C$20),"")</f>
        <v/>
      </c>
      <c r="C269" t="e">
        <f>IF(#REF!=0,"",#REF!)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s="9" t="e">
        <f>IF(#REF!="","",(VALUE(#REF!)))</f>
        <v>#REF!</v>
      </c>
      <c r="H269" t="e">
        <f>IF(#REF!=0,"",#REF!)</f>
        <v>#REF!</v>
      </c>
      <c r="I269" t="e">
        <f>IF(#REF!=0,"",#REF!)</f>
        <v>#REF!</v>
      </c>
      <c r="J269" t="e">
        <f t="shared" si="16"/>
        <v>#REF!</v>
      </c>
      <c r="K269" t="e">
        <f t="shared" si="15"/>
        <v>#REF!</v>
      </c>
      <c r="L269" t="e">
        <f t="shared" si="17"/>
        <v>#REF!</v>
      </c>
      <c r="M269" t="e">
        <f t="shared" si="17"/>
        <v>#REF!</v>
      </c>
      <c r="N269" t="e">
        <f t="shared" si="17"/>
        <v>#REF!</v>
      </c>
      <c r="O269" t="e">
        <f t="shared" si="17"/>
        <v>#REF!</v>
      </c>
      <c r="P269" t="e">
        <f t="shared" si="17"/>
        <v>#REF!</v>
      </c>
      <c r="Q269" t="e">
        <f t="shared" si="17"/>
        <v>#REF!</v>
      </c>
      <c r="R269" t="e">
        <f t="shared" si="17"/>
        <v>#REF!</v>
      </c>
      <c r="S269" t="e">
        <f t="shared" si="17"/>
        <v>#REF!</v>
      </c>
    </row>
    <row r="270" spans="1:19">
      <c r="A270" s="7" t="str">
        <f>IFERROR(LOOKUP(C270,Maestros!$B$2:$B$20,Maestros!$A$2:$A$20),"")</f>
        <v/>
      </c>
      <c r="B270" s="7" t="str">
        <f>IFERROR(LOOKUP(C270,Maestros!$B$2:$B$20,Maestros!$C$2:$C$20),"")</f>
        <v/>
      </c>
      <c r="C270" t="e">
        <f>IF(#REF!=0,"",#REF!)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s="9" t="e">
        <f>IF(#REF!="","",(VALUE(#REF!)))</f>
        <v>#REF!</v>
      </c>
      <c r="H270" t="e">
        <f>IF(#REF!=0,"",#REF!)</f>
        <v>#REF!</v>
      </c>
      <c r="I270" t="e">
        <f>IF(#REF!=0,"",#REF!)</f>
        <v>#REF!</v>
      </c>
      <c r="J270" t="e">
        <f t="shared" si="16"/>
        <v>#REF!</v>
      </c>
      <c r="K270" t="e">
        <f t="shared" si="15"/>
        <v>#REF!</v>
      </c>
      <c r="L270" t="e">
        <f t="shared" si="17"/>
        <v>#REF!</v>
      </c>
      <c r="M270" t="e">
        <f t="shared" si="17"/>
        <v>#REF!</v>
      </c>
      <c r="N270" t="e">
        <f t="shared" si="17"/>
        <v>#REF!</v>
      </c>
      <c r="O270" t="e">
        <f t="shared" si="17"/>
        <v>#REF!</v>
      </c>
      <c r="P270" t="e">
        <f t="shared" si="17"/>
        <v>#REF!</v>
      </c>
      <c r="Q270" t="e">
        <f t="shared" si="17"/>
        <v>#REF!</v>
      </c>
      <c r="R270" t="e">
        <f t="shared" si="17"/>
        <v>#REF!</v>
      </c>
      <c r="S270" t="e">
        <f t="shared" si="17"/>
        <v>#REF!</v>
      </c>
    </row>
    <row r="271" spans="1:19">
      <c r="A271" s="7" t="str">
        <f>IFERROR(LOOKUP(C271,Maestros!$B$2:$B$20,Maestros!$A$2:$A$20),"")</f>
        <v/>
      </c>
      <c r="B271" s="7" t="str">
        <f>IFERROR(LOOKUP(C271,Maestros!$B$2:$B$20,Maestros!$C$2:$C$20),"")</f>
        <v/>
      </c>
      <c r="C271" t="e">
        <f>IF(#REF!=0,"",#REF!)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s="9" t="e">
        <f>IF(#REF!="","",(VALUE(#REF!)))</f>
        <v>#REF!</v>
      </c>
      <c r="H271" t="e">
        <f>IF(#REF!=0,"",#REF!)</f>
        <v>#REF!</v>
      </c>
      <c r="I271" t="e">
        <f>IF(#REF!=0,"",#REF!)</f>
        <v>#REF!</v>
      </c>
      <c r="J271" t="e">
        <f t="shared" si="16"/>
        <v>#REF!</v>
      </c>
      <c r="K271" t="e">
        <f t="shared" si="15"/>
        <v>#REF!</v>
      </c>
      <c r="L271" t="e">
        <f t="shared" si="17"/>
        <v>#REF!</v>
      </c>
      <c r="M271" t="e">
        <f t="shared" si="17"/>
        <v>#REF!</v>
      </c>
      <c r="N271" t="e">
        <f t="shared" si="17"/>
        <v>#REF!</v>
      </c>
      <c r="O271" t="e">
        <f t="shared" si="17"/>
        <v>#REF!</v>
      </c>
      <c r="P271" t="e">
        <f t="shared" si="17"/>
        <v>#REF!</v>
      </c>
      <c r="Q271" t="e">
        <f t="shared" si="17"/>
        <v>#REF!</v>
      </c>
      <c r="R271" t="e">
        <f t="shared" si="17"/>
        <v>#REF!</v>
      </c>
      <c r="S271" t="e">
        <f t="shared" si="17"/>
        <v>#REF!</v>
      </c>
    </row>
    <row r="272" spans="1:19">
      <c r="A272" s="7" t="str">
        <f>IFERROR(LOOKUP(C272,Maestros!$B$2:$B$20,Maestros!$A$2:$A$20),"")</f>
        <v/>
      </c>
      <c r="B272" s="7" t="str">
        <f>IFERROR(LOOKUP(C272,Maestros!$B$2:$B$20,Maestros!$C$2:$C$20),"")</f>
        <v/>
      </c>
      <c r="C272" t="e">
        <f>IF(#REF!=0,"",#REF!)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s="9" t="e">
        <f>IF(#REF!="","",(VALUE(#REF!)))</f>
        <v>#REF!</v>
      </c>
      <c r="H272" t="e">
        <f>IF(#REF!=0,"",#REF!)</f>
        <v>#REF!</v>
      </c>
      <c r="I272" t="e">
        <f>IF(#REF!=0,"",#REF!)</f>
        <v>#REF!</v>
      </c>
      <c r="J272" t="e">
        <f t="shared" si="16"/>
        <v>#REF!</v>
      </c>
      <c r="K272" t="e">
        <f t="shared" si="15"/>
        <v>#REF!</v>
      </c>
      <c r="L272" t="e">
        <f t="shared" si="17"/>
        <v>#REF!</v>
      </c>
      <c r="M272" t="e">
        <f t="shared" si="17"/>
        <v>#REF!</v>
      </c>
      <c r="N272" t="e">
        <f t="shared" si="17"/>
        <v>#REF!</v>
      </c>
      <c r="O272" t="e">
        <f t="shared" si="17"/>
        <v>#REF!</v>
      </c>
      <c r="P272" t="e">
        <f t="shared" si="17"/>
        <v>#REF!</v>
      </c>
      <c r="Q272" t="e">
        <f t="shared" si="17"/>
        <v>#REF!</v>
      </c>
      <c r="R272" t="e">
        <f t="shared" si="17"/>
        <v>#REF!</v>
      </c>
      <c r="S272" t="e">
        <f t="shared" si="17"/>
        <v>#REF!</v>
      </c>
    </row>
    <row r="273" spans="1:19">
      <c r="A273" s="7" t="str">
        <f>IFERROR(LOOKUP(C273,Maestros!$B$2:$B$20,Maestros!$A$2:$A$20),"")</f>
        <v/>
      </c>
      <c r="B273" s="7" t="str">
        <f>IFERROR(LOOKUP(C273,Maestros!$B$2:$B$20,Maestros!$C$2:$C$20),"")</f>
        <v/>
      </c>
      <c r="C273" t="e">
        <f>IF(#REF!=0,"",#REF!)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s="9" t="e">
        <f>IF(#REF!="","",(VALUE(#REF!)))</f>
        <v>#REF!</v>
      </c>
      <c r="H273" t="e">
        <f>IF(#REF!=0,"",#REF!)</f>
        <v>#REF!</v>
      </c>
      <c r="I273" t="e">
        <f>IF(#REF!=0,"",#REF!)</f>
        <v>#REF!</v>
      </c>
      <c r="J273" t="e">
        <f t="shared" si="16"/>
        <v>#REF!</v>
      </c>
      <c r="K273" t="e">
        <f t="shared" si="15"/>
        <v>#REF!</v>
      </c>
      <c r="L273" t="e">
        <f t="shared" si="17"/>
        <v>#REF!</v>
      </c>
      <c r="M273" t="e">
        <f t="shared" si="17"/>
        <v>#REF!</v>
      </c>
      <c r="N273" t="e">
        <f t="shared" si="17"/>
        <v>#REF!</v>
      </c>
      <c r="O273" t="e">
        <f t="shared" si="17"/>
        <v>#REF!</v>
      </c>
      <c r="P273" t="e">
        <f t="shared" si="17"/>
        <v>#REF!</v>
      </c>
      <c r="Q273" t="e">
        <f t="shared" si="17"/>
        <v>#REF!</v>
      </c>
      <c r="R273" t="e">
        <f t="shared" si="17"/>
        <v>#REF!</v>
      </c>
      <c r="S273" t="e">
        <f t="shared" si="17"/>
        <v>#REF!</v>
      </c>
    </row>
    <row r="274" spans="1:19">
      <c r="A274" s="7" t="str">
        <f>IFERROR(LOOKUP(C274,Maestros!$B$2:$B$20,Maestros!$A$2:$A$20),"")</f>
        <v/>
      </c>
      <c r="B274" s="7" t="str">
        <f>IFERROR(LOOKUP(C274,Maestros!$B$2:$B$20,Maestros!$C$2:$C$20),"")</f>
        <v/>
      </c>
      <c r="C274" t="e">
        <f>IF(#REF!=0,"",#REF!)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s="9" t="e">
        <f>IF(#REF!="","",(VALUE(#REF!)))</f>
        <v>#REF!</v>
      </c>
      <c r="H274" t="e">
        <f>IF(#REF!=0,"",#REF!)</f>
        <v>#REF!</v>
      </c>
      <c r="I274" t="e">
        <f>IF(#REF!=0,"",#REF!)</f>
        <v>#REF!</v>
      </c>
      <c r="J274" t="e">
        <f t="shared" si="16"/>
        <v>#REF!</v>
      </c>
      <c r="K274" t="e">
        <f t="shared" si="15"/>
        <v>#REF!</v>
      </c>
      <c r="L274" t="e">
        <f t="shared" si="17"/>
        <v>#REF!</v>
      </c>
      <c r="M274" t="e">
        <f t="shared" si="17"/>
        <v>#REF!</v>
      </c>
      <c r="N274" t="e">
        <f t="shared" si="17"/>
        <v>#REF!</v>
      </c>
      <c r="O274" t="e">
        <f t="shared" si="17"/>
        <v>#REF!</v>
      </c>
      <c r="P274" t="e">
        <f t="shared" si="17"/>
        <v>#REF!</v>
      </c>
      <c r="Q274" t="e">
        <f t="shared" si="17"/>
        <v>#REF!</v>
      </c>
      <c r="R274" t="e">
        <f t="shared" si="17"/>
        <v>#REF!</v>
      </c>
      <c r="S274" t="e">
        <f t="shared" si="17"/>
        <v>#REF!</v>
      </c>
    </row>
    <row r="275" spans="1:19">
      <c r="A275" s="7" t="str">
        <f>IFERROR(LOOKUP(C275,Maestros!$B$2:$B$20,Maestros!$A$2:$A$20),"")</f>
        <v/>
      </c>
      <c r="B275" s="7" t="str">
        <f>IFERROR(LOOKUP(C275,Maestros!$B$2:$B$20,Maestros!$C$2:$C$20),"")</f>
        <v/>
      </c>
      <c r="C275" t="e">
        <f>IF(#REF!=0,"",#REF!)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s="9" t="e">
        <f>IF(#REF!="","",(VALUE(#REF!)))</f>
        <v>#REF!</v>
      </c>
      <c r="H275" t="e">
        <f>IF(#REF!=0,"",#REF!)</f>
        <v>#REF!</v>
      </c>
      <c r="I275" t="e">
        <f>IF(#REF!=0,"",#REF!)</f>
        <v>#REF!</v>
      </c>
      <c r="J275" t="e">
        <f t="shared" si="16"/>
        <v>#REF!</v>
      </c>
      <c r="K275" t="e">
        <f t="shared" si="15"/>
        <v>#REF!</v>
      </c>
      <c r="L275" t="e">
        <f t="shared" si="17"/>
        <v>#REF!</v>
      </c>
      <c r="M275" t="e">
        <f t="shared" si="17"/>
        <v>#REF!</v>
      </c>
      <c r="N275" t="e">
        <f t="shared" si="17"/>
        <v>#REF!</v>
      </c>
      <c r="O275" t="e">
        <f t="shared" si="17"/>
        <v>#REF!</v>
      </c>
      <c r="P275" t="e">
        <f t="shared" si="17"/>
        <v>#REF!</v>
      </c>
      <c r="Q275" t="e">
        <f t="shared" si="17"/>
        <v>#REF!</v>
      </c>
      <c r="R275" t="e">
        <f t="shared" si="17"/>
        <v>#REF!</v>
      </c>
      <c r="S275" t="e">
        <f t="shared" si="17"/>
        <v>#REF!</v>
      </c>
    </row>
    <row r="276" spans="1:19">
      <c r="A276" s="7" t="str">
        <f>IFERROR(LOOKUP(C276,Maestros!$B$2:$B$20,Maestros!$A$2:$A$20),"")</f>
        <v/>
      </c>
      <c r="B276" s="7" t="str">
        <f>IFERROR(LOOKUP(C276,Maestros!$B$2:$B$20,Maestros!$C$2:$C$20),"")</f>
        <v/>
      </c>
      <c r="C276" t="e">
        <f>IF(#REF!=0,"",#REF!)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s="9" t="e">
        <f>IF(#REF!="","",(VALUE(#REF!)))</f>
        <v>#REF!</v>
      </c>
      <c r="H276" t="e">
        <f>IF(#REF!=0,"",#REF!)</f>
        <v>#REF!</v>
      </c>
      <c r="I276" t="e">
        <f>IF(#REF!=0,"",#REF!)</f>
        <v>#REF!</v>
      </c>
      <c r="J276" t="e">
        <f t="shared" si="16"/>
        <v>#REF!</v>
      </c>
      <c r="K276" t="e">
        <f t="shared" si="15"/>
        <v>#REF!</v>
      </c>
      <c r="L276" t="e">
        <f t="shared" si="17"/>
        <v>#REF!</v>
      </c>
      <c r="M276" t="e">
        <f t="shared" si="17"/>
        <v>#REF!</v>
      </c>
      <c r="N276" t="e">
        <f t="shared" si="17"/>
        <v>#REF!</v>
      </c>
      <c r="O276" t="e">
        <f t="shared" si="17"/>
        <v>#REF!</v>
      </c>
      <c r="P276" t="e">
        <f t="shared" si="17"/>
        <v>#REF!</v>
      </c>
      <c r="Q276" t="e">
        <f t="shared" si="17"/>
        <v>#REF!</v>
      </c>
      <c r="R276" t="e">
        <f t="shared" si="17"/>
        <v>#REF!</v>
      </c>
      <c r="S276" t="e">
        <f t="shared" si="17"/>
        <v>#REF!</v>
      </c>
    </row>
    <row r="277" spans="1:19">
      <c r="A277" s="7" t="str">
        <f>IFERROR(LOOKUP(C277,Maestros!$B$2:$B$20,Maestros!$A$2:$A$20),"")</f>
        <v/>
      </c>
      <c r="B277" s="7" t="str">
        <f>IFERROR(LOOKUP(C277,Maestros!$B$2:$B$20,Maestros!$C$2:$C$20),"")</f>
        <v/>
      </c>
      <c r="C277" t="e">
        <f>IF(#REF!=0,"",#REF!)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s="9" t="e">
        <f>IF(#REF!="","",(VALUE(#REF!)))</f>
        <v>#REF!</v>
      </c>
      <c r="H277" t="e">
        <f>IF(#REF!=0,"",#REF!)</f>
        <v>#REF!</v>
      </c>
      <c r="I277" t="e">
        <f>IF(#REF!=0,"",#REF!)</f>
        <v>#REF!</v>
      </c>
      <c r="J277" t="e">
        <f t="shared" si="16"/>
        <v>#REF!</v>
      </c>
      <c r="K277" t="e">
        <f t="shared" si="15"/>
        <v>#REF!</v>
      </c>
      <c r="L277" t="e">
        <f t="shared" si="17"/>
        <v>#REF!</v>
      </c>
      <c r="M277" t="e">
        <f t="shared" si="17"/>
        <v>#REF!</v>
      </c>
      <c r="N277" t="e">
        <f t="shared" si="17"/>
        <v>#REF!</v>
      </c>
      <c r="O277" t="e">
        <f t="shared" si="17"/>
        <v>#REF!</v>
      </c>
      <c r="P277" t="e">
        <f t="shared" si="17"/>
        <v>#REF!</v>
      </c>
      <c r="Q277" t="e">
        <f t="shared" si="17"/>
        <v>#REF!</v>
      </c>
      <c r="R277" t="e">
        <f t="shared" si="17"/>
        <v>#REF!</v>
      </c>
      <c r="S277" t="e">
        <f t="shared" si="17"/>
        <v>#REF!</v>
      </c>
    </row>
    <row r="278" spans="1:19">
      <c r="A278" s="7" t="str">
        <f>IFERROR(LOOKUP(C278,Maestros!$B$2:$B$20,Maestros!$A$2:$A$20),"")</f>
        <v/>
      </c>
      <c r="B278" s="7" t="str">
        <f>IFERROR(LOOKUP(C278,Maestros!$B$2:$B$20,Maestros!$C$2:$C$20),"")</f>
        <v/>
      </c>
      <c r="C278" t="e">
        <f>IF(#REF!=0,"",#REF!)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s="9" t="e">
        <f>IF(#REF!="","",(VALUE(#REF!)))</f>
        <v>#REF!</v>
      </c>
      <c r="H278" t="e">
        <f>IF(#REF!=0,"",#REF!)</f>
        <v>#REF!</v>
      </c>
      <c r="I278" t="e">
        <f>IF(#REF!=0,"",#REF!)</f>
        <v>#REF!</v>
      </c>
      <c r="J278" t="e">
        <f t="shared" si="16"/>
        <v>#REF!</v>
      </c>
      <c r="K278" t="e">
        <f t="shared" si="15"/>
        <v>#REF!</v>
      </c>
      <c r="L278" t="e">
        <f t="shared" si="17"/>
        <v>#REF!</v>
      </c>
      <c r="M278" t="e">
        <f t="shared" si="17"/>
        <v>#REF!</v>
      </c>
      <c r="N278" t="e">
        <f t="shared" si="17"/>
        <v>#REF!</v>
      </c>
      <c r="O278" t="e">
        <f t="shared" si="17"/>
        <v>#REF!</v>
      </c>
      <c r="P278" t="e">
        <f t="shared" si="17"/>
        <v>#REF!</v>
      </c>
      <c r="Q278" t="e">
        <f t="shared" si="17"/>
        <v>#REF!</v>
      </c>
      <c r="R278" t="e">
        <f t="shared" si="17"/>
        <v>#REF!</v>
      </c>
      <c r="S278" t="e">
        <f t="shared" si="17"/>
        <v>#REF!</v>
      </c>
    </row>
    <row r="279" spans="1:19">
      <c r="A279" s="7" t="str">
        <f>IFERROR(LOOKUP(C279,Maestros!$B$2:$B$20,Maestros!$A$2:$A$20),"")</f>
        <v/>
      </c>
      <c r="B279" s="7" t="str">
        <f>IFERROR(LOOKUP(C279,Maestros!$B$2:$B$20,Maestros!$C$2:$C$20),"")</f>
        <v/>
      </c>
      <c r="C279" t="e">
        <f>IF(#REF!=0,"",#REF!)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s="9" t="e">
        <f>IF(#REF!="","",(VALUE(#REF!)))</f>
        <v>#REF!</v>
      </c>
      <c r="H279" t="e">
        <f>IF(#REF!=0,"",#REF!)</f>
        <v>#REF!</v>
      </c>
      <c r="I279" t="e">
        <f>IF(#REF!=0,"",#REF!)</f>
        <v>#REF!</v>
      </c>
      <c r="J279" t="e">
        <f t="shared" si="16"/>
        <v>#REF!</v>
      </c>
      <c r="K279" t="e">
        <f t="shared" si="15"/>
        <v>#REF!</v>
      </c>
      <c r="L279" t="e">
        <f t="shared" si="17"/>
        <v>#REF!</v>
      </c>
      <c r="M279" t="e">
        <f t="shared" si="17"/>
        <v>#REF!</v>
      </c>
      <c r="N279" t="e">
        <f t="shared" si="17"/>
        <v>#REF!</v>
      </c>
      <c r="O279" t="e">
        <f t="shared" si="17"/>
        <v>#REF!</v>
      </c>
      <c r="P279" t="e">
        <f t="shared" si="17"/>
        <v>#REF!</v>
      </c>
      <c r="Q279" t="e">
        <f t="shared" si="17"/>
        <v>#REF!</v>
      </c>
      <c r="R279" t="e">
        <f t="shared" si="17"/>
        <v>#REF!</v>
      </c>
      <c r="S279" t="e">
        <f t="shared" si="17"/>
        <v>#REF!</v>
      </c>
    </row>
    <row r="280" spans="1:19">
      <c r="A280" s="7" t="str">
        <f>IFERROR(LOOKUP(C280,Maestros!$B$2:$B$20,Maestros!$A$2:$A$20),"")</f>
        <v/>
      </c>
      <c r="B280" s="7" t="str">
        <f>IFERROR(LOOKUP(C280,Maestros!$B$2:$B$20,Maestros!$C$2:$C$20),"")</f>
        <v/>
      </c>
      <c r="C280" t="e">
        <f>IF(#REF!=0,"",#REF!)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s="9" t="e">
        <f>IF(#REF!="","",(VALUE(#REF!)))</f>
        <v>#REF!</v>
      </c>
      <c r="H280" t="e">
        <f>IF(#REF!=0,"",#REF!)</f>
        <v>#REF!</v>
      </c>
      <c r="I280" t="e">
        <f>IF(#REF!=0,"",#REF!)</f>
        <v>#REF!</v>
      </c>
      <c r="J280" t="e">
        <f t="shared" si="16"/>
        <v>#REF!</v>
      </c>
      <c r="K280" t="e">
        <f t="shared" si="15"/>
        <v>#REF!</v>
      </c>
      <c r="L280" t="e">
        <f t="shared" si="17"/>
        <v>#REF!</v>
      </c>
      <c r="M280" t="e">
        <f t="shared" si="17"/>
        <v>#REF!</v>
      </c>
      <c r="N280" t="e">
        <f t="shared" si="17"/>
        <v>#REF!</v>
      </c>
      <c r="O280" t="e">
        <f t="shared" si="17"/>
        <v>#REF!</v>
      </c>
      <c r="P280" t="e">
        <f t="shared" si="17"/>
        <v>#REF!</v>
      </c>
      <c r="Q280" t="e">
        <f t="shared" si="17"/>
        <v>#REF!</v>
      </c>
      <c r="R280" t="e">
        <f t="shared" si="17"/>
        <v>#REF!</v>
      </c>
      <c r="S280" t="e">
        <f t="shared" si="17"/>
        <v>#REF!</v>
      </c>
    </row>
    <row r="281" spans="1:19">
      <c r="A281" s="7" t="str">
        <f>IFERROR(LOOKUP(C281,Maestros!$B$2:$B$20,Maestros!$A$2:$A$20),"")</f>
        <v/>
      </c>
      <c r="B281" s="7" t="str">
        <f>IFERROR(LOOKUP(C281,Maestros!$B$2:$B$20,Maestros!$C$2:$C$20),"")</f>
        <v/>
      </c>
      <c r="C281" t="e">
        <f>IF(#REF!=0,"",#REF!)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s="9" t="e">
        <f>IF(#REF!="","",(VALUE(#REF!)))</f>
        <v>#REF!</v>
      </c>
      <c r="H281" t="e">
        <f>IF(#REF!=0,"",#REF!)</f>
        <v>#REF!</v>
      </c>
      <c r="I281" t="e">
        <f>IF(#REF!=0,"",#REF!)</f>
        <v>#REF!</v>
      </c>
      <c r="J281" t="e">
        <f t="shared" si="16"/>
        <v>#REF!</v>
      </c>
      <c r="K281" t="e">
        <f t="shared" si="15"/>
        <v>#REF!</v>
      </c>
      <c r="L281" t="e">
        <f t="shared" si="17"/>
        <v>#REF!</v>
      </c>
      <c r="M281" t="e">
        <f t="shared" si="17"/>
        <v>#REF!</v>
      </c>
      <c r="N281" t="e">
        <f t="shared" si="17"/>
        <v>#REF!</v>
      </c>
      <c r="O281" t="e">
        <f t="shared" si="17"/>
        <v>#REF!</v>
      </c>
      <c r="P281" t="e">
        <f t="shared" si="17"/>
        <v>#REF!</v>
      </c>
      <c r="Q281" t="e">
        <f t="shared" si="17"/>
        <v>#REF!</v>
      </c>
      <c r="R281" t="e">
        <f t="shared" si="17"/>
        <v>#REF!</v>
      </c>
      <c r="S281" t="e">
        <f t="shared" si="17"/>
        <v>#REF!</v>
      </c>
    </row>
    <row r="282" spans="1:19">
      <c r="A282" s="7" t="str">
        <f>IFERROR(LOOKUP(C282,Maestros!$B$2:$B$20,Maestros!$A$2:$A$20),"")</f>
        <v/>
      </c>
      <c r="B282" s="7" t="str">
        <f>IFERROR(LOOKUP(C282,Maestros!$B$2:$B$20,Maestros!$C$2:$C$20),"")</f>
        <v/>
      </c>
      <c r="C282" t="e">
        <f>IF(#REF!=0,"",#REF!)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s="9" t="e">
        <f>IF(#REF!="","",(VALUE(#REF!)))</f>
        <v>#REF!</v>
      </c>
      <c r="H282" t="e">
        <f>IF(#REF!=0,"",#REF!)</f>
        <v>#REF!</v>
      </c>
      <c r="I282" t="e">
        <f>IF(#REF!=0,"",#REF!)</f>
        <v>#REF!</v>
      </c>
      <c r="J282" t="e">
        <f t="shared" si="16"/>
        <v>#REF!</v>
      </c>
      <c r="K282" t="e">
        <f t="shared" si="15"/>
        <v>#REF!</v>
      </c>
      <c r="L282" t="e">
        <f t="shared" si="17"/>
        <v>#REF!</v>
      </c>
      <c r="M282" t="e">
        <f t="shared" si="17"/>
        <v>#REF!</v>
      </c>
      <c r="N282" t="e">
        <f t="shared" si="17"/>
        <v>#REF!</v>
      </c>
      <c r="O282" t="e">
        <f t="shared" si="17"/>
        <v>#REF!</v>
      </c>
      <c r="P282" t="e">
        <f t="shared" si="17"/>
        <v>#REF!</v>
      </c>
      <c r="Q282" t="e">
        <f t="shared" si="17"/>
        <v>#REF!</v>
      </c>
      <c r="R282" t="e">
        <f t="shared" si="17"/>
        <v>#REF!</v>
      </c>
      <c r="S282" t="e">
        <f t="shared" si="17"/>
        <v>#REF!</v>
      </c>
    </row>
    <row r="283" spans="1:19">
      <c r="A283" s="7" t="str">
        <f>IFERROR(LOOKUP(C283,Maestros!$B$2:$B$20,Maestros!$A$2:$A$20),"")</f>
        <v/>
      </c>
      <c r="B283" s="7" t="str">
        <f>IFERROR(LOOKUP(C283,Maestros!$B$2:$B$20,Maestros!$C$2:$C$20),"")</f>
        <v/>
      </c>
      <c r="C283" t="e">
        <f>IF(#REF!=0,"",#REF!)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s="9" t="e">
        <f>IF(#REF!="","",(VALUE(#REF!)))</f>
        <v>#REF!</v>
      </c>
      <c r="H283" t="e">
        <f>IF(#REF!=0,"",#REF!)</f>
        <v>#REF!</v>
      </c>
      <c r="I283" t="e">
        <f>IF(#REF!=0,"",#REF!)</f>
        <v>#REF!</v>
      </c>
      <c r="J283" t="e">
        <f t="shared" si="16"/>
        <v>#REF!</v>
      </c>
      <c r="K283" t="e">
        <f t="shared" si="15"/>
        <v>#REF!</v>
      </c>
      <c r="L283" t="e">
        <f t="shared" si="17"/>
        <v>#REF!</v>
      </c>
      <c r="M283" t="e">
        <f t="shared" si="17"/>
        <v>#REF!</v>
      </c>
      <c r="N283" t="e">
        <f t="shared" si="17"/>
        <v>#REF!</v>
      </c>
      <c r="O283" t="e">
        <f t="shared" si="17"/>
        <v>#REF!</v>
      </c>
      <c r="P283" t="e">
        <f t="shared" si="17"/>
        <v>#REF!</v>
      </c>
      <c r="Q283" t="e">
        <f t="shared" si="17"/>
        <v>#REF!</v>
      </c>
      <c r="R283" t="e">
        <f t="shared" si="17"/>
        <v>#REF!</v>
      </c>
      <c r="S283" t="e">
        <f t="shared" si="17"/>
        <v>#REF!</v>
      </c>
    </row>
    <row r="284" spans="1:19">
      <c r="A284" s="7" t="str">
        <f>IFERROR(LOOKUP(C284,Maestros!$B$2:$B$20,Maestros!$A$2:$A$20),"")</f>
        <v/>
      </c>
      <c r="B284" s="7" t="str">
        <f>IFERROR(LOOKUP(C284,Maestros!$B$2:$B$20,Maestros!$C$2:$C$20),"")</f>
        <v/>
      </c>
      <c r="C284" t="e">
        <f>IF(#REF!=0,"",#REF!)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s="9" t="e">
        <f>IF(#REF!="","",(VALUE(#REF!)))</f>
        <v>#REF!</v>
      </c>
      <c r="H284" t="e">
        <f>IF(#REF!=0,"",#REF!)</f>
        <v>#REF!</v>
      </c>
      <c r="I284" t="e">
        <f>IF(#REF!=0,"",#REF!)</f>
        <v>#REF!</v>
      </c>
      <c r="J284" t="e">
        <f t="shared" si="16"/>
        <v>#REF!</v>
      </c>
      <c r="K284" t="e">
        <f t="shared" si="15"/>
        <v>#REF!</v>
      </c>
      <c r="L284" t="e">
        <f t="shared" si="17"/>
        <v>#REF!</v>
      </c>
      <c r="M284" t="e">
        <f t="shared" si="17"/>
        <v>#REF!</v>
      </c>
      <c r="N284" t="e">
        <f t="shared" si="17"/>
        <v>#REF!</v>
      </c>
      <c r="O284" t="e">
        <f t="shared" si="17"/>
        <v>#REF!</v>
      </c>
      <c r="P284" t="e">
        <f t="shared" si="17"/>
        <v>#REF!</v>
      </c>
      <c r="Q284" t="e">
        <f t="shared" si="17"/>
        <v>#REF!</v>
      </c>
      <c r="R284" t="e">
        <f t="shared" si="17"/>
        <v>#REF!</v>
      </c>
      <c r="S284" t="e">
        <f t="shared" si="17"/>
        <v>#REF!</v>
      </c>
    </row>
    <row r="285" spans="1:19">
      <c r="A285" s="7" t="str">
        <f>IFERROR(LOOKUP(C285,Maestros!$B$2:$B$20,Maestros!$A$2:$A$20),"")</f>
        <v/>
      </c>
      <c r="B285" s="7" t="str">
        <f>IFERROR(LOOKUP(C285,Maestros!$B$2:$B$20,Maestros!$C$2:$C$20),"")</f>
        <v/>
      </c>
      <c r="C285" t="e">
        <f>IF(#REF!=0,"",#REF!)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s="9" t="e">
        <f>IF(#REF!="","",(VALUE(#REF!)))</f>
        <v>#REF!</v>
      </c>
      <c r="H285" t="e">
        <f>IF(#REF!=0,"",#REF!)</f>
        <v>#REF!</v>
      </c>
      <c r="I285" t="e">
        <f>IF(#REF!=0,"",#REF!)</f>
        <v>#REF!</v>
      </c>
      <c r="J285" t="e">
        <f t="shared" si="16"/>
        <v>#REF!</v>
      </c>
      <c r="K285" t="e">
        <f t="shared" si="15"/>
        <v>#REF!</v>
      </c>
      <c r="L285" t="e">
        <f t="shared" si="17"/>
        <v>#REF!</v>
      </c>
      <c r="M285" t="e">
        <f t="shared" si="17"/>
        <v>#REF!</v>
      </c>
      <c r="N285" t="e">
        <f t="shared" si="17"/>
        <v>#REF!</v>
      </c>
      <c r="O285" t="e">
        <f t="shared" si="17"/>
        <v>#REF!</v>
      </c>
      <c r="P285" t="e">
        <f t="shared" si="17"/>
        <v>#REF!</v>
      </c>
      <c r="Q285" t="e">
        <f t="shared" si="17"/>
        <v>#REF!</v>
      </c>
      <c r="R285" t="e">
        <f t="shared" si="17"/>
        <v>#REF!</v>
      </c>
      <c r="S285" t="e">
        <f t="shared" si="17"/>
        <v>#REF!</v>
      </c>
    </row>
    <row r="286" spans="1:19">
      <c r="A286" s="7" t="str">
        <f>IFERROR(LOOKUP(C286,Maestros!$B$2:$B$20,Maestros!$A$2:$A$20),"")</f>
        <v/>
      </c>
      <c r="B286" s="7" t="str">
        <f>IFERROR(LOOKUP(C286,Maestros!$B$2:$B$20,Maestros!$C$2:$C$20),"")</f>
        <v/>
      </c>
      <c r="C286" t="e">
        <f>IF(#REF!=0,"",#REF!)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s="9" t="e">
        <f>IF(#REF!="","",(VALUE(#REF!)))</f>
        <v>#REF!</v>
      </c>
      <c r="H286" t="e">
        <f>IF(#REF!=0,"",#REF!)</f>
        <v>#REF!</v>
      </c>
      <c r="I286" t="e">
        <f>IF(#REF!=0,"",#REF!)</f>
        <v>#REF!</v>
      </c>
      <c r="J286" t="e">
        <f t="shared" si="16"/>
        <v>#REF!</v>
      </c>
      <c r="K286" t="e">
        <f t="shared" si="15"/>
        <v>#REF!</v>
      </c>
      <c r="L286" t="e">
        <f t="shared" si="17"/>
        <v>#REF!</v>
      </c>
      <c r="M286" t="e">
        <f t="shared" si="17"/>
        <v>#REF!</v>
      </c>
      <c r="N286" t="e">
        <f t="shared" si="17"/>
        <v>#REF!</v>
      </c>
      <c r="O286" t="e">
        <f t="shared" si="17"/>
        <v>#REF!</v>
      </c>
      <c r="P286" t="e">
        <f t="shared" si="17"/>
        <v>#REF!</v>
      </c>
      <c r="Q286" t="e">
        <f t="shared" si="17"/>
        <v>#REF!</v>
      </c>
      <c r="R286" t="e">
        <f t="shared" si="17"/>
        <v>#REF!</v>
      </c>
      <c r="S286" t="e">
        <f t="shared" si="17"/>
        <v>#REF!</v>
      </c>
    </row>
    <row r="287" spans="1:19">
      <c r="A287" s="7" t="str">
        <f>IFERROR(LOOKUP(C287,Maestros!$B$2:$B$20,Maestros!$A$2:$A$20),"")</f>
        <v/>
      </c>
      <c r="B287" s="7" t="str">
        <f>IFERROR(LOOKUP(C287,Maestros!$B$2:$B$20,Maestros!$C$2:$C$20),"")</f>
        <v/>
      </c>
      <c r="C287" t="e">
        <f>IF(#REF!=0,"",#REF!)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s="9" t="e">
        <f>IF(#REF!="","",(VALUE(#REF!)))</f>
        <v>#REF!</v>
      </c>
      <c r="H287" t="e">
        <f>IF(#REF!=0,"",#REF!)</f>
        <v>#REF!</v>
      </c>
      <c r="I287" t="e">
        <f>IF(#REF!=0,"",#REF!)</f>
        <v>#REF!</v>
      </c>
      <c r="J287" t="e">
        <f t="shared" si="16"/>
        <v>#REF!</v>
      </c>
      <c r="K287" t="e">
        <f t="shared" si="15"/>
        <v>#REF!</v>
      </c>
      <c r="L287" t="e">
        <f t="shared" si="17"/>
        <v>#REF!</v>
      </c>
      <c r="M287" t="e">
        <f t="shared" si="17"/>
        <v>#REF!</v>
      </c>
      <c r="N287" t="e">
        <f t="shared" si="17"/>
        <v>#REF!</v>
      </c>
      <c r="O287" t="e">
        <f t="shared" si="17"/>
        <v>#REF!</v>
      </c>
      <c r="P287" t="e">
        <f t="shared" si="17"/>
        <v>#REF!</v>
      </c>
      <c r="Q287" t="e">
        <f t="shared" si="17"/>
        <v>#REF!</v>
      </c>
      <c r="R287" t="e">
        <f t="shared" si="17"/>
        <v>#REF!</v>
      </c>
      <c r="S287" t="e">
        <f t="shared" si="17"/>
        <v>#REF!</v>
      </c>
    </row>
    <row r="288" spans="1:19">
      <c r="A288" s="7" t="str">
        <f>IFERROR(LOOKUP(C288,Maestros!$B$2:$B$20,Maestros!$A$2:$A$20),"")</f>
        <v/>
      </c>
      <c r="B288" s="7" t="str">
        <f>IFERROR(LOOKUP(C288,Maestros!$B$2:$B$20,Maestros!$C$2:$C$20),"")</f>
        <v/>
      </c>
      <c r="C288" t="e">
        <f>IF(#REF!=0,"",#REF!)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s="9" t="e">
        <f>IF(#REF!="","",(VALUE(#REF!)))</f>
        <v>#REF!</v>
      </c>
      <c r="H288" t="e">
        <f>IF(#REF!=0,"",#REF!)</f>
        <v>#REF!</v>
      </c>
      <c r="I288" t="e">
        <f>IF(#REF!=0,"",#REF!)</f>
        <v>#REF!</v>
      </c>
      <c r="J288" t="e">
        <f t="shared" si="16"/>
        <v>#REF!</v>
      </c>
      <c r="K288" t="e">
        <f t="shared" si="15"/>
        <v>#REF!</v>
      </c>
      <c r="L288" t="e">
        <f t="shared" si="17"/>
        <v>#REF!</v>
      </c>
      <c r="M288" t="e">
        <f t="shared" si="17"/>
        <v>#REF!</v>
      </c>
      <c r="N288" t="e">
        <f t="shared" si="17"/>
        <v>#REF!</v>
      </c>
      <c r="O288" t="e">
        <f t="shared" si="17"/>
        <v>#REF!</v>
      </c>
      <c r="P288" t="e">
        <f t="shared" si="17"/>
        <v>#REF!</v>
      </c>
      <c r="Q288" t="e">
        <f t="shared" si="17"/>
        <v>#REF!</v>
      </c>
      <c r="R288" t="e">
        <f t="shared" si="17"/>
        <v>#REF!</v>
      </c>
      <c r="S288" t="e">
        <f t="shared" si="17"/>
        <v>#REF!</v>
      </c>
    </row>
    <row r="289" spans="1:19">
      <c r="A289" s="7" t="str">
        <f>IFERROR(LOOKUP(C289,Maestros!$B$2:$B$20,Maestros!$A$2:$A$20),"")</f>
        <v/>
      </c>
      <c r="B289" s="7" t="str">
        <f>IFERROR(LOOKUP(C289,Maestros!$B$2:$B$20,Maestros!$C$2:$C$20),"")</f>
        <v/>
      </c>
      <c r="C289" t="e">
        <f>IF(#REF!=0,"",#REF!)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s="9" t="e">
        <f>IF(#REF!="","",(VALUE(#REF!)))</f>
        <v>#REF!</v>
      </c>
      <c r="H289" t="e">
        <f>IF(#REF!=0,"",#REF!)</f>
        <v>#REF!</v>
      </c>
      <c r="I289" t="e">
        <f>IF(#REF!=0,"",#REF!)</f>
        <v>#REF!</v>
      </c>
      <c r="J289" t="e">
        <f t="shared" si="16"/>
        <v>#REF!</v>
      </c>
      <c r="K289" t="e">
        <f t="shared" si="15"/>
        <v>#REF!</v>
      </c>
      <c r="L289" t="e">
        <f t="shared" si="17"/>
        <v>#REF!</v>
      </c>
      <c r="M289" t="e">
        <f t="shared" si="17"/>
        <v>#REF!</v>
      </c>
      <c r="N289" t="e">
        <f t="shared" si="17"/>
        <v>#REF!</v>
      </c>
      <c r="O289" t="e">
        <f t="shared" si="17"/>
        <v>#REF!</v>
      </c>
      <c r="P289" t="e">
        <f t="shared" si="17"/>
        <v>#REF!</v>
      </c>
      <c r="Q289" t="e">
        <f t="shared" si="17"/>
        <v>#REF!</v>
      </c>
      <c r="R289" t="e">
        <f t="shared" si="17"/>
        <v>#REF!</v>
      </c>
      <c r="S289" t="e">
        <f t="shared" si="17"/>
        <v>#REF!</v>
      </c>
    </row>
    <row r="290" spans="1:19">
      <c r="A290" s="7" t="str">
        <f>IFERROR(LOOKUP(C290,Maestros!$B$2:$B$20,Maestros!$A$2:$A$20),"")</f>
        <v/>
      </c>
      <c r="B290" s="7" t="str">
        <f>IFERROR(LOOKUP(C290,Maestros!$B$2:$B$20,Maestros!$C$2:$C$20),"")</f>
        <v/>
      </c>
      <c r="C290" t="e">
        <f>IF(#REF!=0,"",#REF!)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s="9" t="e">
        <f>IF(#REF!="","",(VALUE(#REF!)))</f>
        <v>#REF!</v>
      </c>
      <c r="H290" t="e">
        <f>IF(#REF!=0,"",#REF!)</f>
        <v>#REF!</v>
      </c>
      <c r="I290" t="e">
        <f>IF(#REF!=0,"",#REF!)</f>
        <v>#REF!</v>
      </c>
      <c r="J290" t="e">
        <f t="shared" si="16"/>
        <v>#REF!</v>
      </c>
      <c r="K290" t="e">
        <f t="shared" si="15"/>
        <v>#REF!</v>
      </c>
      <c r="L290" t="e">
        <f t="shared" si="17"/>
        <v>#REF!</v>
      </c>
      <c r="M290" t="e">
        <f t="shared" si="17"/>
        <v>#REF!</v>
      </c>
      <c r="N290" t="e">
        <f t="shared" si="17"/>
        <v>#REF!</v>
      </c>
      <c r="O290" t="e">
        <f t="shared" si="17"/>
        <v>#REF!</v>
      </c>
      <c r="P290" t="e">
        <f t="shared" si="17"/>
        <v>#REF!</v>
      </c>
      <c r="Q290" t="e">
        <f t="shared" si="17"/>
        <v>#REF!</v>
      </c>
      <c r="R290" t="e">
        <f t="shared" si="17"/>
        <v>#REF!</v>
      </c>
      <c r="S290" t="e">
        <f t="shared" si="17"/>
        <v>#REF!</v>
      </c>
    </row>
    <row r="291" spans="1:19">
      <c r="A291" s="7" t="str">
        <f>IFERROR(LOOKUP(C291,Maestros!$B$2:$B$20,Maestros!$A$2:$A$20),"")</f>
        <v/>
      </c>
      <c r="B291" s="7" t="str">
        <f>IFERROR(LOOKUP(C291,Maestros!$B$2:$B$20,Maestros!$C$2:$C$20),"")</f>
        <v/>
      </c>
      <c r="C291" t="e">
        <f>IF(#REF!=0,"",#REF!)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s="9" t="e">
        <f>IF(#REF!="","",(VALUE(#REF!)))</f>
        <v>#REF!</v>
      </c>
      <c r="H291" t="e">
        <f>IF(#REF!=0,"",#REF!)</f>
        <v>#REF!</v>
      </c>
      <c r="I291" t="e">
        <f>IF(#REF!=0,"",#REF!)</f>
        <v>#REF!</v>
      </c>
      <c r="J291" t="e">
        <f t="shared" si="16"/>
        <v>#REF!</v>
      </c>
      <c r="K291" t="e">
        <f t="shared" si="15"/>
        <v>#REF!</v>
      </c>
      <c r="L291" t="e">
        <f t="shared" si="17"/>
        <v>#REF!</v>
      </c>
      <c r="M291" t="e">
        <f t="shared" si="17"/>
        <v>#REF!</v>
      </c>
      <c r="N291" t="e">
        <f t="shared" si="17"/>
        <v>#REF!</v>
      </c>
      <c r="O291" t="e">
        <f t="shared" si="17"/>
        <v>#REF!</v>
      </c>
      <c r="P291" t="e">
        <f t="shared" si="17"/>
        <v>#REF!</v>
      </c>
      <c r="Q291" t="e">
        <f t="shared" si="17"/>
        <v>#REF!</v>
      </c>
      <c r="R291" t="e">
        <f t="shared" si="17"/>
        <v>#REF!</v>
      </c>
      <c r="S291" t="e">
        <f t="shared" si="17"/>
        <v>#REF!</v>
      </c>
    </row>
    <row r="292" spans="1:19">
      <c r="A292" s="7" t="str">
        <f>IFERROR(LOOKUP(C292,Maestros!$B$2:$B$20,Maestros!$A$2:$A$20),"")</f>
        <v/>
      </c>
      <c r="B292" s="7" t="str">
        <f>IFERROR(LOOKUP(C292,Maestros!$B$2:$B$20,Maestros!$C$2:$C$20),"")</f>
        <v/>
      </c>
      <c r="C292" t="e">
        <f>IF(#REF!=0,"",#REF!)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s="9" t="e">
        <f>IF(#REF!="","",(VALUE(#REF!)))</f>
        <v>#REF!</v>
      </c>
      <c r="H292" t="e">
        <f>IF(#REF!=0,"",#REF!)</f>
        <v>#REF!</v>
      </c>
      <c r="I292" t="e">
        <f>IF(#REF!=0,"",#REF!)</f>
        <v>#REF!</v>
      </c>
      <c r="J292" t="e">
        <f t="shared" si="16"/>
        <v>#REF!</v>
      </c>
      <c r="K292" t="e">
        <f t="shared" si="15"/>
        <v>#REF!</v>
      </c>
      <c r="L292" t="e">
        <f t="shared" si="17"/>
        <v>#REF!</v>
      </c>
      <c r="M292" t="e">
        <f t="shared" si="17"/>
        <v>#REF!</v>
      </c>
      <c r="N292" t="e">
        <f t="shared" si="17"/>
        <v>#REF!</v>
      </c>
      <c r="O292" t="e">
        <f t="shared" si="17"/>
        <v>#REF!</v>
      </c>
      <c r="P292" t="e">
        <f t="shared" si="17"/>
        <v>#REF!</v>
      </c>
      <c r="Q292" t="e">
        <f t="shared" ref="L292:S324" si="18">IF($J292="","",IF($J292="Digitalizado","Digitalizado",IF(AND($G292&lt;=Q$1,$J292="No digitalizado")=TRUE,"Digitalizado","No digitalizado")))</f>
        <v>#REF!</v>
      </c>
      <c r="R292" t="e">
        <f t="shared" si="18"/>
        <v>#REF!</v>
      </c>
      <c r="S292" t="e">
        <f t="shared" si="18"/>
        <v>#REF!</v>
      </c>
    </row>
    <row r="293" spans="1:19">
      <c r="A293" s="7" t="str">
        <f>IFERROR(LOOKUP(C293,Maestros!$B$2:$B$20,Maestros!$A$2:$A$20),"")</f>
        <v/>
      </c>
      <c r="B293" s="7" t="str">
        <f>IFERROR(LOOKUP(C293,Maestros!$B$2:$B$20,Maestros!$C$2:$C$20),"")</f>
        <v/>
      </c>
      <c r="C293" t="e">
        <f>IF(#REF!=0,"",#REF!)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s="9" t="e">
        <f>IF(#REF!="","",(VALUE(#REF!)))</f>
        <v>#REF!</v>
      </c>
      <c r="H293" t="e">
        <f>IF(#REF!=0,"",#REF!)</f>
        <v>#REF!</v>
      </c>
      <c r="I293" t="e">
        <f>IF(#REF!=0,"",#REF!)</f>
        <v>#REF!</v>
      </c>
      <c r="J293" t="e">
        <f t="shared" si="16"/>
        <v>#REF!</v>
      </c>
      <c r="K293" t="e">
        <f t="shared" ref="K293:K356" si="19">IF($J293="","",IF($J293="Digitalizado","Digitalizado",IF(AND($G293&lt;=K$1,$J293="No digitalizado")=TRUE,"Digitalizado","No digitalizado")))</f>
        <v>#REF!</v>
      </c>
      <c r="L293" t="e">
        <f t="shared" si="18"/>
        <v>#REF!</v>
      </c>
      <c r="M293" t="e">
        <f t="shared" si="18"/>
        <v>#REF!</v>
      </c>
      <c r="N293" t="e">
        <f t="shared" si="18"/>
        <v>#REF!</v>
      </c>
      <c r="O293" t="e">
        <f t="shared" si="18"/>
        <v>#REF!</v>
      </c>
      <c r="P293" t="e">
        <f t="shared" si="18"/>
        <v>#REF!</v>
      </c>
      <c r="Q293" t="e">
        <f t="shared" si="18"/>
        <v>#REF!</v>
      </c>
      <c r="R293" t="e">
        <f t="shared" si="18"/>
        <v>#REF!</v>
      </c>
      <c r="S293" t="e">
        <f t="shared" si="18"/>
        <v>#REF!</v>
      </c>
    </row>
    <row r="294" spans="1:19">
      <c r="A294" s="7" t="str">
        <f>IFERROR(LOOKUP(C294,Maestros!$B$2:$B$20,Maestros!$A$2:$A$20),"")</f>
        <v/>
      </c>
      <c r="B294" s="7" t="str">
        <f>IFERROR(LOOKUP(C294,Maestros!$B$2:$B$20,Maestros!$C$2:$C$20),"")</f>
        <v/>
      </c>
      <c r="C294" t="e">
        <f>IF(#REF!=0,"",#REF!)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s="9" t="e">
        <f>IF(#REF!="","",(VALUE(#REF!)))</f>
        <v>#REF!</v>
      </c>
      <c r="H294" t="e">
        <f>IF(#REF!=0,"",#REF!)</f>
        <v>#REF!</v>
      </c>
      <c r="I294" t="e">
        <f>IF(#REF!=0,"",#REF!)</f>
        <v>#REF!</v>
      </c>
      <c r="J294" t="e">
        <f t="shared" si="16"/>
        <v>#REF!</v>
      </c>
      <c r="K294" t="e">
        <f t="shared" si="19"/>
        <v>#REF!</v>
      </c>
      <c r="L294" t="e">
        <f t="shared" si="18"/>
        <v>#REF!</v>
      </c>
      <c r="M294" t="e">
        <f t="shared" si="18"/>
        <v>#REF!</v>
      </c>
      <c r="N294" t="e">
        <f t="shared" si="18"/>
        <v>#REF!</v>
      </c>
      <c r="O294" t="e">
        <f t="shared" si="18"/>
        <v>#REF!</v>
      </c>
      <c r="P294" t="e">
        <f t="shared" si="18"/>
        <v>#REF!</v>
      </c>
      <c r="Q294" t="e">
        <f t="shared" si="18"/>
        <v>#REF!</v>
      </c>
      <c r="R294" t="e">
        <f t="shared" si="18"/>
        <v>#REF!</v>
      </c>
      <c r="S294" t="e">
        <f t="shared" si="18"/>
        <v>#REF!</v>
      </c>
    </row>
    <row r="295" spans="1:19">
      <c r="A295" s="7" t="str">
        <f>IFERROR(LOOKUP(C295,Maestros!$B$2:$B$20,Maestros!$A$2:$A$20),"")</f>
        <v/>
      </c>
      <c r="B295" s="7" t="str">
        <f>IFERROR(LOOKUP(C295,Maestros!$B$2:$B$20,Maestros!$C$2:$C$20),"")</f>
        <v/>
      </c>
      <c r="C295" t="e">
        <f>IF(#REF!=0,"",#REF!)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s="9" t="e">
        <f>IF(#REF!="","",(VALUE(#REF!)))</f>
        <v>#REF!</v>
      </c>
      <c r="H295" t="e">
        <f>IF(#REF!=0,"",#REF!)</f>
        <v>#REF!</v>
      </c>
      <c r="I295" t="e">
        <f>IF(#REF!=0,"",#REF!)</f>
        <v>#REF!</v>
      </c>
      <c r="J295" t="e">
        <f t="shared" si="16"/>
        <v>#REF!</v>
      </c>
      <c r="K295" t="e">
        <f t="shared" si="19"/>
        <v>#REF!</v>
      </c>
      <c r="L295" t="e">
        <f t="shared" si="18"/>
        <v>#REF!</v>
      </c>
      <c r="M295" t="e">
        <f t="shared" si="18"/>
        <v>#REF!</v>
      </c>
      <c r="N295" t="e">
        <f t="shared" si="18"/>
        <v>#REF!</v>
      </c>
      <c r="O295" t="e">
        <f t="shared" si="18"/>
        <v>#REF!</v>
      </c>
      <c r="P295" t="e">
        <f t="shared" si="18"/>
        <v>#REF!</v>
      </c>
      <c r="Q295" t="e">
        <f t="shared" si="18"/>
        <v>#REF!</v>
      </c>
      <c r="R295" t="e">
        <f t="shared" si="18"/>
        <v>#REF!</v>
      </c>
      <c r="S295" t="e">
        <f t="shared" si="18"/>
        <v>#REF!</v>
      </c>
    </row>
    <row r="296" spans="1:19">
      <c r="A296" s="7" t="str">
        <f>IFERROR(LOOKUP(C296,Maestros!$B$2:$B$20,Maestros!$A$2:$A$20),"")</f>
        <v/>
      </c>
      <c r="B296" s="7" t="str">
        <f>IFERROR(LOOKUP(C296,Maestros!$B$2:$B$20,Maestros!$C$2:$C$20),"")</f>
        <v/>
      </c>
      <c r="C296" t="e">
        <f>IF(#REF!=0,"",#REF!)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s="9" t="e">
        <f>IF(#REF!="","",(VALUE(#REF!)))</f>
        <v>#REF!</v>
      </c>
      <c r="H296" t="e">
        <f>IF(#REF!=0,"",#REF!)</f>
        <v>#REF!</v>
      </c>
      <c r="I296" t="e">
        <f>IF(#REF!=0,"",#REF!)</f>
        <v>#REF!</v>
      </c>
      <c r="J296" t="e">
        <f t="shared" si="16"/>
        <v>#REF!</v>
      </c>
      <c r="K296" t="e">
        <f t="shared" si="19"/>
        <v>#REF!</v>
      </c>
      <c r="L296" t="e">
        <f t="shared" si="18"/>
        <v>#REF!</v>
      </c>
      <c r="M296" t="e">
        <f t="shared" si="18"/>
        <v>#REF!</v>
      </c>
      <c r="N296" t="e">
        <f t="shared" si="18"/>
        <v>#REF!</v>
      </c>
      <c r="O296" t="e">
        <f t="shared" si="18"/>
        <v>#REF!</v>
      </c>
      <c r="P296" t="e">
        <f t="shared" si="18"/>
        <v>#REF!</v>
      </c>
      <c r="Q296" t="e">
        <f t="shared" si="18"/>
        <v>#REF!</v>
      </c>
      <c r="R296" t="e">
        <f t="shared" si="18"/>
        <v>#REF!</v>
      </c>
      <c r="S296" t="e">
        <f t="shared" si="18"/>
        <v>#REF!</v>
      </c>
    </row>
    <row r="297" spans="1:19">
      <c r="A297" s="7" t="str">
        <f>IFERROR(LOOKUP(C297,Maestros!$B$2:$B$20,Maestros!$A$2:$A$20),"")</f>
        <v/>
      </c>
      <c r="B297" s="7" t="str">
        <f>IFERROR(LOOKUP(C297,Maestros!$B$2:$B$20,Maestros!$C$2:$C$20),"")</f>
        <v/>
      </c>
      <c r="C297" t="e">
        <f>IF(#REF!=0,"",#REF!)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s="9" t="e">
        <f>IF(#REF!="","",(VALUE(#REF!)))</f>
        <v>#REF!</v>
      </c>
      <c r="H297" t="e">
        <f>IF(#REF!=0,"",#REF!)</f>
        <v>#REF!</v>
      </c>
      <c r="I297" t="e">
        <f>IF(#REF!=0,"",#REF!)</f>
        <v>#REF!</v>
      </c>
      <c r="J297" t="e">
        <f t="shared" si="16"/>
        <v>#REF!</v>
      </c>
      <c r="K297" t="e">
        <f t="shared" si="19"/>
        <v>#REF!</v>
      </c>
      <c r="L297" t="e">
        <f t="shared" si="18"/>
        <v>#REF!</v>
      </c>
      <c r="M297" t="e">
        <f t="shared" si="18"/>
        <v>#REF!</v>
      </c>
      <c r="N297" t="e">
        <f t="shared" si="18"/>
        <v>#REF!</v>
      </c>
      <c r="O297" t="e">
        <f t="shared" si="18"/>
        <v>#REF!</v>
      </c>
      <c r="P297" t="e">
        <f t="shared" si="18"/>
        <v>#REF!</v>
      </c>
      <c r="Q297" t="e">
        <f t="shared" si="18"/>
        <v>#REF!</v>
      </c>
      <c r="R297" t="e">
        <f t="shared" si="18"/>
        <v>#REF!</v>
      </c>
      <c r="S297" t="e">
        <f t="shared" si="18"/>
        <v>#REF!</v>
      </c>
    </row>
    <row r="298" spans="1:19">
      <c r="A298" s="7" t="str">
        <f>IFERROR(LOOKUP(C298,Maestros!$B$2:$B$20,Maestros!$A$2:$A$20),"")</f>
        <v/>
      </c>
      <c r="B298" s="7" t="str">
        <f>IFERROR(LOOKUP(C298,Maestros!$B$2:$B$20,Maestros!$C$2:$C$20),"")</f>
        <v/>
      </c>
      <c r="C298" t="e">
        <f>IF(#REF!=0,"",#REF!)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s="9" t="e">
        <f>IF(#REF!="","",(VALUE(#REF!)))</f>
        <v>#REF!</v>
      </c>
      <c r="H298" t="e">
        <f>IF(#REF!=0,"",#REF!)</f>
        <v>#REF!</v>
      </c>
      <c r="I298" t="e">
        <f>IF(#REF!=0,"",#REF!)</f>
        <v>#REF!</v>
      </c>
      <c r="J298" t="e">
        <f t="shared" si="16"/>
        <v>#REF!</v>
      </c>
      <c r="K298" t="e">
        <f t="shared" si="19"/>
        <v>#REF!</v>
      </c>
      <c r="L298" t="e">
        <f t="shared" si="18"/>
        <v>#REF!</v>
      </c>
      <c r="M298" t="e">
        <f t="shared" si="18"/>
        <v>#REF!</v>
      </c>
      <c r="N298" t="e">
        <f t="shared" si="18"/>
        <v>#REF!</v>
      </c>
      <c r="O298" t="e">
        <f t="shared" si="18"/>
        <v>#REF!</v>
      </c>
      <c r="P298" t="e">
        <f t="shared" si="18"/>
        <v>#REF!</v>
      </c>
      <c r="Q298" t="e">
        <f t="shared" si="18"/>
        <v>#REF!</v>
      </c>
      <c r="R298" t="e">
        <f t="shared" si="18"/>
        <v>#REF!</v>
      </c>
      <c r="S298" t="e">
        <f t="shared" si="18"/>
        <v>#REF!</v>
      </c>
    </row>
    <row r="299" spans="1:19">
      <c r="A299" s="7" t="str">
        <f>IFERROR(LOOKUP(C299,Maestros!$B$2:$B$20,Maestros!$A$2:$A$20),"")</f>
        <v/>
      </c>
      <c r="B299" s="7" t="str">
        <f>IFERROR(LOOKUP(C299,Maestros!$B$2:$B$20,Maestros!$C$2:$C$20),"")</f>
        <v/>
      </c>
      <c r="C299" t="e">
        <f>IF(#REF!=0,"",#REF!)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s="9" t="e">
        <f>IF(#REF!="","",(VALUE(#REF!)))</f>
        <v>#REF!</v>
      </c>
      <c r="H299" t="e">
        <f>IF(#REF!=0,"",#REF!)</f>
        <v>#REF!</v>
      </c>
      <c r="I299" t="e">
        <f>IF(#REF!=0,"",#REF!)</f>
        <v>#REF!</v>
      </c>
      <c r="J299" t="e">
        <f t="shared" si="16"/>
        <v>#REF!</v>
      </c>
      <c r="K299" t="e">
        <f t="shared" si="19"/>
        <v>#REF!</v>
      </c>
      <c r="L299" t="e">
        <f t="shared" si="18"/>
        <v>#REF!</v>
      </c>
      <c r="M299" t="e">
        <f t="shared" si="18"/>
        <v>#REF!</v>
      </c>
      <c r="N299" t="e">
        <f t="shared" si="18"/>
        <v>#REF!</v>
      </c>
      <c r="O299" t="e">
        <f t="shared" si="18"/>
        <v>#REF!</v>
      </c>
      <c r="P299" t="e">
        <f t="shared" si="18"/>
        <v>#REF!</v>
      </c>
      <c r="Q299" t="e">
        <f t="shared" si="18"/>
        <v>#REF!</v>
      </c>
      <c r="R299" t="e">
        <f t="shared" si="18"/>
        <v>#REF!</v>
      </c>
      <c r="S299" t="e">
        <f t="shared" si="18"/>
        <v>#REF!</v>
      </c>
    </row>
    <row r="300" spans="1:19">
      <c r="A300" s="7" t="str">
        <f>IFERROR(LOOKUP(C300,Maestros!$B$2:$B$20,Maestros!$A$2:$A$20),"")</f>
        <v/>
      </c>
      <c r="B300" s="7" t="str">
        <f>IFERROR(LOOKUP(C300,Maestros!$B$2:$B$20,Maestros!$C$2:$C$20),"")</f>
        <v/>
      </c>
      <c r="C300" t="e">
        <f>IF(#REF!=0,"",#REF!)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s="9" t="e">
        <f>IF(#REF!="","",(VALUE(#REF!)))</f>
        <v>#REF!</v>
      </c>
      <c r="H300" t="e">
        <f>IF(#REF!=0,"",#REF!)</f>
        <v>#REF!</v>
      </c>
      <c r="I300" t="e">
        <f>IF(#REF!=0,"",#REF!)</f>
        <v>#REF!</v>
      </c>
      <c r="J300" t="e">
        <f t="shared" si="16"/>
        <v>#REF!</v>
      </c>
      <c r="K300" t="e">
        <f t="shared" si="19"/>
        <v>#REF!</v>
      </c>
      <c r="L300" t="e">
        <f t="shared" si="18"/>
        <v>#REF!</v>
      </c>
      <c r="M300" t="e">
        <f t="shared" si="18"/>
        <v>#REF!</v>
      </c>
      <c r="N300" t="e">
        <f t="shared" si="18"/>
        <v>#REF!</v>
      </c>
      <c r="O300" t="e">
        <f t="shared" si="18"/>
        <v>#REF!</v>
      </c>
      <c r="P300" t="e">
        <f t="shared" si="18"/>
        <v>#REF!</v>
      </c>
      <c r="Q300" t="e">
        <f t="shared" si="18"/>
        <v>#REF!</v>
      </c>
      <c r="R300" t="e">
        <f t="shared" si="18"/>
        <v>#REF!</v>
      </c>
      <c r="S300" t="e">
        <f t="shared" si="18"/>
        <v>#REF!</v>
      </c>
    </row>
    <row r="301" spans="1:19">
      <c r="A301" s="7" t="str">
        <f>IFERROR(LOOKUP(C301,Maestros!$B$2:$B$20,Maestros!$A$2:$A$20),"")</f>
        <v/>
      </c>
      <c r="B301" s="7" t="str">
        <f>IFERROR(LOOKUP(C301,Maestros!$B$2:$B$20,Maestros!$C$2:$C$20),"")</f>
        <v/>
      </c>
      <c r="C301" t="e">
        <f>IF(#REF!=0,"",#REF!)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s="9" t="e">
        <f>IF(#REF!="","",(VALUE(#REF!)))</f>
        <v>#REF!</v>
      </c>
      <c r="H301" t="e">
        <f>IF(#REF!=0,"",#REF!)</f>
        <v>#REF!</v>
      </c>
      <c r="I301" t="e">
        <f>IF(#REF!=0,"",#REF!)</f>
        <v>#REF!</v>
      </c>
      <c r="J301" t="e">
        <f t="shared" si="16"/>
        <v>#REF!</v>
      </c>
      <c r="K301" t="e">
        <f t="shared" si="19"/>
        <v>#REF!</v>
      </c>
      <c r="L301" t="e">
        <f t="shared" si="18"/>
        <v>#REF!</v>
      </c>
      <c r="M301" t="e">
        <f t="shared" si="18"/>
        <v>#REF!</v>
      </c>
      <c r="N301" t="e">
        <f t="shared" si="18"/>
        <v>#REF!</v>
      </c>
      <c r="O301" t="e">
        <f t="shared" si="18"/>
        <v>#REF!</v>
      </c>
      <c r="P301" t="e">
        <f t="shared" si="18"/>
        <v>#REF!</v>
      </c>
      <c r="Q301" t="e">
        <f t="shared" si="18"/>
        <v>#REF!</v>
      </c>
      <c r="R301" t="e">
        <f t="shared" si="18"/>
        <v>#REF!</v>
      </c>
      <c r="S301" t="e">
        <f t="shared" si="18"/>
        <v>#REF!</v>
      </c>
    </row>
    <row r="302" spans="1:19">
      <c r="A302" s="7" t="str">
        <f>IFERROR(LOOKUP(C302,Maestros!$B$2:$B$20,Maestros!$A$2:$A$20),"")</f>
        <v/>
      </c>
      <c r="B302" s="7" t="str">
        <f>IFERROR(LOOKUP(C302,Maestros!$B$2:$B$20,Maestros!$C$2:$C$20),"")</f>
        <v/>
      </c>
      <c r="C302" t="e">
        <f>IF(#REF!=0,"",#REF!)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s="9" t="e">
        <f>IF(#REF!="","",(VALUE(#REF!)))</f>
        <v>#REF!</v>
      </c>
      <c r="H302" t="e">
        <f>IF(#REF!=0,"",#REF!)</f>
        <v>#REF!</v>
      </c>
      <c r="I302" t="e">
        <f>IF(#REF!=0,"",#REF!)</f>
        <v>#REF!</v>
      </c>
      <c r="J302" t="e">
        <f t="shared" si="16"/>
        <v>#REF!</v>
      </c>
      <c r="K302" t="e">
        <f t="shared" si="19"/>
        <v>#REF!</v>
      </c>
      <c r="L302" t="e">
        <f t="shared" si="18"/>
        <v>#REF!</v>
      </c>
      <c r="M302" t="e">
        <f t="shared" si="18"/>
        <v>#REF!</v>
      </c>
      <c r="N302" t="e">
        <f t="shared" si="18"/>
        <v>#REF!</v>
      </c>
      <c r="O302" t="e">
        <f t="shared" si="18"/>
        <v>#REF!</v>
      </c>
      <c r="P302" t="e">
        <f t="shared" si="18"/>
        <v>#REF!</v>
      </c>
      <c r="Q302" t="e">
        <f t="shared" si="18"/>
        <v>#REF!</v>
      </c>
      <c r="R302" t="e">
        <f t="shared" si="18"/>
        <v>#REF!</v>
      </c>
      <c r="S302" t="e">
        <f t="shared" si="18"/>
        <v>#REF!</v>
      </c>
    </row>
    <row r="303" spans="1:19">
      <c r="A303" s="7" t="str">
        <f>IFERROR(LOOKUP(C303,Maestros!$B$2:$B$20,Maestros!$A$2:$A$20),"")</f>
        <v/>
      </c>
      <c r="B303" s="7" t="str">
        <f>IFERROR(LOOKUP(C303,Maestros!$B$2:$B$20,Maestros!$C$2:$C$20),"")</f>
        <v/>
      </c>
      <c r="C303" t="e">
        <f>IF(#REF!=0,"",#REF!)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s="9" t="e">
        <f>IF(#REF!="","",(VALUE(#REF!)))</f>
        <v>#REF!</v>
      </c>
      <c r="H303" t="e">
        <f>IF(#REF!=0,"",#REF!)</f>
        <v>#REF!</v>
      </c>
      <c r="I303" t="e">
        <f>IF(#REF!=0,"",#REF!)</f>
        <v>#REF!</v>
      </c>
      <c r="J303" t="e">
        <f t="shared" si="16"/>
        <v>#REF!</v>
      </c>
      <c r="K303" t="e">
        <f t="shared" si="19"/>
        <v>#REF!</v>
      </c>
      <c r="L303" t="e">
        <f t="shared" si="18"/>
        <v>#REF!</v>
      </c>
      <c r="M303" t="e">
        <f t="shared" si="18"/>
        <v>#REF!</v>
      </c>
      <c r="N303" t="e">
        <f t="shared" si="18"/>
        <v>#REF!</v>
      </c>
      <c r="O303" t="e">
        <f t="shared" si="18"/>
        <v>#REF!</v>
      </c>
      <c r="P303" t="e">
        <f t="shared" si="18"/>
        <v>#REF!</v>
      </c>
      <c r="Q303" t="e">
        <f t="shared" si="18"/>
        <v>#REF!</v>
      </c>
      <c r="R303" t="e">
        <f t="shared" si="18"/>
        <v>#REF!</v>
      </c>
      <c r="S303" t="e">
        <f t="shared" si="18"/>
        <v>#REF!</v>
      </c>
    </row>
    <row r="304" spans="1:19">
      <c r="A304" s="7" t="str">
        <f>IFERROR(LOOKUP(C304,Maestros!$B$2:$B$20,Maestros!$A$2:$A$20),"")</f>
        <v/>
      </c>
      <c r="B304" s="7" t="str">
        <f>IFERROR(LOOKUP(C304,Maestros!$B$2:$B$20,Maestros!$C$2:$C$20),"")</f>
        <v/>
      </c>
      <c r="C304" t="e">
        <f>IF(#REF!=0,"",#REF!)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s="9" t="e">
        <f>IF(#REF!="","",(VALUE(#REF!)))</f>
        <v>#REF!</v>
      </c>
      <c r="H304" t="e">
        <f>IF(#REF!=0,"",#REF!)</f>
        <v>#REF!</v>
      </c>
      <c r="I304" t="e">
        <f>IF(#REF!=0,"",#REF!)</f>
        <v>#REF!</v>
      </c>
      <c r="J304" t="e">
        <f t="shared" si="16"/>
        <v>#REF!</v>
      </c>
      <c r="K304" t="e">
        <f t="shared" si="19"/>
        <v>#REF!</v>
      </c>
      <c r="L304" t="e">
        <f t="shared" si="18"/>
        <v>#REF!</v>
      </c>
      <c r="M304" t="e">
        <f t="shared" si="18"/>
        <v>#REF!</v>
      </c>
      <c r="N304" t="e">
        <f t="shared" si="18"/>
        <v>#REF!</v>
      </c>
      <c r="O304" t="e">
        <f t="shared" si="18"/>
        <v>#REF!</v>
      </c>
      <c r="P304" t="e">
        <f t="shared" si="18"/>
        <v>#REF!</v>
      </c>
      <c r="Q304" t="e">
        <f t="shared" si="18"/>
        <v>#REF!</v>
      </c>
      <c r="R304" t="e">
        <f t="shared" si="18"/>
        <v>#REF!</v>
      </c>
      <c r="S304" t="e">
        <f t="shared" si="18"/>
        <v>#REF!</v>
      </c>
    </row>
    <row r="305" spans="1:19">
      <c r="A305" s="7" t="str">
        <f>IFERROR(LOOKUP(C305,Maestros!$B$2:$B$20,Maestros!$A$2:$A$20),"")</f>
        <v/>
      </c>
      <c r="B305" s="7" t="str">
        <f>IFERROR(LOOKUP(C305,Maestros!$B$2:$B$20,Maestros!$C$2:$C$20),"")</f>
        <v/>
      </c>
      <c r="C305" t="e">
        <f>IF(#REF!=0,"",#REF!)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s="9" t="e">
        <f>IF(#REF!="","",(VALUE(#REF!)))</f>
        <v>#REF!</v>
      </c>
      <c r="H305" t="e">
        <f>IF(#REF!=0,"",#REF!)</f>
        <v>#REF!</v>
      </c>
      <c r="I305" t="e">
        <f>IF(#REF!=0,"",#REF!)</f>
        <v>#REF!</v>
      </c>
      <c r="J305" t="e">
        <f t="shared" si="16"/>
        <v>#REF!</v>
      </c>
      <c r="K305" t="e">
        <f t="shared" si="19"/>
        <v>#REF!</v>
      </c>
      <c r="L305" t="e">
        <f t="shared" si="18"/>
        <v>#REF!</v>
      </c>
      <c r="M305" t="e">
        <f t="shared" si="18"/>
        <v>#REF!</v>
      </c>
      <c r="N305" t="e">
        <f t="shared" si="18"/>
        <v>#REF!</v>
      </c>
      <c r="O305" t="e">
        <f t="shared" si="18"/>
        <v>#REF!</v>
      </c>
      <c r="P305" t="e">
        <f t="shared" si="18"/>
        <v>#REF!</v>
      </c>
      <c r="Q305" t="e">
        <f t="shared" si="18"/>
        <v>#REF!</v>
      </c>
      <c r="R305" t="e">
        <f t="shared" si="18"/>
        <v>#REF!</v>
      </c>
      <c r="S305" t="e">
        <f t="shared" si="18"/>
        <v>#REF!</v>
      </c>
    </row>
    <row r="306" spans="1:19">
      <c r="A306" s="7" t="str">
        <f>IFERROR(LOOKUP(C306,Maestros!$B$2:$B$20,Maestros!$A$2:$A$20),"")</f>
        <v/>
      </c>
      <c r="B306" s="7" t="str">
        <f>IFERROR(LOOKUP(C306,Maestros!$B$2:$B$20,Maestros!$C$2:$C$20),"")</f>
        <v/>
      </c>
      <c r="C306" t="e">
        <f>IF(#REF!=0,"",#REF!)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s="9" t="e">
        <f>IF(#REF!="","",(VALUE(#REF!)))</f>
        <v>#REF!</v>
      </c>
      <c r="H306" t="e">
        <f>IF(#REF!=0,"",#REF!)</f>
        <v>#REF!</v>
      </c>
      <c r="I306" t="e">
        <f>IF(#REF!=0,"",#REF!)</f>
        <v>#REF!</v>
      </c>
      <c r="J306" t="e">
        <f t="shared" si="16"/>
        <v>#REF!</v>
      </c>
      <c r="K306" t="e">
        <f t="shared" si="19"/>
        <v>#REF!</v>
      </c>
      <c r="L306" t="e">
        <f t="shared" si="18"/>
        <v>#REF!</v>
      </c>
      <c r="M306" t="e">
        <f t="shared" si="18"/>
        <v>#REF!</v>
      </c>
      <c r="N306" t="e">
        <f t="shared" si="18"/>
        <v>#REF!</v>
      </c>
      <c r="O306" t="e">
        <f t="shared" si="18"/>
        <v>#REF!</v>
      </c>
      <c r="P306" t="e">
        <f t="shared" si="18"/>
        <v>#REF!</v>
      </c>
      <c r="Q306" t="e">
        <f t="shared" si="18"/>
        <v>#REF!</v>
      </c>
      <c r="R306" t="e">
        <f t="shared" si="18"/>
        <v>#REF!</v>
      </c>
      <c r="S306" t="e">
        <f t="shared" si="18"/>
        <v>#REF!</v>
      </c>
    </row>
    <row r="307" spans="1:19">
      <c r="A307" s="7" t="str">
        <f>IFERROR(LOOKUP(C307,Maestros!$B$2:$B$20,Maestros!$A$2:$A$20),"")</f>
        <v/>
      </c>
      <c r="B307" s="7" t="str">
        <f>IFERROR(LOOKUP(C307,Maestros!$B$2:$B$20,Maestros!$C$2:$C$20),"")</f>
        <v/>
      </c>
      <c r="C307" t="e">
        <f>IF(#REF!=0,"",#REF!)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s="9" t="e">
        <f>IF(#REF!="","",(VALUE(#REF!)))</f>
        <v>#REF!</v>
      </c>
      <c r="H307" t="e">
        <f>IF(#REF!=0,"",#REF!)</f>
        <v>#REF!</v>
      </c>
      <c r="I307" t="e">
        <f>IF(#REF!=0,"",#REF!)</f>
        <v>#REF!</v>
      </c>
      <c r="J307" t="e">
        <f t="shared" si="16"/>
        <v>#REF!</v>
      </c>
      <c r="K307" t="e">
        <f t="shared" si="19"/>
        <v>#REF!</v>
      </c>
      <c r="L307" t="e">
        <f t="shared" si="18"/>
        <v>#REF!</v>
      </c>
      <c r="M307" t="e">
        <f t="shared" si="18"/>
        <v>#REF!</v>
      </c>
      <c r="N307" t="e">
        <f t="shared" si="18"/>
        <v>#REF!</v>
      </c>
      <c r="O307" t="e">
        <f t="shared" si="18"/>
        <v>#REF!</v>
      </c>
      <c r="P307" t="e">
        <f t="shared" si="18"/>
        <v>#REF!</v>
      </c>
      <c r="Q307" t="e">
        <f t="shared" si="18"/>
        <v>#REF!</v>
      </c>
      <c r="R307" t="e">
        <f t="shared" si="18"/>
        <v>#REF!</v>
      </c>
      <c r="S307" t="e">
        <f t="shared" si="18"/>
        <v>#REF!</v>
      </c>
    </row>
    <row r="308" spans="1:19">
      <c r="A308" s="7" t="str">
        <f>IFERROR(LOOKUP(C308,Maestros!$B$2:$B$20,Maestros!$A$2:$A$20),"")</f>
        <v/>
      </c>
      <c r="B308" s="7" t="str">
        <f>IFERROR(LOOKUP(C308,Maestros!$B$2:$B$20,Maestros!$C$2:$C$20),"")</f>
        <v/>
      </c>
      <c r="C308" t="e">
        <f>IF(#REF!=0,"",#REF!)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s="9" t="e">
        <f>IF(#REF!="","",(VALUE(#REF!)))</f>
        <v>#REF!</v>
      </c>
      <c r="H308" t="e">
        <f>IF(#REF!=0,"",#REF!)</f>
        <v>#REF!</v>
      </c>
      <c r="I308" t="e">
        <f>IF(#REF!=0,"",#REF!)</f>
        <v>#REF!</v>
      </c>
      <c r="J308" t="e">
        <f t="shared" si="16"/>
        <v>#REF!</v>
      </c>
      <c r="K308" t="e">
        <f t="shared" si="19"/>
        <v>#REF!</v>
      </c>
      <c r="L308" t="e">
        <f t="shared" si="18"/>
        <v>#REF!</v>
      </c>
      <c r="M308" t="e">
        <f t="shared" si="18"/>
        <v>#REF!</v>
      </c>
      <c r="N308" t="e">
        <f t="shared" si="18"/>
        <v>#REF!</v>
      </c>
      <c r="O308" t="e">
        <f t="shared" si="18"/>
        <v>#REF!</v>
      </c>
      <c r="P308" t="e">
        <f t="shared" si="18"/>
        <v>#REF!</v>
      </c>
      <c r="Q308" t="e">
        <f t="shared" si="18"/>
        <v>#REF!</v>
      </c>
      <c r="R308" t="e">
        <f t="shared" si="18"/>
        <v>#REF!</v>
      </c>
      <c r="S308" t="e">
        <f t="shared" si="18"/>
        <v>#REF!</v>
      </c>
    </row>
    <row r="309" spans="1:19">
      <c r="A309" s="7" t="str">
        <f>IFERROR(LOOKUP(C309,Maestros!$B$2:$B$20,Maestros!$A$2:$A$20),"")</f>
        <v/>
      </c>
      <c r="B309" s="7" t="str">
        <f>IFERROR(LOOKUP(C309,Maestros!$B$2:$B$20,Maestros!$C$2:$C$20),"")</f>
        <v/>
      </c>
      <c r="C309" t="e">
        <f>IF(#REF!=0,"",#REF!)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s="9" t="e">
        <f>IF(#REF!="","",(VALUE(#REF!)))</f>
        <v>#REF!</v>
      </c>
      <c r="H309" t="e">
        <f>IF(#REF!=0,"",#REF!)</f>
        <v>#REF!</v>
      </c>
      <c r="I309" t="e">
        <f>IF(#REF!=0,"",#REF!)</f>
        <v>#REF!</v>
      </c>
      <c r="J309" t="e">
        <f t="shared" si="16"/>
        <v>#REF!</v>
      </c>
      <c r="K309" t="e">
        <f t="shared" si="19"/>
        <v>#REF!</v>
      </c>
      <c r="L309" t="e">
        <f t="shared" si="18"/>
        <v>#REF!</v>
      </c>
      <c r="M309" t="e">
        <f t="shared" si="18"/>
        <v>#REF!</v>
      </c>
      <c r="N309" t="e">
        <f t="shared" si="18"/>
        <v>#REF!</v>
      </c>
      <c r="O309" t="e">
        <f t="shared" si="18"/>
        <v>#REF!</v>
      </c>
      <c r="P309" t="e">
        <f t="shared" si="18"/>
        <v>#REF!</v>
      </c>
      <c r="Q309" t="e">
        <f t="shared" si="18"/>
        <v>#REF!</v>
      </c>
      <c r="R309" t="e">
        <f t="shared" si="18"/>
        <v>#REF!</v>
      </c>
      <c r="S309" t="e">
        <f t="shared" si="18"/>
        <v>#REF!</v>
      </c>
    </row>
    <row r="310" spans="1:19">
      <c r="A310" s="7" t="str">
        <f>IFERROR(LOOKUP(C310,Maestros!$B$2:$B$20,Maestros!$A$2:$A$20),"")</f>
        <v/>
      </c>
      <c r="B310" s="7" t="str">
        <f>IFERROR(LOOKUP(C310,Maestros!$B$2:$B$20,Maestros!$C$2:$C$20),"")</f>
        <v/>
      </c>
      <c r="C310" t="e">
        <f>IF(#REF!=0,"",#REF!)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s="9" t="e">
        <f>IF(#REF!="","",(VALUE(#REF!)))</f>
        <v>#REF!</v>
      </c>
      <c r="H310" t="e">
        <f>IF(#REF!=0,"",#REF!)</f>
        <v>#REF!</v>
      </c>
      <c r="I310" t="e">
        <f>IF(#REF!=0,"",#REF!)</f>
        <v>#REF!</v>
      </c>
      <c r="J310" t="e">
        <f t="shared" si="16"/>
        <v>#REF!</v>
      </c>
      <c r="K310" t="e">
        <f t="shared" si="19"/>
        <v>#REF!</v>
      </c>
      <c r="L310" t="e">
        <f t="shared" si="18"/>
        <v>#REF!</v>
      </c>
      <c r="M310" t="e">
        <f t="shared" si="18"/>
        <v>#REF!</v>
      </c>
      <c r="N310" t="e">
        <f t="shared" si="18"/>
        <v>#REF!</v>
      </c>
      <c r="O310" t="e">
        <f t="shared" si="18"/>
        <v>#REF!</v>
      </c>
      <c r="P310" t="e">
        <f t="shared" si="18"/>
        <v>#REF!</v>
      </c>
      <c r="Q310" t="e">
        <f t="shared" si="18"/>
        <v>#REF!</v>
      </c>
      <c r="R310" t="e">
        <f t="shared" si="18"/>
        <v>#REF!</v>
      </c>
      <c r="S310" t="e">
        <f t="shared" si="18"/>
        <v>#REF!</v>
      </c>
    </row>
    <row r="311" spans="1:19">
      <c r="A311" s="7" t="str">
        <f>IFERROR(LOOKUP(C311,Maestros!$B$2:$B$20,Maestros!$A$2:$A$20),"")</f>
        <v/>
      </c>
      <c r="B311" s="7" t="str">
        <f>IFERROR(LOOKUP(C311,Maestros!$B$2:$B$20,Maestros!$C$2:$C$20),"")</f>
        <v/>
      </c>
      <c r="C311" t="e">
        <f>IF(#REF!=0,"",#REF!)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s="9" t="e">
        <f>IF(#REF!="","",(VALUE(#REF!)))</f>
        <v>#REF!</v>
      </c>
      <c r="H311" t="e">
        <f>IF(#REF!=0,"",#REF!)</f>
        <v>#REF!</v>
      </c>
      <c r="I311" t="e">
        <f>IF(#REF!=0,"",#REF!)</f>
        <v>#REF!</v>
      </c>
      <c r="J311" t="e">
        <f t="shared" si="16"/>
        <v>#REF!</v>
      </c>
      <c r="K311" t="e">
        <f t="shared" si="19"/>
        <v>#REF!</v>
      </c>
      <c r="L311" t="e">
        <f t="shared" si="18"/>
        <v>#REF!</v>
      </c>
      <c r="M311" t="e">
        <f t="shared" si="18"/>
        <v>#REF!</v>
      </c>
      <c r="N311" t="e">
        <f t="shared" si="18"/>
        <v>#REF!</v>
      </c>
      <c r="O311" t="e">
        <f t="shared" si="18"/>
        <v>#REF!</v>
      </c>
      <c r="P311" t="e">
        <f t="shared" si="18"/>
        <v>#REF!</v>
      </c>
      <c r="Q311" t="e">
        <f t="shared" si="18"/>
        <v>#REF!</v>
      </c>
      <c r="R311" t="e">
        <f t="shared" si="18"/>
        <v>#REF!</v>
      </c>
      <c r="S311" t="e">
        <f t="shared" si="18"/>
        <v>#REF!</v>
      </c>
    </row>
    <row r="312" spans="1:19">
      <c r="A312" s="7" t="str">
        <f>IFERROR(LOOKUP(C312,Maestros!$B$2:$B$20,Maestros!$A$2:$A$20),"")</f>
        <v/>
      </c>
      <c r="B312" s="7" t="str">
        <f>IFERROR(LOOKUP(C312,Maestros!$B$2:$B$20,Maestros!$C$2:$C$20),"")</f>
        <v/>
      </c>
      <c r="C312" t="e">
        <f>IF(#REF!=0,"",#REF!)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s="9" t="e">
        <f>IF(#REF!="","",(VALUE(#REF!)))</f>
        <v>#REF!</v>
      </c>
      <c r="H312" t="e">
        <f>IF(#REF!=0,"",#REF!)</f>
        <v>#REF!</v>
      </c>
      <c r="I312" t="e">
        <f>IF(#REF!=0,"",#REF!)</f>
        <v>#REF!</v>
      </c>
      <c r="J312" t="e">
        <f t="shared" si="16"/>
        <v>#REF!</v>
      </c>
      <c r="K312" t="e">
        <f t="shared" si="19"/>
        <v>#REF!</v>
      </c>
      <c r="L312" t="e">
        <f t="shared" si="18"/>
        <v>#REF!</v>
      </c>
      <c r="M312" t="e">
        <f t="shared" si="18"/>
        <v>#REF!</v>
      </c>
      <c r="N312" t="e">
        <f t="shared" si="18"/>
        <v>#REF!</v>
      </c>
      <c r="O312" t="e">
        <f t="shared" si="18"/>
        <v>#REF!</v>
      </c>
      <c r="P312" t="e">
        <f t="shared" si="18"/>
        <v>#REF!</v>
      </c>
      <c r="Q312" t="e">
        <f t="shared" si="18"/>
        <v>#REF!</v>
      </c>
      <c r="R312" t="e">
        <f t="shared" si="18"/>
        <v>#REF!</v>
      </c>
      <c r="S312" t="e">
        <f t="shared" si="18"/>
        <v>#REF!</v>
      </c>
    </row>
    <row r="313" spans="1:19">
      <c r="A313" s="7" t="str">
        <f>IFERROR(LOOKUP(C313,Maestros!$B$2:$B$20,Maestros!$A$2:$A$20),"")</f>
        <v/>
      </c>
      <c r="B313" s="7" t="str">
        <f>IFERROR(LOOKUP(C313,Maestros!$B$2:$B$20,Maestros!$C$2:$C$20),"")</f>
        <v/>
      </c>
      <c r="C313" t="e">
        <f>IF(#REF!=0,"",#REF!)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s="9" t="e">
        <f>IF(#REF!="","",(VALUE(#REF!)))</f>
        <v>#REF!</v>
      </c>
      <c r="H313" t="e">
        <f>IF(#REF!=0,"",#REF!)</f>
        <v>#REF!</v>
      </c>
      <c r="I313" t="e">
        <f>IF(#REF!=0,"",#REF!)</f>
        <v>#REF!</v>
      </c>
      <c r="J313" t="e">
        <f t="shared" si="16"/>
        <v>#REF!</v>
      </c>
      <c r="K313" t="e">
        <f t="shared" si="19"/>
        <v>#REF!</v>
      </c>
      <c r="L313" t="e">
        <f t="shared" si="18"/>
        <v>#REF!</v>
      </c>
      <c r="M313" t="e">
        <f t="shared" si="18"/>
        <v>#REF!</v>
      </c>
      <c r="N313" t="e">
        <f t="shared" si="18"/>
        <v>#REF!</v>
      </c>
      <c r="O313" t="e">
        <f t="shared" si="18"/>
        <v>#REF!</v>
      </c>
      <c r="P313" t="e">
        <f t="shared" si="18"/>
        <v>#REF!</v>
      </c>
      <c r="Q313" t="e">
        <f t="shared" si="18"/>
        <v>#REF!</v>
      </c>
      <c r="R313" t="e">
        <f t="shared" si="18"/>
        <v>#REF!</v>
      </c>
      <c r="S313" t="e">
        <f t="shared" si="18"/>
        <v>#REF!</v>
      </c>
    </row>
    <row r="314" spans="1:19">
      <c r="A314" s="7" t="str">
        <f>IFERROR(LOOKUP(C314,Maestros!$B$2:$B$20,Maestros!$A$2:$A$20),"")</f>
        <v/>
      </c>
      <c r="B314" s="7" t="str">
        <f>IFERROR(LOOKUP(C314,Maestros!$B$2:$B$20,Maestros!$C$2:$C$20),"")</f>
        <v/>
      </c>
      <c r="C314" t="e">
        <f>IF(#REF!=0,"",#REF!)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s="9" t="e">
        <f>IF(#REF!="","",(VALUE(#REF!)))</f>
        <v>#REF!</v>
      </c>
      <c r="H314" t="e">
        <f>IF(#REF!=0,"",#REF!)</f>
        <v>#REF!</v>
      </c>
      <c r="I314" t="e">
        <f>IF(#REF!=0,"",#REF!)</f>
        <v>#REF!</v>
      </c>
      <c r="J314" t="e">
        <f t="shared" si="16"/>
        <v>#REF!</v>
      </c>
      <c r="K314" t="e">
        <f t="shared" si="19"/>
        <v>#REF!</v>
      </c>
      <c r="L314" t="e">
        <f t="shared" si="18"/>
        <v>#REF!</v>
      </c>
      <c r="M314" t="e">
        <f t="shared" si="18"/>
        <v>#REF!</v>
      </c>
      <c r="N314" t="e">
        <f t="shared" si="18"/>
        <v>#REF!</v>
      </c>
      <c r="O314" t="e">
        <f t="shared" si="18"/>
        <v>#REF!</v>
      </c>
      <c r="P314" t="e">
        <f t="shared" si="18"/>
        <v>#REF!</v>
      </c>
      <c r="Q314" t="e">
        <f t="shared" si="18"/>
        <v>#REF!</v>
      </c>
      <c r="R314" t="e">
        <f t="shared" si="18"/>
        <v>#REF!</v>
      </c>
      <c r="S314" t="e">
        <f t="shared" si="18"/>
        <v>#REF!</v>
      </c>
    </row>
    <row r="315" spans="1:19">
      <c r="A315" s="7" t="str">
        <f>IFERROR(LOOKUP(C315,Maestros!$B$2:$B$20,Maestros!$A$2:$A$20),"")</f>
        <v/>
      </c>
      <c r="B315" s="7" t="str">
        <f>IFERROR(LOOKUP(C315,Maestros!$B$2:$B$20,Maestros!$C$2:$C$20),"")</f>
        <v/>
      </c>
      <c r="C315" t="e">
        <f>IF(#REF!=0,"",#REF!)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s="9" t="e">
        <f>IF(#REF!="","",(VALUE(#REF!)))</f>
        <v>#REF!</v>
      </c>
      <c r="H315" t="e">
        <f>IF(#REF!=0,"",#REF!)</f>
        <v>#REF!</v>
      </c>
      <c r="I315" t="e">
        <f>IF(#REF!=0,"",#REF!)</f>
        <v>#REF!</v>
      </c>
      <c r="J315" t="e">
        <f t="shared" si="16"/>
        <v>#REF!</v>
      </c>
      <c r="K315" t="e">
        <f t="shared" si="19"/>
        <v>#REF!</v>
      </c>
      <c r="L315" t="e">
        <f t="shared" si="18"/>
        <v>#REF!</v>
      </c>
      <c r="M315" t="e">
        <f t="shared" si="18"/>
        <v>#REF!</v>
      </c>
      <c r="N315" t="e">
        <f t="shared" si="18"/>
        <v>#REF!</v>
      </c>
      <c r="O315" t="e">
        <f t="shared" si="18"/>
        <v>#REF!</v>
      </c>
      <c r="P315" t="e">
        <f t="shared" si="18"/>
        <v>#REF!</v>
      </c>
      <c r="Q315" t="e">
        <f t="shared" si="18"/>
        <v>#REF!</v>
      </c>
      <c r="R315" t="e">
        <f t="shared" si="18"/>
        <v>#REF!</v>
      </c>
      <c r="S315" t="e">
        <f t="shared" si="18"/>
        <v>#REF!</v>
      </c>
    </row>
    <row r="316" spans="1:19">
      <c r="A316" s="7" t="str">
        <f>IFERROR(LOOKUP(C316,Maestros!$B$2:$B$20,Maestros!$A$2:$A$20),"")</f>
        <v/>
      </c>
      <c r="B316" s="7" t="str">
        <f>IFERROR(LOOKUP(C316,Maestros!$B$2:$B$20,Maestros!$C$2:$C$20),"")</f>
        <v/>
      </c>
      <c r="C316" t="e">
        <f>IF(#REF!=0,"",#REF!)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s="9" t="e">
        <f>IF(#REF!="","",(VALUE(#REF!)))</f>
        <v>#REF!</v>
      </c>
      <c r="H316" t="e">
        <f>IF(#REF!=0,"",#REF!)</f>
        <v>#REF!</v>
      </c>
      <c r="I316" t="e">
        <f>IF(#REF!=0,"",#REF!)</f>
        <v>#REF!</v>
      </c>
      <c r="J316" t="e">
        <f t="shared" si="16"/>
        <v>#REF!</v>
      </c>
      <c r="K316" t="e">
        <f t="shared" si="19"/>
        <v>#REF!</v>
      </c>
      <c r="L316" t="e">
        <f t="shared" si="18"/>
        <v>#REF!</v>
      </c>
      <c r="M316" t="e">
        <f t="shared" si="18"/>
        <v>#REF!</v>
      </c>
      <c r="N316" t="e">
        <f t="shared" si="18"/>
        <v>#REF!</v>
      </c>
      <c r="O316" t="e">
        <f t="shared" si="18"/>
        <v>#REF!</v>
      </c>
      <c r="P316" t="e">
        <f t="shared" si="18"/>
        <v>#REF!</v>
      </c>
      <c r="Q316" t="e">
        <f t="shared" si="18"/>
        <v>#REF!</v>
      </c>
      <c r="R316" t="e">
        <f t="shared" si="18"/>
        <v>#REF!</v>
      </c>
      <c r="S316" t="e">
        <f t="shared" si="18"/>
        <v>#REF!</v>
      </c>
    </row>
    <row r="317" spans="1:19">
      <c r="A317" s="7" t="str">
        <f>IFERROR(LOOKUP(C317,Maestros!$B$2:$B$20,Maestros!$A$2:$A$20),"")</f>
        <v/>
      </c>
      <c r="B317" s="7" t="str">
        <f>IFERROR(LOOKUP(C317,Maestros!$B$2:$B$20,Maestros!$C$2:$C$20),"")</f>
        <v/>
      </c>
      <c r="C317" t="e">
        <f>IF(#REF!=0,"",#REF!)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s="9" t="e">
        <f>IF(#REF!="","",(VALUE(#REF!)))</f>
        <v>#REF!</v>
      </c>
      <c r="H317" t="e">
        <f>IF(#REF!=0,"",#REF!)</f>
        <v>#REF!</v>
      </c>
      <c r="I317" t="e">
        <f>IF(#REF!=0,"",#REF!)</f>
        <v>#REF!</v>
      </c>
      <c r="J317" t="e">
        <f t="shared" si="16"/>
        <v>#REF!</v>
      </c>
      <c r="K317" t="e">
        <f t="shared" si="19"/>
        <v>#REF!</v>
      </c>
      <c r="L317" t="e">
        <f t="shared" si="18"/>
        <v>#REF!</v>
      </c>
      <c r="M317" t="e">
        <f t="shared" si="18"/>
        <v>#REF!</v>
      </c>
      <c r="N317" t="e">
        <f t="shared" si="18"/>
        <v>#REF!</v>
      </c>
      <c r="O317" t="e">
        <f t="shared" si="18"/>
        <v>#REF!</v>
      </c>
      <c r="P317" t="e">
        <f t="shared" si="18"/>
        <v>#REF!</v>
      </c>
      <c r="Q317" t="e">
        <f t="shared" si="18"/>
        <v>#REF!</v>
      </c>
      <c r="R317" t="e">
        <f t="shared" si="18"/>
        <v>#REF!</v>
      </c>
      <c r="S317" t="e">
        <f t="shared" si="18"/>
        <v>#REF!</v>
      </c>
    </row>
    <row r="318" spans="1:19">
      <c r="A318" s="7" t="str">
        <f>IFERROR(LOOKUP(C318,Maestros!$B$2:$B$20,Maestros!$A$2:$A$20),"")</f>
        <v/>
      </c>
      <c r="B318" s="7" t="str">
        <f>IFERROR(LOOKUP(C318,Maestros!$B$2:$B$20,Maestros!$C$2:$C$20),"")</f>
        <v/>
      </c>
      <c r="C318" t="e">
        <f>IF(#REF!=0,"",#REF!)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s="9" t="e">
        <f>IF(#REF!="","",(VALUE(#REF!)))</f>
        <v>#REF!</v>
      </c>
      <c r="H318" t="e">
        <f>IF(#REF!=0,"",#REF!)</f>
        <v>#REF!</v>
      </c>
      <c r="I318" t="e">
        <f>IF(#REF!=0,"",#REF!)</f>
        <v>#REF!</v>
      </c>
      <c r="J318" t="e">
        <f t="shared" si="16"/>
        <v>#REF!</v>
      </c>
      <c r="K318" t="e">
        <f t="shared" si="19"/>
        <v>#REF!</v>
      </c>
      <c r="L318" t="e">
        <f t="shared" si="18"/>
        <v>#REF!</v>
      </c>
      <c r="M318" t="e">
        <f t="shared" si="18"/>
        <v>#REF!</v>
      </c>
      <c r="N318" t="e">
        <f t="shared" si="18"/>
        <v>#REF!</v>
      </c>
      <c r="O318" t="e">
        <f t="shared" si="18"/>
        <v>#REF!</v>
      </c>
      <c r="P318" t="e">
        <f t="shared" si="18"/>
        <v>#REF!</v>
      </c>
      <c r="Q318" t="e">
        <f t="shared" si="18"/>
        <v>#REF!</v>
      </c>
      <c r="R318" t="e">
        <f t="shared" si="18"/>
        <v>#REF!</v>
      </c>
      <c r="S318" t="e">
        <f t="shared" si="18"/>
        <v>#REF!</v>
      </c>
    </row>
    <row r="319" spans="1:19">
      <c r="A319" s="7" t="str">
        <f>IFERROR(LOOKUP(C319,Maestros!$B$2:$B$20,Maestros!$A$2:$A$20),"")</f>
        <v/>
      </c>
      <c r="B319" s="7" t="str">
        <f>IFERROR(LOOKUP(C319,Maestros!$B$2:$B$20,Maestros!$C$2:$C$20),"")</f>
        <v/>
      </c>
      <c r="C319" t="e">
        <f>IF(#REF!=0,"",#REF!)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s="9" t="e">
        <f>IF(#REF!="","",(VALUE(#REF!)))</f>
        <v>#REF!</v>
      </c>
      <c r="H319" t="e">
        <f>IF(#REF!=0,"",#REF!)</f>
        <v>#REF!</v>
      </c>
      <c r="I319" t="e">
        <f>IF(#REF!=0,"",#REF!)</f>
        <v>#REF!</v>
      </c>
      <c r="J319" t="e">
        <f t="shared" si="16"/>
        <v>#REF!</v>
      </c>
      <c r="K319" t="e">
        <f t="shared" si="19"/>
        <v>#REF!</v>
      </c>
      <c r="L319" t="e">
        <f t="shared" si="18"/>
        <v>#REF!</v>
      </c>
      <c r="M319" t="e">
        <f t="shared" si="18"/>
        <v>#REF!</v>
      </c>
      <c r="N319" t="e">
        <f t="shared" si="18"/>
        <v>#REF!</v>
      </c>
      <c r="O319" t="e">
        <f t="shared" si="18"/>
        <v>#REF!</v>
      </c>
      <c r="P319" t="e">
        <f t="shared" si="18"/>
        <v>#REF!</v>
      </c>
      <c r="Q319" t="e">
        <f t="shared" si="18"/>
        <v>#REF!</v>
      </c>
      <c r="R319" t="e">
        <f t="shared" si="18"/>
        <v>#REF!</v>
      </c>
      <c r="S319" t="e">
        <f t="shared" si="18"/>
        <v>#REF!</v>
      </c>
    </row>
    <row r="320" spans="1:19">
      <c r="A320" s="7" t="str">
        <f>IFERROR(LOOKUP(C320,Maestros!$B$2:$B$20,Maestros!$A$2:$A$20),"")</f>
        <v/>
      </c>
      <c r="B320" s="7" t="str">
        <f>IFERROR(LOOKUP(C320,Maestros!$B$2:$B$20,Maestros!$C$2:$C$20),"")</f>
        <v/>
      </c>
      <c r="C320" t="e">
        <f>IF(#REF!=0,"",#REF!)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s="9" t="e">
        <f>IF(#REF!="","",(VALUE(#REF!)))</f>
        <v>#REF!</v>
      </c>
      <c r="H320" t="e">
        <f>IF(#REF!=0,"",#REF!)</f>
        <v>#REF!</v>
      </c>
      <c r="I320" t="e">
        <f>IF(#REF!=0,"",#REF!)</f>
        <v>#REF!</v>
      </c>
      <c r="J320" t="e">
        <f t="shared" si="16"/>
        <v>#REF!</v>
      </c>
      <c r="K320" t="e">
        <f t="shared" si="19"/>
        <v>#REF!</v>
      </c>
      <c r="L320" t="e">
        <f t="shared" si="18"/>
        <v>#REF!</v>
      </c>
      <c r="M320" t="e">
        <f t="shared" si="18"/>
        <v>#REF!</v>
      </c>
      <c r="N320" t="e">
        <f t="shared" si="18"/>
        <v>#REF!</v>
      </c>
      <c r="O320" t="e">
        <f t="shared" si="18"/>
        <v>#REF!</v>
      </c>
      <c r="P320" t="e">
        <f t="shared" si="18"/>
        <v>#REF!</v>
      </c>
      <c r="Q320" t="e">
        <f t="shared" si="18"/>
        <v>#REF!</v>
      </c>
      <c r="R320" t="e">
        <f t="shared" si="18"/>
        <v>#REF!</v>
      </c>
      <c r="S320" t="e">
        <f t="shared" si="18"/>
        <v>#REF!</v>
      </c>
    </row>
    <row r="321" spans="1:19">
      <c r="A321" s="7" t="str">
        <f>IFERROR(LOOKUP(C321,Maestros!$B$2:$B$20,Maestros!$A$2:$A$20),"")</f>
        <v/>
      </c>
      <c r="B321" s="7" t="str">
        <f>IFERROR(LOOKUP(C321,Maestros!$B$2:$B$20,Maestros!$C$2:$C$20),"")</f>
        <v/>
      </c>
      <c r="C321" t="e">
        <f>IF(#REF!=0,"",#REF!)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s="9" t="e">
        <f>IF(#REF!="","",(VALUE(#REF!)))</f>
        <v>#REF!</v>
      </c>
      <c r="H321" t="e">
        <f>IF(#REF!=0,"",#REF!)</f>
        <v>#REF!</v>
      </c>
      <c r="I321" t="e">
        <f>IF(#REF!=0,"",#REF!)</f>
        <v>#REF!</v>
      </c>
      <c r="J321" t="e">
        <f t="shared" si="16"/>
        <v>#REF!</v>
      </c>
      <c r="K321" t="e">
        <f t="shared" si="19"/>
        <v>#REF!</v>
      </c>
      <c r="L321" t="e">
        <f t="shared" si="18"/>
        <v>#REF!</v>
      </c>
      <c r="M321" t="e">
        <f t="shared" si="18"/>
        <v>#REF!</v>
      </c>
      <c r="N321" t="e">
        <f t="shared" si="18"/>
        <v>#REF!</v>
      </c>
      <c r="O321" t="e">
        <f t="shared" si="18"/>
        <v>#REF!</v>
      </c>
      <c r="P321" t="e">
        <f t="shared" si="18"/>
        <v>#REF!</v>
      </c>
      <c r="Q321" t="e">
        <f t="shared" si="18"/>
        <v>#REF!</v>
      </c>
      <c r="R321" t="e">
        <f t="shared" si="18"/>
        <v>#REF!</v>
      </c>
      <c r="S321" t="e">
        <f t="shared" si="18"/>
        <v>#REF!</v>
      </c>
    </row>
    <row r="322" spans="1:19">
      <c r="A322" s="7" t="str">
        <f>IFERROR(LOOKUP(C322,Maestros!$B$2:$B$20,Maestros!$A$2:$A$20),"")</f>
        <v/>
      </c>
      <c r="B322" s="7" t="str">
        <f>IFERROR(LOOKUP(C322,Maestros!$B$2:$B$20,Maestros!$C$2:$C$20),"")</f>
        <v/>
      </c>
      <c r="C322" t="e">
        <f>IF(#REF!=0,"",#REF!)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s="9" t="e">
        <f>IF(#REF!="","",(VALUE(#REF!)))</f>
        <v>#REF!</v>
      </c>
      <c r="H322" t="e">
        <f>IF(#REF!=0,"",#REF!)</f>
        <v>#REF!</v>
      </c>
      <c r="I322" t="e">
        <f>IF(#REF!=0,"",#REF!)</f>
        <v>#REF!</v>
      </c>
      <c r="J322" t="e">
        <f t="shared" si="16"/>
        <v>#REF!</v>
      </c>
      <c r="K322" t="e">
        <f t="shared" si="19"/>
        <v>#REF!</v>
      </c>
      <c r="L322" t="e">
        <f t="shared" si="18"/>
        <v>#REF!</v>
      </c>
      <c r="M322" t="e">
        <f t="shared" si="18"/>
        <v>#REF!</v>
      </c>
      <c r="N322" t="e">
        <f t="shared" si="18"/>
        <v>#REF!</v>
      </c>
      <c r="O322" t="e">
        <f t="shared" si="18"/>
        <v>#REF!</v>
      </c>
      <c r="P322" t="e">
        <f t="shared" si="18"/>
        <v>#REF!</v>
      </c>
      <c r="Q322" t="e">
        <f t="shared" si="18"/>
        <v>#REF!</v>
      </c>
      <c r="R322" t="e">
        <f t="shared" si="18"/>
        <v>#REF!</v>
      </c>
      <c r="S322" t="e">
        <f t="shared" si="18"/>
        <v>#REF!</v>
      </c>
    </row>
    <row r="323" spans="1:19">
      <c r="A323" s="7" t="str">
        <f>IFERROR(LOOKUP(C323,Maestros!$B$2:$B$20,Maestros!$A$2:$A$20),"")</f>
        <v/>
      </c>
      <c r="B323" s="7" t="str">
        <f>IFERROR(LOOKUP(C323,Maestros!$B$2:$B$20,Maestros!$C$2:$C$20),"")</f>
        <v/>
      </c>
      <c r="C323" t="e">
        <f>IF(#REF!=0,"",#REF!)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s="9" t="e">
        <f>IF(#REF!="","",(VALUE(#REF!)))</f>
        <v>#REF!</v>
      </c>
      <c r="H323" t="e">
        <f>IF(#REF!=0,"",#REF!)</f>
        <v>#REF!</v>
      </c>
      <c r="I323" t="e">
        <f>IF(#REF!=0,"",#REF!)</f>
        <v>#REF!</v>
      </c>
      <c r="J323" t="e">
        <f t="shared" ref="J323:J386" si="20">IF(H323="","",IF(H323=I323,"Digitalizado","No digitalizado"))</f>
        <v>#REF!</v>
      </c>
      <c r="K323" t="e">
        <f t="shared" si="19"/>
        <v>#REF!</v>
      </c>
      <c r="L323" t="e">
        <f t="shared" si="18"/>
        <v>#REF!</v>
      </c>
      <c r="M323" t="e">
        <f t="shared" si="18"/>
        <v>#REF!</v>
      </c>
      <c r="N323" t="e">
        <f t="shared" si="18"/>
        <v>#REF!</v>
      </c>
      <c r="O323" t="e">
        <f t="shared" si="18"/>
        <v>#REF!</v>
      </c>
      <c r="P323" t="e">
        <f t="shared" si="18"/>
        <v>#REF!</v>
      </c>
      <c r="Q323" t="e">
        <f t="shared" si="18"/>
        <v>#REF!</v>
      </c>
      <c r="R323" t="e">
        <f t="shared" si="18"/>
        <v>#REF!</v>
      </c>
      <c r="S323" t="e">
        <f t="shared" si="18"/>
        <v>#REF!</v>
      </c>
    </row>
    <row r="324" spans="1:19">
      <c r="A324" s="7" t="str">
        <f>IFERROR(LOOKUP(C324,Maestros!$B$2:$B$20,Maestros!$A$2:$A$20),"")</f>
        <v/>
      </c>
      <c r="B324" s="7" t="str">
        <f>IFERROR(LOOKUP(C324,Maestros!$B$2:$B$20,Maestros!$C$2:$C$20),"")</f>
        <v/>
      </c>
      <c r="C324" t="e">
        <f>IF(#REF!=0,"",#REF!)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s="9" t="e">
        <f>IF(#REF!="","",(VALUE(#REF!)))</f>
        <v>#REF!</v>
      </c>
      <c r="H324" t="e">
        <f>IF(#REF!=0,"",#REF!)</f>
        <v>#REF!</v>
      </c>
      <c r="I324" t="e">
        <f>IF(#REF!=0,"",#REF!)</f>
        <v>#REF!</v>
      </c>
      <c r="J324" t="e">
        <f t="shared" si="20"/>
        <v>#REF!</v>
      </c>
      <c r="K324" t="e">
        <f t="shared" si="19"/>
        <v>#REF!</v>
      </c>
      <c r="L324" t="e">
        <f t="shared" si="18"/>
        <v>#REF!</v>
      </c>
      <c r="M324" t="e">
        <f t="shared" si="18"/>
        <v>#REF!</v>
      </c>
      <c r="N324" t="e">
        <f t="shared" si="18"/>
        <v>#REF!</v>
      </c>
      <c r="O324" t="e">
        <f t="shared" si="18"/>
        <v>#REF!</v>
      </c>
      <c r="P324" t="e">
        <f t="shared" ref="L324:S356" si="21">IF($J324="","",IF($J324="Digitalizado","Digitalizado",IF(AND($G324&lt;=P$1,$J324="No digitalizado")=TRUE,"Digitalizado","No digitalizado")))</f>
        <v>#REF!</v>
      </c>
      <c r="Q324" t="e">
        <f t="shared" si="21"/>
        <v>#REF!</v>
      </c>
      <c r="R324" t="e">
        <f t="shared" si="21"/>
        <v>#REF!</v>
      </c>
      <c r="S324" t="e">
        <f t="shared" si="21"/>
        <v>#REF!</v>
      </c>
    </row>
    <row r="325" spans="1:19">
      <c r="A325" s="7" t="str">
        <f>IFERROR(LOOKUP(C325,Maestros!$B$2:$B$20,Maestros!$A$2:$A$20),"")</f>
        <v/>
      </c>
      <c r="B325" s="7" t="str">
        <f>IFERROR(LOOKUP(C325,Maestros!$B$2:$B$20,Maestros!$C$2:$C$20),"")</f>
        <v/>
      </c>
      <c r="C325" t="e">
        <f>IF(#REF!=0,"",#REF!)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s="9" t="e">
        <f>IF(#REF!="","",(VALUE(#REF!)))</f>
        <v>#REF!</v>
      </c>
      <c r="H325" t="e">
        <f>IF(#REF!=0,"",#REF!)</f>
        <v>#REF!</v>
      </c>
      <c r="I325" t="e">
        <f>IF(#REF!=0,"",#REF!)</f>
        <v>#REF!</v>
      </c>
      <c r="J325" t="e">
        <f t="shared" si="20"/>
        <v>#REF!</v>
      </c>
      <c r="K325" t="e">
        <f t="shared" si="19"/>
        <v>#REF!</v>
      </c>
      <c r="L325" t="e">
        <f t="shared" si="21"/>
        <v>#REF!</v>
      </c>
      <c r="M325" t="e">
        <f t="shared" si="21"/>
        <v>#REF!</v>
      </c>
      <c r="N325" t="e">
        <f t="shared" si="21"/>
        <v>#REF!</v>
      </c>
      <c r="O325" t="e">
        <f t="shared" si="21"/>
        <v>#REF!</v>
      </c>
      <c r="P325" t="e">
        <f t="shared" si="21"/>
        <v>#REF!</v>
      </c>
      <c r="Q325" t="e">
        <f t="shared" si="21"/>
        <v>#REF!</v>
      </c>
      <c r="R325" t="e">
        <f t="shared" si="21"/>
        <v>#REF!</v>
      </c>
      <c r="S325" t="e">
        <f t="shared" si="21"/>
        <v>#REF!</v>
      </c>
    </row>
    <row r="326" spans="1:19">
      <c r="A326" s="7" t="str">
        <f>IFERROR(LOOKUP(C326,Maestros!$B$2:$B$20,Maestros!$A$2:$A$20),"")</f>
        <v/>
      </c>
      <c r="B326" s="7" t="str">
        <f>IFERROR(LOOKUP(C326,Maestros!$B$2:$B$20,Maestros!$C$2:$C$20),"")</f>
        <v/>
      </c>
      <c r="C326" t="e">
        <f>IF(#REF!=0,"",#REF!)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s="9" t="e">
        <f>IF(#REF!="","",(VALUE(#REF!)))</f>
        <v>#REF!</v>
      </c>
      <c r="H326" t="e">
        <f>IF(#REF!=0,"",#REF!)</f>
        <v>#REF!</v>
      </c>
      <c r="I326" t="e">
        <f>IF(#REF!=0,"",#REF!)</f>
        <v>#REF!</v>
      </c>
      <c r="J326" t="e">
        <f t="shared" si="20"/>
        <v>#REF!</v>
      </c>
      <c r="K326" t="e">
        <f t="shared" si="19"/>
        <v>#REF!</v>
      </c>
      <c r="L326" t="e">
        <f t="shared" si="21"/>
        <v>#REF!</v>
      </c>
      <c r="M326" t="e">
        <f t="shared" si="21"/>
        <v>#REF!</v>
      </c>
      <c r="N326" t="e">
        <f t="shared" si="21"/>
        <v>#REF!</v>
      </c>
      <c r="O326" t="e">
        <f t="shared" si="21"/>
        <v>#REF!</v>
      </c>
      <c r="P326" t="e">
        <f t="shared" si="21"/>
        <v>#REF!</v>
      </c>
      <c r="Q326" t="e">
        <f t="shared" si="21"/>
        <v>#REF!</v>
      </c>
      <c r="R326" t="e">
        <f t="shared" si="21"/>
        <v>#REF!</v>
      </c>
      <c r="S326" t="e">
        <f t="shared" si="21"/>
        <v>#REF!</v>
      </c>
    </row>
    <row r="327" spans="1:19">
      <c r="A327" s="7" t="str">
        <f>IFERROR(LOOKUP(C327,Maestros!$B$2:$B$20,Maestros!$A$2:$A$20),"")</f>
        <v/>
      </c>
      <c r="B327" s="7" t="str">
        <f>IFERROR(LOOKUP(C327,Maestros!$B$2:$B$20,Maestros!$C$2:$C$20),"")</f>
        <v/>
      </c>
      <c r="C327" t="e">
        <f>IF(#REF!=0,"",#REF!)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s="9" t="e">
        <f>IF(#REF!="","",(VALUE(#REF!)))</f>
        <v>#REF!</v>
      </c>
      <c r="H327" t="e">
        <f>IF(#REF!=0,"",#REF!)</f>
        <v>#REF!</v>
      </c>
      <c r="I327" t="e">
        <f>IF(#REF!=0,"",#REF!)</f>
        <v>#REF!</v>
      </c>
      <c r="J327" t="e">
        <f t="shared" si="20"/>
        <v>#REF!</v>
      </c>
      <c r="K327" t="e">
        <f t="shared" si="19"/>
        <v>#REF!</v>
      </c>
      <c r="L327" t="e">
        <f t="shared" si="21"/>
        <v>#REF!</v>
      </c>
      <c r="M327" t="e">
        <f t="shared" si="21"/>
        <v>#REF!</v>
      </c>
      <c r="N327" t="e">
        <f t="shared" si="21"/>
        <v>#REF!</v>
      </c>
      <c r="O327" t="e">
        <f t="shared" si="21"/>
        <v>#REF!</v>
      </c>
      <c r="P327" t="e">
        <f t="shared" si="21"/>
        <v>#REF!</v>
      </c>
      <c r="Q327" t="e">
        <f t="shared" si="21"/>
        <v>#REF!</v>
      </c>
      <c r="R327" t="e">
        <f t="shared" si="21"/>
        <v>#REF!</v>
      </c>
      <c r="S327" t="e">
        <f t="shared" si="21"/>
        <v>#REF!</v>
      </c>
    </row>
    <row r="328" spans="1:19">
      <c r="A328" s="7" t="str">
        <f>IFERROR(LOOKUP(C328,Maestros!$B$2:$B$20,Maestros!$A$2:$A$20),"")</f>
        <v/>
      </c>
      <c r="B328" s="7" t="str">
        <f>IFERROR(LOOKUP(C328,Maestros!$B$2:$B$20,Maestros!$C$2:$C$20),"")</f>
        <v/>
      </c>
      <c r="C328" t="e">
        <f>IF(#REF!=0,"",#REF!)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s="9" t="e">
        <f>IF(#REF!="","",(VALUE(#REF!)))</f>
        <v>#REF!</v>
      </c>
      <c r="H328" t="e">
        <f>IF(#REF!=0,"",#REF!)</f>
        <v>#REF!</v>
      </c>
      <c r="I328" t="e">
        <f>IF(#REF!=0,"",#REF!)</f>
        <v>#REF!</v>
      </c>
      <c r="J328" t="e">
        <f t="shared" si="20"/>
        <v>#REF!</v>
      </c>
      <c r="K328" t="e">
        <f t="shared" si="19"/>
        <v>#REF!</v>
      </c>
      <c r="L328" t="e">
        <f t="shared" si="21"/>
        <v>#REF!</v>
      </c>
      <c r="M328" t="e">
        <f t="shared" si="21"/>
        <v>#REF!</v>
      </c>
      <c r="N328" t="e">
        <f t="shared" si="21"/>
        <v>#REF!</v>
      </c>
      <c r="O328" t="e">
        <f t="shared" si="21"/>
        <v>#REF!</v>
      </c>
      <c r="P328" t="e">
        <f t="shared" si="21"/>
        <v>#REF!</v>
      </c>
      <c r="Q328" t="e">
        <f t="shared" si="21"/>
        <v>#REF!</v>
      </c>
      <c r="R328" t="e">
        <f t="shared" si="21"/>
        <v>#REF!</v>
      </c>
      <c r="S328" t="e">
        <f t="shared" si="21"/>
        <v>#REF!</v>
      </c>
    </row>
    <row r="329" spans="1:19">
      <c r="A329" s="7" t="str">
        <f>IFERROR(LOOKUP(C329,Maestros!$B$2:$B$20,Maestros!$A$2:$A$20),"")</f>
        <v/>
      </c>
      <c r="B329" s="7" t="str">
        <f>IFERROR(LOOKUP(C329,Maestros!$B$2:$B$20,Maestros!$C$2:$C$20),"")</f>
        <v/>
      </c>
      <c r="C329" t="e">
        <f>IF(#REF!=0,"",#REF!)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s="9" t="e">
        <f>IF(#REF!="","",(VALUE(#REF!)))</f>
        <v>#REF!</v>
      </c>
      <c r="H329" t="e">
        <f>IF(#REF!=0,"",#REF!)</f>
        <v>#REF!</v>
      </c>
      <c r="I329" t="e">
        <f>IF(#REF!=0,"",#REF!)</f>
        <v>#REF!</v>
      </c>
      <c r="J329" t="e">
        <f t="shared" si="20"/>
        <v>#REF!</v>
      </c>
      <c r="K329" t="e">
        <f t="shared" si="19"/>
        <v>#REF!</v>
      </c>
      <c r="L329" t="e">
        <f t="shared" si="21"/>
        <v>#REF!</v>
      </c>
      <c r="M329" t="e">
        <f t="shared" si="21"/>
        <v>#REF!</v>
      </c>
      <c r="N329" t="e">
        <f t="shared" si="21"/>
        <v>#REF!</v>
      </c>
      <c r="O329" t="e">
        <f t="shared" si="21"/>
        <v>#REF!</v>
      </c>
      <c r="P329" t="e">
        <f t="shared" si="21"/>
        <v>#REF!</v>
      </c>
      <c r="Q329" t="e">
        <f t="shared" si="21"/>
        <v>#REF!</v>
      </c>
      <c r="R329" t="e">
        <f t="shared" si="21"/>
        <v>#REF!</v>
      </c>
      <c r="S329" t="e">
        <f t="shared" si="21"/>
        <v>#REF!</v>
      </c>
    </row>
    <row r="330" spans="1:19">
      <c r="A330" s="7" t="str">
        <f>IFERROR(LOOKUP(C330,Maestros!$B$2:$B$20,Maestros!$A$2:$A$20),"")</f>
        <v/>
      </c>
      <c r="B330" s="7" t="str">
        <f>IFERROR(LOOKUP(C330,Maestros!$B$2:$B$20,Maestros!$C$2:$C$20),"")</f>
        <v/>
      </c>
      <c r="C330" t="e">
        <f>IF(#REF!=0,"",#REF!)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s="9" t="e">
        <f>IF(#REF!="","",(VALUE(#REF!)))</f>
        <v>#REF!</v>
      </c>
      <c r="H330" t="e">
        <f>IF(#REF!=0,"",#REF!)</f>
        <v>#REF!</v>
      </c>
      <c r="I330" t="e">
        <f>IF(#REF!=0,"",#REF!)</f>
        <v>#REF!</v>
      </c>
      <c r="J330" t="e">
        <f t="shared" si="20"/>
        <v>#REF!</v>
      </c>
      <c r="K330" t="e">
        <f t="shared" si="19"/>
        <v>#REF!</v>
      </c>
      <c r="L330" t="e">
        <f t="shared" si="21"/>
        <v>#REF!</v>
      </c>
      <c r="M330" t="e">
        <f t="shared" si="21"/>
        <v>#REF!</v>
      </c>
      <c r="N330" t="e">
        <f t="shared" si="21"/>
        <v>#REF!</v>
      </c>
      <c r="O330" t="e">
        <f t="shared" si="21"/>
        <v>#REF!</v>
      </c>
      <c r="P330" t="e">
        <f t="shared" si="21"/>
        <v>#REF!</v>
      </c>
      <c r="Q330" t="e">
        <f t="shared" si="21"/>
        <v>#REF!</v>
      </c>
      <c r="R330" t="e">
        <f t="shared" si="21"/>
        <v>#REF!</v>
      </c>
      <c r="S330" t="e">
        <f t="shared" si="21"/>
        <v>#REF!</v>
      </c>
    </row>
    <row r="331" spans="1:19">
      <c r="A331" s="7" t="str">
        <f>IFERROR(LOOKUP(C331,Maestros!$B$2:$B$20,Maestros!$A$2:$A$20),"")</f>
        <v/>
      </c>
      <c r="B331" s="7" t="str">
        <f>IFERROR(LOOKUP(C331,Maestros!$B$2:$B$20,Maestros!$C$2:$C$20),"")</f>
        <v/>
      </c>
      <c r="C331" t="e">
        <f>IF(#REF!=0,"",#REF!)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s="9" t="e">
        <f>IF(#REF!="","",(VALUE(#REF!)))</f>
        <v>#REF!</v>
      </c>
      <c r="H331" t="e">
        <f>IF(#REF!=0,"",#REF!)</f>
        <v>#REF!</v>
      </c>
      <c r="I331" t="e">
        <f>IF(#REF!=0,"",#REF!)</f>
        <v>#REF!</v>
      </c>
      <c r="J331" t="e">
        <f t="shared" si="20"/>
        <v>#REF!</v>
      </c>
      <c r="K331" t="e">
        <f t="shared" si="19"/>
        <v>#REF!</v>
      </c>
      <c r="L331" t="e">
        <f t="shared" si="21"/>
        <v>#REF!</v>
      </c>
      <c r="M331" t="e">
        <f t="shared" si="21"/>
        <v>#REF!</v>
      </c>
      <c r="N331" t="e">
        <f t="shared" si="21"/>
        <v>#REF!</v>
      </c>
      <c r="O331" t="e">
        <f t="shared" si="21"/>
        <v>#REF!</v>
      </c>
      <c r="P331" t="e">
        <f t="shared" si="21"/>
        <v>#REF!</v>
      </c>
      <c r="Q331" t="e">
        <f t="shared" si="21"/>
        <v>#REF!</v>
      </c>
      <c r="R331" t="e">
        <f t="shared" si="21"/>
        <v>#REF!</v>
      </c>
      <c r="S331" t="e">
        <f t="shared" si="21"/>
        <v>#REF!</v>
      </c>
    </row>
    <row r="332" spans="1:19">
      <c r="A332" s="7" t="str">
        <f>IFERROR(LOOKUP(C332,Maestros!$B$2:$B$20,Maestros!$A$2:$A$20),"")</f>
        <v/>
      </c>
      <c r="B332" s="7" t="str">
        <f>IFERROR(LOOKUP(C332,Maestros!$B$2:$B$20,Maestros!$C$2:$C$20),"")</f>
        <v/>
      </c>
      <c r="C332" t="e">
        <f>IF(#REF!=0,"",#REF!)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s="9" t="e">
        <f>IF(#REF!="","",(VALUE(#REF!)))</f>
        <v>#REF!</v>
      </c>
      <c r="H332" t="e">
        <f>IF(#REF!=0,"",#REF!)</f>
        <v>#REF!</v>
      </c>
      <c r="I332" t="e">
        <f>IF(#REF!=0,"",#REF!)</f>
        <v>#REF!</v>
      </c>
      <c r="J332" t="e">
        <f t="shared" si="20"/>
        <v>#REF!</v>
      </c>
      <c r="K332" t="e">
        <f t="shared" si="19"/>
        <v>#REF!</v>
      </c>
      <c r="L332" t="e">
        <f t="shared" si="21"/>
        <v>#REF!</v>
      </c>
      <c r="M332" t="e">
        <f t="shared" si="21"/>
        <v>#REF!</v>
      </c>
      <c r="N332" t="e">
        <f t="shared" si="21"/>
        <v>#REF!</v>
      </c>
      <c r="O332" t="e">
        <f t="shared" si="21"/>
        <v>#REF!</v>
      </c>
      <c r="P332" t="e">
        <f t="shared" si="21"/>
        <v>#REF!</v>
      </c>
      <c r="Q332" t="e">
        <f t="shared" si="21"/>
        <v>#REF!</v>
      </c>
      <c r="R332" t="e">
        <f t="shared" si="21"/>
        <v>#REF!</v>
      </c>
      <c r="S332" t="e">
        <f t="shared" si="21"/>
        <v>#REF!</v>
      </c>
    </row>
    <row r="333" spans="1:19">
      <c r="A333" s="7" t="str">
        <f>IFERROR(LOOKUP(C333,Maestros!$B$2:$B$20,Maestros!$A$2:$A$20),"")</f>
        <v/>
      </c>
      <c r="B333" s="7" t="str">
        <f>IFERROR(LOOKUP(C333,Maestros!$B$2:$B$20,Maestros!$C$2:$C$20),"")</f>
        <v/>
      </c>
      <c r="C333" t="e">
        <f>IF(#REF!=0,"",#REF!)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s="9" t="e">
        <f>IF(#REF!="","",(VALUE(#REF!)))</f>
        <v>#REF!</v>
      </c>
      <c r="H333" t="e">
        <f>IF(#REF!=0,"",#REF!)</f>
        <v>#REF!</v>
      </c>
      <c r="I333" t="e">
        <f>IF(#REF!=0,"",#REF!)</f>
        <v>#REF!</v>
      </c>
      <c r="J333" t="e">
        <f t="shared" si="20"/>
        <v>#REF!</v>
      </c>
      <c r="K333" t="e">
        <f t="shared" si="19"/>
        <v>#REF!</v>
      </c>
      <c r="L333" t="e">
        <f t="shared" si="21"/>
        <v>#REF!</v>
      </c>
      <c r="M333" t="e">
        <f t="shared" si="21"/>
        <v>#REF!</v>
      </c>
      <c r="N333" t="e">
        <f t="shared" si="21"/>
        <v>#REF!</v>
      </c>
      <c r="O333" t="e">
        <f t="shared" si="21"/>
        <v>#REF!</v>
      </c>
      <c r="P333" t="e">
        <f t="shared" si="21"/>
        <v>#REF!</v>
      </c>
      <c r="Q333" t="e">
        <f t="shared" si="21"/>
        <v>#REF!</v>
      </c>
      <c r="R333" t="e">
        <f t="shared" si="21"/>
        <v>#REF!</v>
      </c>
      <c r="S333" t="e">
        <f t="shared" si="21"/>
        <v>#REF!</v>
      </c>
    </row>
    <row r="334" spans="1:19">
      <c r="A334" s="7" t="str">
        <f>IFERROR(LOOKUP(C334,Maestros!$B$2:$B$20,Maestros!$A$2:$A$20),"")</f>
        <v/>
      </c>
      <c r="B334" s="7" t="str">
        <f>IFERROR(LOOKUP(C334,Maestros!$B$2:$B$20,Maestros!$C$2:$C$20),"")</f>
        <v/>
      </c>
      <c r="C334" t="e">
        <f>IF(#REF!=0,"",#REF!)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s="9" t="e">
        <f>IF(#REF!="","",(VALUE(#REF!)))</f>
        <v>#REF!</v>
      </c>
      <c r="H334" t="e">
        <f>IF(#REF!=0,"",#REF!)</f>
        <v>#REF!</v>
      </c>
      <c r="I334" t="e">
        <f>IF(#REF!=0,"",#REF!)</f>
        <v>#REF!</v>
      </c>
      <c r="J334" t="e">
        <f t="shared" si="20"/>
        <v>#REF!</v>
      </c>
      <c r="K334" t="e">
        <f t="shared" si="19"/>
        <v>#REF!</v>
      </c>
      <c r="L334" t="e">
        <f t="shared" si="21"/>
        <v>#REF!</v>
      </c>
      <c r="M334" t="e">
        <f t="shared" si="21"/>
        <v>#REF!</v>
      </c>
      <c r="N334" t="e">
        <f t="shared" si="21"/>
        <v>#REF!</v>
      </c>
      <c r="O334" t="e">
        <f t="shared" si="21"/>
        <v>#REF!</v>
      </c>
      <c r="P334" t="e">
        <f t="shared" si="21"/>
        <v>#REF!</v>
      </c>
      <c r="Q334" t="e">
        <f t="shared" si="21"/>
        <v>#REF!</v>
      </c>
      <c r="R334" t="e">
        <f t="shared" si="21"/>
        <v>#REF!</v>
      </c>
      <c r="S334" t="e">
        <f t="shared" si="21"/>
        <v>#REF!</v>
      </c>
    </row>
    <row r="335" spans="1:19">
      <c r="A335" s="7" t="str">
        <f>IFERROR(LOOKUP(C335,Maestros!$B$2:$B$20,Maestros!$A$2:$A$20),"")</f>
        <v/>
      </c>
      <c r="B335" s="7" t="str">
        <f>IFERROR(LOOKUP(C335,Maestros!$B$2:$B$20,Maestros!$C$2:$C$20),"")</f>
        <v/>
      </c>
      <c r="C335" t="e">
        <f>IF(#REF!=0,"",#REF!)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s="9" t="e">
        <f>IF(#REF!="","",(VALUE(#REF!)))</f>
        <v>#REF!</v>
      </c>
      <c r="H335" t="e">
        <f>IF(#REF!=0,"",#REF!)</f>
        <v>#REF!</v>
      </c>
      <c r="I335" t="e">
        <f>IF(#REF!=0,"",#REF!)</f>
        <v>#REF!</v>
      </c>
      <c r="J335" t="e">
        <f t="shared" si="20"/>
        <v>#REF!</v>
      </c>
      <c r="K335" t="e">
        <f t="shared" si="19"/>
        <v>#REF!</v>
      </c>
      <c r="L335" t="e">
        <f t="shared" si="21"/>
        <v>#REF!</v>
      </c>
      <c r="M335" t="e">
        <f t="shared" si="21"/>
        <v>#REF!</v>
      </c>
      <c r="N335" t="e">
        <f t="shared" si="21"/>
        <v>#REF!</v>
      </c>
      <c r="O335" t="e">
        <f t="shared" si="21"/>
        <v>#REF!</v>
      </c>
      <c r="P335" t="e">
        <f t="shared" si="21"/>
        <v>#REF!</v>
      </c>
      <c r="Q335" t="e">
        <f t="shared" si="21"/>
        <v>#REF!</v>
      </c>
      <c r="R335" t="e">
        <f t="shared" si="21"/>
        <v>#REF!</v>
      </c>
      <c r="S335" t="e">
        <f t="shared" si="21"/>
        <v>#REF!</v>
      </c>
    </row>
    <row r="336" spans="1:19">
      <c r="A336" s="7" t="str">
        <f>IFERROR(LOOKUP(C336,Maestros!$B$2:$B$20,Maestros!$A$2:$A$20),"")</f>
        <v/>
      </c>
      <c r="B336" s="7" t="str">
        <f>IFERROR(LOOKUP(C336,Maestros!$B$2:$B$20,Maestros!$C$2:$C$20),"")</f>
        <v/>
      </c>
      <c r="C336" t="e">
        <f>IF(#REF!=0,"",#REF!)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s="9" t="e">
        <f>IF(#REF!="","",(VALUE(#REF!)))</f>
        <v>#REF!</v>
      </c>
      <c r="H336" t="e">
        <f>IF(#REF!=0,"",#REF!)</f>
        <v>#REF!</v>
      </c>
      <c r="I336" t="e">
        <f>IF(#REF!=0,"",#REF!)</f>
        <v>#REF!</v>
      </c>
      <c r="J336" t="e">
        <f t="shared" si="20"/>
        <v>#REF!</v>
      </c>
      <c r="K336" t="e">
        <f t="shared" si="19"/>
        <v>#REF!</v>
      </c>
      <c r="L336" t="e">
        <f t="shared" si="21"/>
        <v>#REF!</v>
      </c>
      <c r="M336" t="e">
        <f t="shared" si="21"/>
        <v>#REF!</v>
      </c>
      <c r="N336" t="e">
        <f t="shared" si="21"/>
        <v>#REF!</v>
      </c>
      <c r="O336" t="e">
        <f t="shared" si="21"/>
        <v>#REF!</v>
      </c>
      <c r="P336" t="e">
        <f t="shared" si="21"/>
        <v>#REF!</v>
      </c>
      <c r="Q336" t="e">
        <f t="shared" si="21"/>
        <v>#REF!</v>
      </c>
      <c r="R336" t="e">
        <f t="shared" si="21"/>
        <v>#REF!</v>
      </c>
      <c r="S336" t="e">
        <f t="shared" si="21"/>
        <v>#REF!</v>
      </c>
    </row>
    <row r="337" spans="1:19">
      <c r="A337" s="7" t="str">
        <f>IFERROR(LOOKUP(C337,Maestros!$B$2:$B$20,Maestros!$A$2:$A$20),"")</f>
        <v/>
      </c>
      <c r="B337" s="7" t="str">
        <f>IFERROR(LOOKUP(C337,Maestros!$B$2:$B$20,Maestros!$C$2:$C$20),"")</f>
        <v/>
      </c>
      <c r="C337" t="e">
        <f>IF(#REF!=0,"",#REF!)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s="9" t="e">
        <f>IF(#REF!="","",(VALUE(#REF!)))</f>
        <v>#REF!</v>
      </c>
      <c r="H337" t="e">
        <f>IF(#REF!=0,"",#REF!)</f>
        <v>#REF!</v>
      </c>
      <c r="I337" t="e">
        <f>IF(#REF!=0,"",#REF!)</f>
        <v>#REF!</v>
      </c>
      <c r="J337" t="e">
        <f t="shared" si="20"/>
        <v>#REF!</v>
      </c>
      <c r="K337" t="e">
        <f t="shared" si="19"/>
        <v>#REF!</v>
      </c>
      <c r="L337" t="e">
        <f t="shared" si="21"/>
        <v>#REF!</v>
      </c>
      <c r="M337" t="e">
        <f t="shared" si="21"/>
        <v>#REF!</v>
      </c>
      <c r="N337" t="e">
        <f t="shared" si="21"/>
        <v>#REF!</v>
      </c>
      <c r="O337" t="e">
        <f t="shared" si="21"/>
        <v>#REF!</v>
      </c>
      <c r="P337" t="e">
        <f t="shared" si="21"/>
        <v>#REF!</v>
      </c>
      <c r="Q337" t="e">
        <f t="shared" si="21"/>
        <v>#REF!</v>
      </c>
      <c r="R337" t="e">
        <f t="shared" si="21"/>
        <v>#REF!</v>
      </c>
      <c r="S337" t="e">
        <f t="shared" si="21"/>
        <v>#REF!</v>
      </c>
    </row>
    <row r="338" spans="1:19">
      <c r="A338" s="7" t="str">
        <f>IFERROR(LOOKUP(C338,Maestros!$B$2:$B$20,Maestros!$A$2:$A$20),"")</f>
        <v/>
      </c>
      <c r="B338" s="7" t="str">
        <f>IFERROR(LOOKUP(C338,Maestros!$B$2:$B$20,Maestros!$C$2:$C$20),"")</f>
        <v/>
      </c>
      <c r="C338" t="e">
        <f>IF(#REF!=0,"",#REF!)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s="9" t="e">
        <f>IF(#REF!="","",(VALUE(#REF!)))</f>
        <v>#REF!</v>
      </c>
      <c r="H338" t="e">
        <f>IF(#REF!=0,"",#REF!)</f>
        <v>#REF!</v>
      </c>
      <c r="I338" t="e">
        <f>IF(#REF!=0,"",#REF!)</f>
        <v>#REF!</v>
      </c>
      <c r="J338" t="e">
        <f t="shared" si="20"/>
        <v>#REF!</v>
      </c>
      <c r="K338" t="e">
        <f t="shared" si="19"/>
        <v>#REF!</v>
      </c>
      <c r="L338" t="e">
        <f t="shared" si="21"/>
        <v>#REF!</v>
      </c>
      <c r="M338" t="e">
        <f t="shared" si="21"/>
        <v>#REF!</v>
      </c>
      <c r="N338" t="e">
        <f t="shared" si="21"/>
        <v>#REF!</v>
      </c>
      <c r="O338" t="e">
        <f t="shared" si="21"/>
        <v>#REF!</v>
      </c>
      <c r="P338" t="e">
        <f t="shared" si="21"/>
        <v>#REF!</v>
      </c>
      <c r="Q338" t="e">
        <f t="shared" si="21"/>
        <v>#REF!</v>
      </c>
      <c r="R338" t="e">
        <f t="shared" si="21"/>
        <v>#REF!</v>
      </c>
      <c r="S338" t="e">
        <f t="shared" si="21"/>
        <v>#REF!</v>
      </c>
    </row>
    <row r="339" spans="1:19">
      <c r="A339" s="7" t="str">
        <f>IFERROR(LOOKUP(C339,Maestros!$B$2:$B$20,Maestros!$A$2:$A$20),"")</f>
        <v/>
      </c>
      <c r="B339" s="7" t="str">
        <f>IFERROR(LOOKUP(C339,Maestros!$B$2:$B$20,Maestros!$C$2:$C$20),"")</f>
        <v/>
      </c>
      <c r="C339" t="e">
        <f>IF(#REF!=0,"",#REF!)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s="9" t="e">
        <f>IF(#REF!="","",(VALUE(#REF!)))</f>
        <v>#REF!</v>
      </c>
      <c r="H339" t="e">
        <f>IF(#REF!=0,"",#REF!)</f>
        <v>#REF!</v>
      </c>
      <c r="I339" t="e">
        <f>IF(#REF!=0,"",#REF!)</f>
        <v>#REF!</v>
      </c>
      <c r="J339" t="e">
        <f t="shared" si="20"/>
        <v>#REF!</v>
      </c>
      <c r="K339" t="e">
        <f t="shared" si="19"/>
        <v>#REF!</v>
      </c>
      <c r="L339" t="e">
        <f t="shared" si="21"/>
        <v>#REF!</v>
      </c>
      <c r="M339" t="e">
        <f t="shared" si="21"/>
        <v>#REF!</v>
      </c>
      <c r="N339" t="e">
        <f t="shared" si="21"/>
        <v>#REF!</v>
      </c>
      <c r="O339" t="e">
        <f t="shared" si="21"/>
        <v>#REF!</v>
      </c>
      <c r="P339" t="e">
        <f t="shared" si="21"/>
        <v>#REF!</v>
      </c>
      <c r="Q339" t="e">
        <f t="shared" si="21"/>
        <v>#REF!</v>
      </c>
      <c r="R339" t="e">
        <f t="shared" si="21"/>
        <v>#REF!</v>
      </c>
      <c r="S339" t="e">
        <f t="shared" si="21"/>
        <v>#REF!</v>
      </c>
    </row>
    <row r="340" spans="1:19">
      <c r="A340" s="7" t="str">
        <f>IFERROR(LOOKUP(C340,Maestros!$B$2:$B$20,Maestros!$A$2:$A$20),"")</f>
        <v/>
      </c>
      <c r="B340" s="7" t="str">
        <f>IFERROR(LOOKUP(C340,Maestros!$B$2:$B$20,Maestros!$C$2:$C$20),"")</f>
        <v/>
      </c>
      <c r="C340" t="e">
        <f>IF(#REF!=0,"",#REF!)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s="9" t="e">
        <f>IF(#REF!="","",(VALUE(#REF!)))</f>
        <v>#REF!</v>
      </c>
      <c r="H340" t="e">
        <f>IF(#REF!=0,"",#REF!)</f>
        <v>#REF!</v>
      </c>
      <c r="I340" t="e">
        <f>IF(#REF!=0,"",#REF!)</f>
        <v>#REF!</v>
      </c>
      <c r="J340" t="e">
        <f t="shared" si="20"/>
        <v>#REF!</v>
      </c>
      <c r="K340" t="e">
        <f t="shared" si="19"/>
        <v>#REF!</v>
      </c>
      <c r="L340" t="e">
        <f t="shared" si="21"/>
        <v>#REF!</v>
      </c>
      <c r="M340" t="e">
        <f t="shared" si="21"/>
        <v>#REF!</v>
      </c>
      <c r="N340" t="e">
        <f t="shared" si="21"/>
        <v>#REF!</v>
      </c>
      <c r="O340" t="e">
        <f t="shared" si="21"/>
        <v>#REF!</v>
      </c>
      <c r="P340" t="e">
        <f t="shared" si="21"/>
        <v>#REF!</v>
      </c>
      <c r="Q340" t="e">
        <f t="shared" si="21"/>
        <v>#REF!</v>
      </c>
      <c r="R340" t="e">
        <f t="shared" si="21"/>
        <v>#REF!</v>
      </c>
      <c r="S340" t="e">
        <f t="shared" si="21"/>
        <v>#REF!</v>
      </c>
    </row>
    <row r="341" spans="1:19">
      <c r="A341" s="7" t="str">
        <f>IFERROR(LOOKUP(C341,Maestros!$B$2:$B$20,Maestros!$A$2:$A$20),"")</f>
        <v/>
      </c>
      <c r="B341" s="7" t="str">
        <f>IFERROR(LOOKUP(C341,Maestros!$B$2:$B$20,Maestros!$C$2:$C$20),"")</f>
        <v/>
      </c>
      <c r="C341" t="e">
        <f>IF(#REF!=0,"",#REF!)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s="9" t="e">
        <f>IF(#REF!="","",(VALUE(#REF!)))</f>
        <v>#REF!</v>
      </c>
      <c r="H341" t="e">
        <f>IF(#REF!=0,"",#REF!)</f>
        <v>#REF!</v>
      </c>
      <c r="I341" t="e">
        <f>IF(#REF!=0,"",#REF!)</f>
        <v>#REF!</v>
      </c>
      <c r="J341" t="e">
        <f t="shared" si="20"/>
        <v>#REF!</v>
      </c>
      <c r="K341" t="e">
        <f t="shared" si="19"/>
        <v>#REF!</v>
      </c>
      <c r="L341" t="e">
        <f t="shared" si="21"/>
        <v>#REF!</v>
      </c>
      <c r="M341" t="e">
        <f t="shared" si="21"/>
        <v>#REF!</v>
      </c>
      <c r="N341" t="e">
        <f t="shared" si="21"/>
        <v>#REF!</v>
      </c>
      <c r="O341" t="e">
        <f t="shared" si="21"/>
        <v>#REF!</v>
      </c>
      <c r="P341" t="e">
        <f t="shared" si="21"/>
        <v>#REF!</v>
      </c>
      <c r="Q341" t="e">
        <f t="shared" si="21"/>
        <v>#REF!</v>
      </c>
      <c r="R341" t="e">
        <f t="shared" si="21"/>
        <v>#REF!</v>
      </c>
      <c r="S341" t="e">
        <f t="shared" si="21"/>
        <v>#REF!</v>
      </c>
    </row>
    <row r="342" spans="1:19">
      <c r="A342" s="7" t="str">
        <f>IFERROR(LOOKUP(C342,Maestros!$B$2:$B$20,Maestros!$A$2:$A$20),"")</f>
        <v/>
      </c>
      <c r="B342" s="7" t="str">
        <f>IFERROR(LOOKUP(C342,Maestros!$B$2:$B$20,Maestros!$C$2:$C$20),"")</f>
        <v/>
      </c>
      <c r="C342" t="e">
        <f>IF(#REF!=0,"",#REF!)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s="9" t="e">
        <f>IF(#REF!="","",(VALUE(#REF!)))</f>
        <v>#REF!</v>
      </c>
      <c r="H342" t="e">
        <f>IF(#REF!=0,"",#REF!)</f>
        <v>#REF!</v>
      </c>
      <c r="I342" t="e">
        <f>IF(#REF!=0,"",#REF!)</f>
        <v>#REF!</v>
      </c>
      <c r="J342" t="e">
        <f t="shared" si="20"/>
        <v>#REF!</v>
      </c>
      <c r="K342" t="e">
        <f t="shared" si="19"/>
        <v>#REF!</v>
      </c>
      <c r="L342" t="e">
        <f t="shared" si="21"/>
        <v>#REF!</v>
      </c>
      <c r="M342" t="e">
        <f t="shared" si="21"/>
        <v>#REF!</v>
      </c>
      <c r="N342" t="e">
        <f t="shared" si="21"/>
        <v>#REF!</v>
      </c>
      <c r="O342" t="e">
        <f t="shared" si="21"/>
        <v>#REF!</v>
      </c>
      <c r="P342" t="e">
        <f t="shared" si="21"/>
        <v>#REF!</v>
      </c>
      <c r="Q342" t="e">
        <f t="shared" si="21"/>
        <v>#REF!</v>
      </c>
      <c r="R342" t="e">
        <f t="shared" si="21"/>
        <v>#REF!</v>
      </c>
      <c r="S342" t="e">
        <f t="shared" si="21"/>
        <v>#REF!</v>
      </c>
    </row>
    <row r="343" spans="1:19">
      <c r="A343" s="7" t="str">
        <f>IFERROR(LOOKUP(C343,Maestros!$B$2:$B$20,Maestros!$A$2:$A$20),"")</f>
        <v/>
      </c>
      <c r="B343" s="7" t="str">
        <f>IFERROR(LOOKUP(C343,Maestros!$B$2:$B$20,Maestros!$C$2:$C$20),"")</f>
        <v/>
      </c>
      <c r="C343" t="e">
        <f>IF(#REF!=0,"",#REF!)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s="9" t="e">
        <f>IF(#REF!="","",(VALUE(#REF!)))</f>
        <v>#REF!</v>
      </c>
      <c r="H343" t="e">
        <f>IF(#REF!=0,"",#REF!)</f>
        <v>#REF!</v>
      </c>
      <c r="I343" t="e">
        <f>IF(#REF!=0,"",#REF!)</f>
        <v>#REF!</v>
      </c>
      <c r="J343" t="e">
        <f t="shared" si="20"/>
        <v>#REF!</v>
      </c>
      <c r="K343" t="e">
        <f t="shared" si="19"/>
        <v>#REF!</v>
      </c>
      <c r="L343" t="e">
        <f t="shared" si="21"/>
        <v>#REF!</v>
      </c>
      <c r="M343" t="e">
        <f t="shared" si="21"/>
        <v>#REF!</v>
      </c>
      <c r="N343" t="e">
        <f t="shared" si="21"/>
        <v>#REF!</v>
      </c>
      <c r="O343" t="e">
        <f t="shared" si="21"/>
        <v>#REF!</v>
      </c>
      <c r="P343" t="e">
        <f t="shared" si="21"/>
        <v>#REF!</v>
      </c>
      <c r="Q343" t="e">
        <f t="shared" si="21"/>
        <v>#REF!</v>
      </c>
      <c r="R343" t="e">
        <f t="shared" si="21"/>
        <v>#REF!</v>
      </c>
      <c r="S343" t="e">
        <f t="shared" si="21"/>
        <v>#REF!</v>
      </c>
    </row>
    <row r="344" spans="1:19">
      <c r="A344" s="7" t="str">
        <f>IFERROR(LOOKUP(C344,Maestros!$B$2:$B$20,Maestros!$A$2:$A$20),"")</f>
        <v/>
      </c>
      <c r="B344" s="7" t="str">
        <f>IFERROR(LOOKUP(C344,Maestros!$B$2:$B$20,Maestros!$C$2:$C$20),"")</f>
        <v/>
      </c>
      <c r="C344" t="e">
        <f>IF(#REF!=0,"",#REF!)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s="9" t="e">
        <f>IF(#REF!="","",(VALUE(#REF!)))</f>
        <v>#REF!</v>
      </c>
      <c r="H344" t="e">
        <f>IF(#REF!=0,"",#REF!)</f>
        <v>#REF!</v>
      </c>
      <c r="I344" t="e">
        <f>IF(#REF!=0,"",#REF!)</f>
        <v>#REF!</v>
      </c>
      <c r="J344" t="e">
        <f t="shared" si="20"/>
        <v>#REF!</v>
      </c>
      <c r="K344" t="e">
        <f t="shared" si="19"/>
        <v>#REF!</v>
      </c>
      <c r="L344" t="e">
        <f t="shared" si="21"/>
        <v>#REF!</v>
      </c>
      <c r="M344" t="e">
        <f t="shared" si="21"/>
        <v>#REF!</v>
      </c>
      <c r="N344" t="e">
        <f t="shared" si="21"/>
        <v>#REF!</v>
      </c>
      <c r="O344" t="e">
        <f t="shared" si="21"/>
        <v>#REF!</v>
      </c>
      <c r="P344" t="e">
        <f t="shared" si="21"/>
        <v>#REF!</v>
      </c>
      <c r="Q344" t="e">
        <f t="shared" si="21"/>
        <v>#REF!</v>
      </c>
      <c r="R344" t="e">
        <f t="shared" si="21"/>
        <v>#REF!</v>
      </c>
      <c r="S344" t="e">
        <f t="shared" si="21"/>
        <v>#REF!</v>
      </c>
    </row>
    <row r="345" spans="1:19">
      <c r="A345" s="7" t="str">
        <f>IFERROR(LOOKUP(C345,Maestros!$B$2:$B$20,Maestros!$A$2:$A$20),"")</f>
        <v/>
      </c>
      <c r="B345" s="7" t="str">
        <f>IFERROR(LOOKUP(C345,Maestros!$B$2:$B$20,Maestros!$C$2:$C$20),"")</f>
        <v/>
      </c>
      <c r="C345" t="e">
        <f>IF(#REF!=0,"",#REF!)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s="9" t="e">
        <f>IF(#REF!="","",(VALUE(#REF!)))</f>
        <v>#REF!</v>
      </c>
      <c r="H345" t="e">
        <f>IF(#REF!=0,"",#REF!)</f>
        <v>#REF!</v>
      </c>
      <c r="I345" t="e">
        <f>IF(#REF!=0,"",#REF!)</f>
        <v>#REF!</v>
      </c>
      <c r="J345" t="e">
        <f t="shared" si="20"/>
        <v>#REF!</v>
      </c>
      <c r="K345" t="e">
        <f t="shared" si="19"/>
        <v>#REF!</v>
      </c>
      <c r="L345" t="e">
        <f t="shared" si="21"/>
        <v>#REF!</v>
      </c>
      <c r="M345" t="e">
        <f t="shared" si="21"/>
        <v>#REF!</v>
      </c>
      <c r="N345" t="e">
        <f t="shared" si="21"/>
        <v>#REF!</v>
      </c>
      <c r="O345" t="e">
        <f t="shared" si="21"/>
        <v>#REF!</v>
      </c>
      <c r="P345" t="e">
        <f t="shared" si="21"/>
        <v>#REF!</v>
      </c>
      <c r="Q345" t="e">
        <f t="shared" si="21"/>
        <v>#REF!</v>
      </c>
      <c r="R345" t="e">
        <f t="shared" si="21"/>
        <v>#REF!</v>
      </c>
      <c r="S345" t="e">
        <f t="shared" si="21"/>
        <v>#REF!</v>
      </c>
    </row>
    <row r="346" spans="1:19">
      <c r="A346" s="7" t="str">
        <f>IFERROR(LOOKUP(C346,Maestros!$B$2:$B$20,Maestros!$A$2:$A$20),"")</f>
        <v/>
      </c>
      <c r="B346" s="7" t="str">
        <f>IFERROR(LOOKUP(C346,Maestros!$B$2:$B$20,Maestros!$C$2:$C$20),"")</f>
        <v/>
      </c>
      <c r="C346" t="e">
        <f>IF(#REF!=0,"",#REF!)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s="9" t="e">
        <f>IF(#REF!="","",(VALUE(#REF!)))</f>
        <v>#REF!</v>
      </c>
      <c r="H346" t="e">
        <f>IF(#REF!=0,"",#REF!)</f>
        <v>#REF!</v>
      </c>
      <c r="I346" t="e">
        <f>IF(#REF!=0,"",#REF!)</f>
        <v>#REF!</v>
      </c>
      <c r="J346" t="e">
        <f t="shared" si="20"/>
        <v>#REF!</v>
      </c>
      <c r="K346" t="e">
        <f t="shared" si="19"/>
        <v>#REF!</v>
      </c>
      <c r="L346" t="e">
        <f t="shared" si="21"/>
        <v>#REF!</v>
      </c>
      <c r="M346" t="e">
        <f t="shared" si="21"/>
        <v>#REF!</v>
      </c>
      <c r="N346" t="e">
        <f t="shared" si="21"/>
        <v>#REF!</v>
      </c>
      <c r="O346" t="e">
        <f t="shared" si="21"/>
        <v>#REF!</v>
      </c>
      <c r="P346" t="e">
        <f t="shared" si="21"/>
        <v>#REF!</v>
      </c>
      <c r="Q346" t="e">
        <f t="shared" si="21"/>
        <v>#REF!</v>
      </c>
      <c r="R346" t="e">
        <f t="shared" si="21"/>
        <v>#REF!</v>
      </c>
      <c r="S346" t="e">
        <f t="shared" si="21"/>
        <v>#REF!</v>
      </c>
    </row>
    <row r="347" spans="1:19">
      <c r="A347" s="7" t="str">
        <f>IFERROR(LOOKUP(C347,Maestros!$B$2:$B$20,Maestros!$A$2:$A$20),"")</f>
        <v/>
      </c>
      <c r="B347" s="7" t="str">
        <f>IFERROR(LOOKUP(C347,Maestros!$B$2:$B$20,Maestros!$C$2:$C$20),"")</f>
        <v/>
      </c>
      <c r="C347" t="e">
        <f>IF(#REF!=0,"",#REF!)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s="9" t="e">
        <f>IF(#REF!="","",(VALUE(#REF!)))</f>
        <v>#REF!</v>
      </c>
      <c r="H347" t="e">
        <f>IF(#REF!=0,"",#REF!)</f>
        <v>#REF!</v>
      </c>
      <c r="I347" t="e">
        <f>IF(#REF!=0,"",#REF!)</f>
        <v>#REF!</v>
      </c>
      <c r="J347" t="e">
        <f t="shared" si="20"/>
        <v>#REF!</v>
      </c>
      <c r="K347" t="e">
        <f t="shared" si="19"/>
        <v>#REF!</v>
      </c>
      <c r="L347" t="e">
        <f t="shared" si="21"/>
        <v>#REF!</v>
      </c>
      <c r="M347" t="e">
        <f t="shared" si="21"/>
        <v>#REF!</v>
      </c>
      <c r="N347" t="e">
        <f t="shared" si="21"/>
        <v>#REF!</v>
      </c>
      <c r="O347" t="e">
        <f t="shared" si="21"/>
        <v>#REF!</v>
      </c>
      <c r="P347" t="e">
        <f t="shared" si="21"/>
        <v>#REF!</v>
      </c>
      <c r="Q347" t="e">
        <f t="shared" si="21"/>
        <v>#REF!</v>
      </c>
      <c r="R347" t="e">
        <f t="shared" si="21"/>
        <v>#REF!</v>
      </c>
      <c r="S347" t="e">
        <f t="shared" si="21"/>
        <v>#REF!</v>
      </c>
    </row>
    <row r="348" spans="1:19">
      <c r="A348" s="7" t="str">
        <f>IFERROR(LOOKUP(C348,Maestros!$B$2:$B$20,Maestros!$A$2:$A$20),"")</f>
        <v/>
      </c>
      <c r="B348" s="7" t="str">
        <f>IFERROR(LOOKUP(C348,Maestros!$B$2:$B$20,Maestros!$C$2:$C$20),"")</f>
        <v/>
      </c>
      <c r="C348" t="e">
        <f>IF(#REF!=0,"",#REF!)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s="9" t="e">
        <f>IF(#REF!="","",(VALUE(#REF!)))</f>
        <v>#REF!</v>
      </c>
      <c r="H348" t="e">
        <f>IF(#REF!=0,"",#REF!)</f>
        <v>#REF!</v>
      </c>
      <c r="I348" t="e">
        <f>IF(#REF!=0,"",#REF!)</f>
        <v>#REF!</v>
      </c>
      <c r="J348" t="e">
        <f t="shared" si="20"/>
        <v>#REF!</v>
      </c>
      <c r="K348" t="e">
        <f t="shared" si="19"/>
        <v>#REF!</v>
      </c>
      <c r="L348" t="e">
        <f t="shared" si="21"/>
        <v>#REF!</v>
      </c>
      <c r="M348" t="e">
        <f t="shared" si="21"/>
        <v>#REF!</v>
      </c>
      <c r="N348" t="e">
        <f t="shared" si="21"/>
        <v>#REF!</v>
      </c>
      <c r="O348" t="e">
        <f t="shared" si="21"/>
        <v>#REF!</v>
      </c>
      <c r="P348" t="e">
        <f t="shared" si="21"/>
        <v>#REF!</v>
      </c>
      <c r="Q348" t="e">
        <f t="shared" si="21"/>
        <v>#REF!</v>
      </c>
      <c r="R348" t="e">
        <f t="shared" si="21"/>
        <v>#REF!</v>
      </c>
      <c r="S348" t="e">
        <f t="shared" si="21"/>
        <v>#REF!</v>
      </c>
    </row>
    <row r="349" spans="1:19">
      <c r="A349" s="7" t="str">
        <f>IFERROR(LOOKUP(C349,Maestros!$B$2:$B$20,Maestros!$A$2:$A$20),"")</f>
        <v/>
      </c>
      <c r="B349" s="7" t="str">
        <f>IFERROR(LOOKUP(C349,Maestros!$B$2:$B$20,Maestros!$C$2:$C$20),"")</f>
        <v/>
      </c>
      <c r="C349" t="e">
        <f>IF(#REF!=0,"",#REF!)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s="9" t="e">
        <f>IF(#REF!="","",(VALUE(#REF!)))</f>
        <v>#REF!</v>
      </c>
      <c r="H349" t="e">
        <f>IF(#REF!=0,"",#REF!)</f>
        <v>#REF!</v>
      </c>
      <c r="I349" t="e">
        <f>IF(#REF!=0,"",#REF!)</f>
        <v>#REF!</v>
      </c>
      <c r="J349" t="e">
        <f t="shared" si="20"/>
        <v>#REF!</v>
      </c>
      <c r="K349" t="e">
        <f t="shared" si="19"/>
        <v>#REF!</v>
      </c>
      <c r="L349" t="e">
        <f t="shared" si="21"/>
        <v>#REF!</v>
      </c>
      <c r="M349" t="e">
        <f t="shared" si="21"/>
        <v>#REF!</v>
      </c>
      <c r="N349" t="e">
        <f t="shared" si="21"/>
        <v>#REF!</v>
      </c>
      <c r="O349" t="e">
        <f t="shared" si="21"/>
        <v>#REF!</v>
      </c>
      <c r="P349" t="e">
        <f t="shared" si="21"/>
        <v>#REF!</v>
      </c>
      <c r="Q349" t="e">
        <f t="shared" si="21"/>
        <v>#REF!</v>
      </c>
      <c r="R349" t="e">
        <f t="shared" si="21"/>
        <v>#REF!</v>
      </c>
      <c r="S349" t="e">
        <f t="shared" si="21"/>
        <v>#REF!</v>
      </c>
    </row>
    <row r="350" spans="1:19">
      <c r="A350" s="7" t="str">
        <f>IFERROR(LOOKUP(C350,Maestros!$B$2:$B$20,Maestros!$A$2:$A$20),"")</f>
        <v/>
      </c>
      <c r="B350" s="7" t="str">
        <f>IFERROR(LOOKUP(C350,Maestros!$B$2:$B$20,Maestros!$C$2:$C$20),"")</f>
        <v/>
      </c>
      <c r="C350" t="e">
        <f>IF(#REF!=0,"",#REF!)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s="9" t="e">
        <f>IF(#REF!="","",(VALUE(#REF!)))</f>
        <v>#REF!</v>
      </c>
      <c r="H350" t="e">
        <f>IF(#REF!=0,"",#REF!)</f>
        <v>#REF!</v>
      </c>
      <c r="I350" t="e">
        <f>IF(#REF!=0,"",#REF!)</f>
        <v>#REF!</v>
      </c>
      <c r="J350" t="e">
        <f t="shared" si="20"/>
        <v>#REF!</v>
      </c>
      <c r="K350" t="e">
        <f t="shared" si="19"/>
        <v>#REF!</v>
      </c>
      <c r="L350" t="e">
        <f t="shared" si="21"/>
        <v>#REF!</v>
      </c>
      <c r="M350" t="e">
        <f t="shared" si="21"/>
        <v>#REF!</v>
      </c>
      <c r="N350" t="e">
        <f t="shared" si="21"/>
        <v>#REF!</v>
      </c>
      <c r="O350" t="e">
        <f t="shared" si="21"/>
        <v>#REF!</v>
      </c>
      <c r="P350" t="e">
        <f t="shared" si="21"/>
        <v>#REF!</v>
      </c>
      <c r="Q350" t="e">
        <f t="shared" si="21"/>
        <v>#REF!</v>
      </c>
      <c r="R350" t="e">
        <f t="shared" si="21"/>
        <v>#REF!</v>
      </c>
      <c r="S350" t="e">
        <f t="shared" si="21"/>
        <v>#REF!</v>
      </c>
    </row>
    <row r="351" spans="1:19">
      <c r="A351" s="7" t="str">
        <f>IFERROR(LOOKUP(C351,Maestros!$B$2:$B$20,Maestros!$A$2:$A$20),"")</f>
        <v/>
      </c>
      <c r="B351" s="7" t="str">
        <f>IFERROR(LOOKUP(C351,Maestros!$B$2:$B$20,Maestros!$C$2:$C$20),"")</f>
        <v/>
      </c>
      <c r="C351" t="e">
        <f>IF(#REF!=0,"",#REF!)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s="9" t="e">
        <f>IF(#REF!="","",(VALUE(#REF!)))</f>
        <v>#REF!</v>
      </c>
      <c r="H351" t="e">
        <f>IF(#REF!=0,"",#REF!)</f>
        <v>#REF!</v>
      </c>
      <c r="I351" t="e">
        <f>IF(#REF!=0,"",#REF!)</f>
        <v>#REF!</v>
      </c>
      <c r="J351" t="e">
        <f t="shared" si="20"/>
        <v>#REF!</v>
      </c>
      <c r="K351" t="e">
        <f t="shared" si="19"/>
        <v>#REF!</v>
      </c>
      <c r="L351" t="e">
        <f t="shared" si="21"/>
        <v>#REF!</v>
      </c>
      <c r="M351" t="e">
        <f t="shared" si="21"/>
        <v>#REF!</v>
      </c>
      <c r="N351" t="e">
        <f t="shared" si="21"/>
        <v>#REF!</v>
      </c>
      <c r="O351" t="e">
        <f t="shared" si="21"/>
        <v>#REF!</v>
      </c>
      <c r="P351" t="e">
        <f t="shared" si="21"/>
        <v>#REF!</v>
      </c>
      <c r="Q351" t="e">
        <f t="shared" si="21"/>
        <v>#REF!</v>
      </c>
      <c r="R351" t="e">
        <f t="shared" si="21"/>
        <v>#REF!</v>
      </c>
      <c r="S351" t="e">
        <f t="shared" si="21"/>
        <v>#REF!</v>
      </c>
    </row>
    <row r="352" spans="1:19">
      <c r="A352" s="7" t="str">
        <f>IFERROR(LOOKUP(C352,Maestros!$B$2:$B$20,Maestros!$A$2:$A$20),"")</f>
        <v/>
      </c>
      <c r="B352" s="7" t="str">
        <f>IFERROR(LOOKUP(C352,Maestros!$B$2:$B$20,Maestros!$C$2:$C$20),"")</f>
        <v/>
      </c>
      <c r="C352" t="e">
        <f>IF(#REF!=0,"",#REF!)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s="9" t="e">
        <f>IF(#REF!="","",(VALUE(#REF!)))</f>
        <v>#REF!</v>
      </c>
      <c r="H352" t="e">
        <f>IF(#REF!=0,"",#REF!)</f>
        <v>#REF!</v>
      </c>
      <c r="I352" t="e">
        <f>IF(#REF!=0,"",#REF!)</f>
        <v>#REF!</v>
      </c>
      <c r="J352" t="e">
        <f t="shared" si="20"/>
        <v>#REF!</v>
      </c>
      <c r="K352" t="e">
        <f t="shared" si="19"/>
        <v>#REF!</v>
      </c>
      <c r="L352" t="e">
        <f t="shared" si="21"/>
        <v>#REF!</v>
      </c>
      <c r="M352" t="e">
        <f t="shared" si="21"/>
        <v>#REF!</v>
      </c>
      <c r="N352" t="e">
        <f t="shared" si="21"/>
        <v>#REF!</v>
      </c>
      <c r="O352" t="e">
        <f t="shared" si="21"/>
        <v>#REF!</v>
      </c>
      <c r="P352" t="e">
        <f t="shared" si="21"/>
        <v>#REF!</v>
      </c>
      <c r="Q352" t="e">
        <f t="shared" si="21"/>
        <v>#REF!</v>
      </c>
      <c r="R352" t="e">
        <f t="shared" si="21"/>
        <v>#REF!</v>
      </c>
      <c r="S352" t="e">
        <f t="shared" si="21"/>
        <v>#REF!</v>
      </c>
    </row>
    <row r="353" spans="1:19">
      <c r="A353" s="7" t="str">
        <f>IFERROR(LOOKUP(C353,Maestros!$B$2:$B$20,Maestros!$A$2:$A$20),"")</f>
        <v/>
      </c>
      <c r="B353" s="7" t="str">
        <f>IFERROR(LOOKUP(C353,Maestros!$B$2:$B$20,Maestros!$C$2:$C$20),"")</f>
        <v/>
      </c>
      <c r="C353" t="e">
        <f>IF(#REF!=0,"",#REF!)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s="9" t="e">
        <f>IF(#REF!="","",(VALUE(#REF!)))</f>
        <v>#REF!</v>
      </c>
      <c r="H353" t="e">
        <f>IF(#REF!=0,"",#REF!)</f>
        <v>#REF!</v>
      </c>
      <c r="I353" t="e">
        <f>IF(#REF!=0,"",#REF!)</f>
        <v>#REF!</v>
      </c>
      <c r="J353" t="e">
        <f t="shared" si="20"/>
        <v>#REF!</v>
      </c>
      <c r="K353" t="e">
        <f t="shared" si="19"/>
        <v>#REF!</v>
      </c>
      <c r="L353" t="e">
        <f t="shared" si="21"/>
        <v>#REF!</v>
      </c>
      <c r="M353" t="e">
        <f t="shared" si="21"/>
        <v>#REF!</v>
      </c>
      <c r="N353" t="e">
        <f t="shared" si="21"/>
        <v>#REF!</v>
      </c>
      <c r="O353" t="e">
        <f t="shared" si="21"/>
        <v>#REF!</v>
      </c>
      <c r="P353" t="e">
        <f t="shared" si="21"/>
        <v>#REF!</v>
      </c>
      <c r="Q353" t="e">
        <f t="shared" si="21"/>
        <v>#REF!</v>
      </c>
      <c r="R353" t="e">
        <f t="shared" si="21"/>
        <v>#REF!</v>
      </c>
      <c r="S353" t="e">
        <f t="shared" si="21"/>
        <v>#REF!</v>
      </c>
    </row>
    <row r="354" spans="1:19">
      <c r="A354" s="7" t="str">
        <f>IFERROR(LOOKUP(C354,Maestros!$B$2:$B$20,Maestros!$A$2:$A$20),"")</f>
        <v/>
      </c>
      <c r="B354" s="7" t="str">
        <f>IFERROR(LOOKUP(C354,Maestros!$B$2:$B$20,Maestros!$C$2:$C$20),"")</f>
        <v/>
      </c>
      <c r="C354" t="e">
        <f>IF(#REF!=0,"",#REF!)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s="9" t="e">
        <f>IF(#REF!="","",(VALUE(#REF!)))</f>
        <v>#REF!</v>
      </c>
      <c r="H354" t="e">
        <f>IF(#REF!=0,"",#REF!)</f>
        <v>#REF!</v>
      </c>
      <c r="I354" t="e">
        <f>IF(#REF!=0,"",#REF!)</f>
        <v>#REF!</v>
      </c>
      <c r="J354" t="e">
        <f t="shared" si="20"/>
        <v>#REF!</v>
      </c>
      <c r="K354" t="e">
        <f t="shared" si="19"/>
        <v>#REF!</v>
      </c>
      <c r="L354" t="e">
        <f t="shared" si="21"/>
        <v>#REF!</v>
      </c>
      <c r="M354" t="e">
        <f t="shared" si="21"/>
        <v>#REF!</v>
      </c>
      <c r="N354" t="e">
        <f t="shared" si="21"/>
        <v>#REF!</v>
      </c>
      <c r="O354" t="e">
        <f t="shared" si="21"/>
        <v>#REF!</v>
      </c>
      <c r="P354" t="e">
        <f t="shared" si="21"/>
        <v>#REF!</v>
      </c>
      <c r="Q354" t="e">
        <f t="shared" si="21"/>
        <v>#REF!</v>
      </c>
      <c r="R354" t="e">
        <f t="shared" si="21"/>
        <v>#REF!</v>
      </c>
      <c r="S354" t="e">
        <f t="shared" si="21"/>
        <v>#REF!</v>
      </c>
    </row>
    <row r="355" spans="1:19">
      <c r="A355" s="7" t="str">
        <f>IFERROR(LOOKUP(C355,Maestros!$B$2:$B$20,Maestros!$A$2:$A$20),"")</f>
        <v/>
      </c>
      <c r="B355" s="7" t="str">
        <f>IFERROR(LOOKUP(C355,Maestros!$B$2:$B$20,Maestros!$C$2:$C$20),"")</f>
        <v/>
      </c>
      <c r="C355" t="e">
        <f>IF(#REF!=0,"",#REF!)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s="9" t="e">
        <f>IF(#REF!="","",(VALUE(#REF!)))</f>
        <v>#REF!</v>
      </c>
      <c r="H355" t="e">
        <f>IF(#REF!=0,"",#REF!)</f>
        <v>#REF!</v>
      </c>
      <c r="I355" t="e">
        <f>IF(#REF!=0,"",#REF!)</f>
        <v>#REF!</v>
      </c>
      <c r="J355" t="e">
        <f t="shared" si="20"/>
        <v>#REF!</v>
      </c>
      <c r="K355" t="e">
        <f t="shared" si="19"/>
        <v>#REF!</v>
      </c>
      <c r="L355" t="e">
        <f t="shared" si="21"/>
        <v>#REF!</v>
      </c>
      <c r="M355" t="e">
        <f t="shared" si="21"/>
        <v>#REF!</v>
      </c>
      <c r="N355" t="e">
        <f t="shared" si="21"/>
        <v>#REF!</v>
      </c>
      <c r="O355" t="e">
        <f t="shared" si="21"/>
        <v>#REF!</v>
      </c>
      <c r="P355" t="e">
        <f t="shared" si="21"/>
        <v>#REF!</v>
      </c>
      <c r="Q355" t="e">
        <f t="shared" si="21"/>
        <v>#REF!</v>
      </c>
      <c r="R355" t="e">
        <f t="shared" si="21"/>
        <v>#REF!</v>
      </c>
      <c r="S355" t="e">
        <f t="shared" si="21"/>
        <v>#REF!</v>
      </c>
    </row>
    <row r="356" spans="1:19">
      <c r="A356" s="7" t="str">
        <f>IFERROR(LOOKUP(C356,Maestros!$B$2:$B$20,Maestros!$A$2:$A$20),"")</f>
        <v/>
      </c>
      <c r="B356" s="7" t="str">
        <f>IFERROR(LOOKUP(C356,Maestros!$B$2:$B$20,Maestros!$C$2:$C$20),"")</f>
        <v/>
      </c>
      <c r="C356" t="e">
        <f>IF(#REF!=0,"",#REF!)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s="9" t="e">
        <f>IF(#REF!="","",(VALUE(#REF!)))</f>
        <v>#REF!</v>
      </c>
      <c r="H356" t="e">
        <f>IF(#REF!=0,"",#REF!)</f>
        <v>#REF!</v>
      </c>
      <c r="I356" t="e">
        <f>IF(#REF!=0,"",#REF!)</f>
        <v>#REF!</v>
      </c>
      <c r="J356" t="e">
        <f t="shared" si="20"/>
        <v>#REF!</v>
      </c>
      <c r="K356" t="e">
        <f t="shared" si="19"/>
        <v>#REF!</v>
      </c>
      <c r="L356" t="e">
        <f t="shared" si="21"/>
        <v>#REF!</v>
      </c>
      <c r="M356" t="e">
        <f t="shared" si="21"/>
        <v>#REF!</v>
      </c>
      <c r="N356" t="e">
        <f t="shared" si="21"/>
        <v>#REF!</v>
      </c>
      <c r="O356" t="e">
        <f t="shared" ref="L356:S388" si="22">IF($J356="","",IF($J356="Digitalizado","Digitalizado",IF(AND($G356&lt;=O$1,$J356="No digitalizado")=TRUE,"Digitalizado","No digitalizado")))</f>
        <v>#REF!</v>
      </c>
      <c r="P356" t="e">
        <f t="shared" si="22"/>
        <v>#REF!</v>
      </c>
      <c r="Q356" t="e">
        <f t="shared" si="22"/>
        <v>#REF!</v>
      </c>
      <c r="R356" t="e">
        <f t="shared" si="22"/>
        <v>#REF!</v>
      </c>
      <c r="S356" t="e">
        <f t="shared" si="22"/>
        <v>#REF!</v>
      </c>
    </row>
    <row r="357" spans="1:19">
      <c r="A357" s="7" t="str">
        <f>IFERROR(LOOKUP(C357,Maestros!$B$2:$B$20,Maestros!$A$2:$A$20),"")</f>
        <v/>
      </c>
      <c r="B357" s="7" t="str">
        <f>IFERROR(LOOKUP(C357,Maestros!$B$2:$B$20,Maestros!$C$2:$C$20),"")</f>
        <v/>
      </c>
      <c r="C357" t="e">
        <f>IF(#REF!=0,"",#REF!)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s="9" t="e">
        <f>IF(#REF!="","",(VALUE(#REF!)))</f>
        <v>#REF!</v>
      </c>
      <c r="H357" t="e">
        <f>IF(#REF!=0,"",#REF!)</f>
        <v>#REF!</v>
      </c>
      <c r="I357" t="e">
        <f>IF(#REF!=0,"",#REF!)</f>
        <v>#REF!</v>
      </c>
      <c r="J357" t="e">
        <f t="shared" si="20"/>
        <v>#REF!</v>
      </c>
      <c r="K357" t="e">
        <f t="shared" ref="K357:K420" si="23">IF($J357="","",IF($J357="Digitalizado","Digitalizado",IF(AND($G357&lt;=K$1,$J357="No digitalizado")=TRUE,"Digitalizado","No digitalizado")))</f>
        <v>#REF!</v>
      </c>
      <c r="L357" t="e">
        <f t="shared" si="22"/>
        <v>#REF!</v>
      </c>
      <c r="M357" t="e">
        <f t="shared" si="22"/>
        <v>#REF!</v>
      </c>
      <c r="N357" t="e">
        <f t="shared" si="22"/>
        <v>#REF!</v>
      </c>
      <c r="O357" t="e">
        <f t="shared" si="22"/>
        <v>#REF!</v>
      </c>
      <c r="P357" t="e">
        <f t="shared" si="22"/>
        <v>#REF!</v>
      </c>
      <c r="Q357" t="e">
        <f t="shared" si="22"/>
        <v>#REF!</v>
      </c>
      <c r="R357" t="e">
        <f t="shared" si="22"/>
        <v>#REF!</v>
      </c>
      <c r="S357" t="e">
        <f t="shared" si="22"/>
        <v>#REF!</v>
      </c>
    </row>
    <row r="358" spans="1:19">
      <c r="A358" s="7" t="str">
        <f>IFERROR(LOOKUP(C358,Maestros!$B$2:$B$20,Maestros!$A$2:$A$20),"")</f>
        <v/>
      </c>
      <c r="B358" s="7" t="str">
        <f>IFERROR(LOOKUP(C358,Maestros!$B$2:$B$20,Maestros!$C$2:$C$20),"")</f>
        <v/>
      </c>
      <c r="C358" t="e">
        <f>IF(#REF!=0,"",#REF!)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s="9" t="e">
        <f>IF(#REF!="","",(VALUE(#REF!)))</f>
        <v>#REF!</v>
      </c>
      <c r="H358" t="e">
        <f>IF(#REF!=0,"",#REF!)</f>
        <v>#REF!</v>
      </c>
      <c r="I358" t="e">
        <f>IF(#REF!=0,"",#REF!)</f>
        <v>#REF!</v>
      </c>
      <c r="J358" t="e">
        <f t="shared" si="20"/>
        <v>#REF!</v>
      </c>
      <c r="K358" t="e">
        <f t="shared" si="23"/>
        <v>#REF!</v>
      </c>
      <c r="L358" t="e">
        <f t="shared" si="22"/>
        <v>#REF!</v>
      </c>
      <c r="M358" t="e">
        <f t="shared" si="22"/>
        <v>#REF!</v>
      </c>
      <c r="N358" t="e">
        <f t="shared" si="22"/>
        <v>#REF!</v>
      </c>
      <c r="O358" t="e">
        <f t="shared" si="22"/>
        <v>#REF!</v>
      </c>
      <c r="P358" t="e">
        <f t="shared" si="22"/>
        <v>#REF!</v>
      </c>
      <c r="Q358" t="e">
        <f t="shared" si="22"/>
        <v>#REF!</v>
      </c>
      <c r="R358" t="e">
        <f t="shared" si="22"/>
        <v>#REF!</v>
      </c>
      <c r="S358" t="e">
        <f t="shared" si="22"/>
        <v>#REF!</v>
      </c>
    </row>
    <row r="359" spans="1:19">
      <c r="A359" s="7" t="str">
        <f>IFERROR(LOOKUP(C359,Maestros!$B$2:$B$20,Maestros!$A$2:$A$20),"")</f>
        <v/>
      </c>
      <c r="B359" s="7" t="str">
        <f>IFERROR(LOOKUP(C359,Maestros!$B$2:$B$20,Maestros!$C$2:$C$20),"")</f>
        <v/>
      </c>
      <c r="C359" t="e">
        <f>IF(#REF!=0,"",#REF!)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s="9" t="e">
        <f>IF(#REF!="","",(VALUE(#REF!)))</f>
        <v>#REF!</v>
      </c>
      <c r="H359" t="e">
        <f>IF(#REF!=0,"",#REF!)</f>
        <v>#REF!</v>
      </c>
      <c r="I359" t="e">
        <f>IF(#REF!=0,"",#REF!)</f>
        <v>#REF!</v>
      </c>
      <c r="J359" t="e">
        <f t="shared" si="20"/>
        <v>#REF!</v>
      </c>
      <c r="K359" t="e">
        <f t="shared" si="23"/>
        <v>#REF!</v>
      </c>
      <c r="L359" t="e">
        <f t="shared" si="22"/>
        <v>#REF!</v>
      </c>
      <c r="M359" t="e">
        <f t="shared" si="22"/>
        <v>#REF!</v>
      </c>
      <c r="N359" t="e">
        <f t="shared" si="22"/>
        <v>#REF!</v>
      </c>
      <c r="O359" t="e">
        <f t="shared" si="22"/>
        <v>#REF!</v>
      </c>
      <c r="P359" t="e">
        <f t="shared" si="22"/>
        <v>#REF!</v>
      </c>
      <c r="Q359" t="e">
        <f t="shared" si="22"/>
        <v>#REF!</v>
      </c>
      <c r="R359" t="e">
        <f t="shared" si="22"/>
        <v>#REF!</v>
      </c>
      <c r="S359" t="e">
        <f t="shared" si="22"/>
        <v>#REF!</v>
      </c>
    </row>
    <row r="360" spans="1:19">
      <c r="A360" s="7" t="str">
        <f>IFERROR(LOOKUP(C360,Maestros!$B$2:$B$20,Maestros!$A$2:$A$20),"")</f>
        <v/>
      </c>
      <c r="B360" s="7" t="str">
        <f>IFERROR(LOOKUP(C360,Maestros!$B$2:$B$20,Maestros!$C$2:$C$20),"")</f>
        <v/>
      </c>
      <c r="C360" t="e">
        <f>IF(#REF!=0,"",#REF!)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s="9" t="e">
        <f>IF(#REF!="","",(VALUE(#REF!)))</f>
        <v>#REF!</v>
      </c>
      <c r="H360" t="e">
        <f>IF(#REF!=0,"",#REF!)</f>
        <v>#REF!</v>
      </c>
      <c r="I360" t="e">
        <f>IF(#REF!=0,"",#REF!)</f>
        <v>#REF!</v>
      </c>
      <c r="J360" t="e">
        <f t="shared" si="20"/>
        <v>#REF!</v>
      </c>
      <c r="K360" t="e">
        <f t="shared" si="23"/>
        <v>#REF!</v>
      </c>
      <c r="L360" t="e">
        <f t="shared" si="22"/>
        <v>#REF!</v>
      </c>
      <c r="M360" t="e">
        <f t="shared" si="22"/>
        <v>#REF!</v>
      </c>
      <c r="N360" t="e">
        <f t="shared" si="22"/>
        <v>#REF!</v>
      </c>
      <c r="O360" t="e">
        <f t="shared" si="22"/>
        <v>#REF!</v>
      </c>
      <c r="P360" t="e">
        <f t="shared" si="22"/>
        <v>#REF!</v>
      </c>
      <c r="Q360" t="e">
        <f t="shared" si="22"/>
        <v>#REF!</v>
      </c>
      <c r="R360" t="e">
        <f t="shared" si="22"/>
        <v>#REF!</v>
      </c>
      <c r="S360" t="e">
        <f t="shared" si="22"/>
        <v>#REF!</v>
      </c>
    </row>
    <row r="361" spans="1:19">
      <c r="A361" s="7" t="str">
        <f>IFERROR(LOOKUP(C361,Maestros!$B$2:$B$20,Maestros!$A$2:$A$20),"")</f>
        <v/>
      </c>
      <c r="B361" s="7" t="str">
        <f>IFERROR(LOOKUP(C361,Maestros!$B$2:$B$20,Maestros!$C$2:$C$20),"")</f>
        <v/>
      </c>
      <c r="C361" t="e">
        <f>IF(#REF!=0,"",#REF!)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s="9" t="e">
        <f>IF(#REF!="","",(VALUE(#REF!)))</f>
        <v>#REF!</v>
      </c>
      <c r="H361" t="e">
        <f>IF(#REF!=0,"",#REF!)</f>
        <v>#REF!</v>
      </c>
      <c r="I361" t="e">
        <f>IF(#REF!=0,"",#REF!)</f>
        <v>#REF!</v>
      </c>
      <c r="J361" t="e">
        <f t="shared" si="20"/>
        <v>#REF!</v>
      </c>
      <c r="K361" t="e">
        <f t="shared" si="23"/>
        <v>#REF!</v>
      </c>
      <c r="L361" t="e">
        <f t="shared" si="22"/>
        <v>#REF!</v>
      </c>
      <c r="M361" t="e">
        <f t="shared" si="22"/>
        <v>#REF!</v>
      </c>
      <c r="N361" t="e">
        <f t="shared" si="22"/>
        <v>#REF!</v>
      </c>
      <c r="O361" t="e">
        <f t="shared" si="22"/>
        <v>#REF!</v>
      </c>
      <c r="P361" t="e">
        <f t="shared" si="22"/>
        <v>#REF!</v>
      </c>
      <c r="Q361" t="e">
        <f t="shared" si="22"/>
        <v>#REF!</v>
      </c>
      <c r="R361" t="e">
        <f t="shared" si="22"/>
        <v>#REF!</v>
      </c>
      <c r="S361" t="e">
        <f t="shared" si="22"/>
        <v>#REF!</v>
      </c>
    </row>
    <row r="362" spans="1:19">
      <c r="A362" s="7" t="str">
        <f>IFERROR(LOOKUP(C362,Maestros!$B$2:$B$20,Maestros!$A$2:$A$20),"")</f>
        <v/>
      </c>
      <c r="B362" s="7" t="str">
        <f>IFERROR(LOOKUP(C362,Maestros!$B$2:$B$20,Maestros!$C$2:$C$20),"")</f>
        <v/>
      </c>
      <c r="C362" t="e">
        <f>IF(#REF!=0,"",#REF!)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s="9" t="e">
        <f>IF(#REF!="","",(VALUE(#REF!)))</f>
        <v>#REF!</v>
      </c>
      <c r="H362" t="e">
        <f>IF(#REF!=0,"",#REF!)</f>
        <v>#REF!</v>
      </c>
      <c r="I362" t="e">
        <f>IF(#REF!=0,"",#REF!)</f>
        <v>#REF!</v>
      </c>
      <c r="J362" t="e">
        <f t="shared" si="20"/>
        <v>#REF!</v>
      </c>
      <c r="K362" t="e">
        <f t="shared" si="23"/>
        <v>#REF!</v>
      </c>
      <c r="L362" t="e">
        <f t="shared" si="22"/>
        <v>#REF!</v>
      </c>
      <c r="M362" t="e">
        <f t="shared" si="22"/>
        <v>#REF!</v>
      </c>
      <c r="N362" t="e">
        <f t="shared" si="22"/>
        <v>#REF!</v>
      </c>
      <c r="O362" t="e">
        <f t="shared" si="22"/>
        <v>#REF!</v>
      </c>
      <c r="P362" t="e">
        <f t="shared" si="22"/>
        <v>#REF!</v>
      </c>
      <c r="Q362" t="e">
        <f t="shared" si="22"/>
        <v>#REF!</v>
      </c>
      <c r="R362" t="e">
        <f t="shared" si="22"/>
        <v>#REF!</v>
      </c>
      <c r="S362" t="e">
        <f t="shared" si="22"/>
        <v>#REF!</v>
      </c>
    </row>
    <row r="363" spans="1:19">
      <c r="A363" s="7" t="str">
        <f>IFERROR(LOOKUP(C363,Maestros!$B$2:$B$20,Maestros!$A$2:$A$20),"")</f>
        <v/>
      </c>
      <c r="B363" s="7" t="str">
        <f>IFERROR(LOOKUP(C363,Maestros!$B$2:$B$20,Maestros!$C$2:$C$20),"")</f>
        <v/>
      </c>
      <c r="C363" t="e">
        <f>IF(#REF!=0,"",#REF!)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s="9" t="e">
        <f>IF(#REF!="","",(VALUE(#REF!)))</f>
        <v>#REF!</v>
      </c>
      <c r="H363" t="e">
        <f>IF(#REF!=0,"",#REF!)</f>
        <v>#REF!</v>
      </c>
      <c r="I363" t="e">
        <f>IF(#REF!=0,"",#REF!)</f>
        <v>#REF!</v>
      </c>
      <c r="J363" t="e">
        <f t="shared" si="20"/>
        <v>#REF!</v>
      </c>
      <c r="K363" t="e">
        <f t="shared" si="23"/>
        <v>#REF!</v>
      </c>
      <c r="L363" t="e">
        <f t="shared" si="22"/>
        <v>#REF!</v>
      </c>
      <c r="M363" t="e">
        <f t="shared" si="22"/>
        <v>#REF!</v>
      </c>
      <c r="N363" t="e">
        <f t="shared" si="22"/>
        <v>#REF!</v>
      </c>
      <c r="O363" t="e">
        <f t="shared" si="22"/>
        <v>#REF!</v>
      </c>
      <c r="P363" t="e">
        <f t="shared" si="22"/>
        <v>#REF!</v>
      </c>
      <c r="Q363" t="e">
        <f t="shared" si="22"/>
        <v>#REF!</v>
      </c>
      <c r="R363" t="e">
        <f t="shared" si="22"/>
        <v>#REF!</v>
      </c>
      <c r="S363" t="e">
        <f t="shared" si="22"/>
        <v>#REF!</v>
      </c>
    </row>
    <row r="364" spans="1:19">
      <c r="A364" s="7" t="str">
        <f>IFERROR(LOOKUP(C364,Maestros!$B$2:$B$20,Maestros!$A$2:$A$20),"")</f>
        <v/>
      </c>
      <c r="B364" s="7" t="str">
        <f>IFERROR(LOOKUP(C364,Maestros!$B$2:$B$20,Maestros!$C$2:$C$20),"")</f>
        <v/>
      </c>
      <c r="C364" t="e">
        <f>IF(#REF!=0,"",#REF!)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s="9" t="e">
        <f>IF(#REF!="","",(VALUE(#REF!)))</f>
        <v>#REF!</v>
      </c>
      <c r="H364" t="e">
        <f>IF(#REF!=0,"",#REF!)</f>
        <v>#REF!</v>
      </c>
      <c r="I364" t="e">
        <f>IF(#REF!=0,"",#REF!)</f>
        <v>#REF!</v>
      </c>
      <c r="J364" t="e">
        <f t="shared" si="20"/>
        <v>#REF!</v>
      </c>
      <c r="K364" t="e">
        <f t="shared" si="23"/>
        <v>#REF!</v>
      </c>
      <c r="L364" t="e">
        <f t="shared" si="22"/>
        <v>#REF!</v>
      </c>
      <c r="M364" t="e">
        <f t="shared" si="22"/>
        <v>#REF!</v>
      </c>
      <c r="N364" t="e">
        <f t="shared" si="22"/>
        <v>#REF!</v>
      </c>
      <c r="O364" t="e">
        <f t="shared" si="22"/>
        <v>#REF!</v>
      </c>
      <c r="P364" t="e">
        <f t="shared" si="22"/>
        <v>#REF!</v>
      </c>
      <c r="Q364" t="e">
        <f t="shared" si="22"/>
        <v>#REF!</v>
      </c>
      <c r="R364" t="e">
        <f t="shared" si="22"/>
        <v>#REF!</v>
      </c>
      <c r="S364" t="e">
        <f t="shared" si="22"/>
        <v>#REF!</v>
      </c>
    </row>
    <row r="365" spans="1:19">
      <c r="A365" s="7" t="str">
        <f>IFERROR(LOOKUP(C365,Maestros!$B$2:$B$20,Maestros!$A$2:$A$20),"")</f>
        <v/>
      </c>
      <c r="B365" s="7" t="str">
        <f>IFERROR(LOOKUP(C365,Maestros!$B$2:$B$20,Maestros!$C$2:$C$20),"")</f>
        <v/>
      </c>
      <c r="C365" t="e">
        <f>IF(#REF!=0,"",#REF!)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s="9" t="e">
        <f>IF(#REF!="","",(VALUE(#REF!)))</f>
        <v>#REF!</v>
      </c>
      <c r="H365" t="e">
        <f>IF(#REF!=0,"",#REF!)</f>
        <v>#REF!</v>
      </c>
      <c r="I365" t="e">
        <f>IF(#REF!=0,"",#REF!)</f>
        <v>#REF!</v>
      </c>
      <c r="J365" t="e">
        <f t="shared" si="20"/>
        <v>#REF!</v>
      </c>
      <c r="K365" t="e">
        <f t="shared" si="23"/>
        <v>#REF!</v>
      </c>
      <c r="L365" t="e">
        <f t="shared" si="22"/>
        <v>#REF!</v>
      </c>
      <c r="M365" t="e">
        <f t="shared" si="22"/>
        <v>#REF!</v>
      </c>
      <c r="N365" t="e">
        <f t="shared" si="22"/>
        <v>#REF!</v>
      </c>
      <c r="O365" t="e">
        <f t="shared" si="22"/>
        <v>#REF!</v>
      </c>
      <c r="P365" t="e">
        <f t="shared" si="22"/>
        <v>#REF!</v>
      </c>
      <c r="Q365" t="e">
        <f t="shared" si="22"/>
        <v>#REF!</v>
      </c>
      <c r="R365" t="e">
        <f t="shared" si="22"/>
        <v>#REF!</v>
      </c>
      <c r="S365" t="e">
        <f t="shared" si="22"/>
        <v>#REF!</v>
      </c>
    </row>
    <row r="366" spans="1:19">
      <c r="A366" s="7" t="str">
        <f>IFERROR(LOOKUP(C366,Maestros!$B$2:$B$20,Maestros!$A$2:$A$20),"")</f>
        <v/>
      </c>
      <c r="B366" s="7" t="str">
        <f>IFERROR(LOOKUP(C366,Maestros!$B$2:$B$20,Maestros!$C$2:$C$20),"")</f>
        <v/>
      </c>
      <c r="C366" t="e">
        <f>IF(#REF!=0,"",#REF!)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s="9" t="e">
        <f>IF(#REF!="","",(VALUE(#REF!)))</f>
        <v>#REF!</v>
      </c>
      <c r="H366" t="e">
        <f>IF(#REF!=0,"",#REF!)</f>
        <v>#REF!</v>
      </c>
      <c r="I366" t="e">
        <f>IF(#REF!=0,"",#REF!)</f>
        <v>#REF!</v>
      </c>
      <c r="J366" t="e">
        <f t="shared" si="20"/>
        <v>#REF!</v>
      </c>
      <c r="K366" t="e">
        <f t="shared" si="23"/>
        <v>#REF!</v>
      </c>
      <c r="L366" t="e">
        <f t="shared" si="22"/>
        <v>#REF!</v>
      </c>
      <c r="M366" t="e">
        <f t="shared" si="22"/>
        <v>#REF!</v>
      </c>
      <c r="N366" t="e">
        <f t="shared" si="22"/>
        <v>#REF!</v>
      </c>
      <c r="O366" t="e">
        <f t="shared" si="22"/>
        <v>#REF!</v>
      </c>
      <c r="P366" t="e">
        <f t="shared" si="22"/>
        <v>#REF!</v>
      </c>
      <c r="Q366" t="e">
        <f t="shared" si="22"/>
        <v>#REF!</v>
      </c>
      <c r="R366" t="e">
        <f t="shared" si="22"/>
        <v>#REF!</v>
      </c>
      <c r="S366" t="e">
        <f t="shared" si="22"/>
        <v>#REF!</v>
      </c>
    </row>
    <row r="367" spans="1:19">
      <c r="A367" s="7" t="str">
        <f>IFERROR(LOOKUP(C367,Maestros!$B$2:$B$20,Maestros!$A$2:$A$20),"")</f>
        <v/>
      </c>
      <c r="B367" s="7" t="str">
        <f>IFERROR(LOOKUP(C367,Maestros!$B$2:$B$20,Maestros!$C$2:$C$20),"")</f>
        <v/>
      </c>
      <c r="C367" t="e">
        <f>IF(#REF!=0,"",#REF!)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s="9" t="e">
        <f>IF(#REF!="","",(VALUE(#REF!)))</f>
        <v>#REF!</v>
      </c>
      <c r="H367" t="e">
        <f>IF(#REF!=0,"",#REF!)</f>
        <v>#REF!</v>
      </c>
      <c r="I367" t="e">
        <f>IF(#REF!=0,"",#REF!)</f>
        <v>#REF!</v>
      </c>
      <c r="J367" t="e">
        <f t="shared" si="20"/>
        <v>#REF!</v>
      </c>
      <c r="K367" t="e">
        <f t="shared" si="23"/>
        <v>#REF!</v>
      </c>
      <c r="L367" t="e">
        <f t="shared" si="22"/>
        <v>#REF!</v>
      </c>
      <c r="M367" t="e">
        <f t="shared" si="22"/>
        <v>#REF!</v>
      </c>
      <c r="N367" t="e">
        <f t="shared" si="22"/>
        <v>#REF!</v>
      </c>
      <c r="O367" t="e">
        <f t="shared" si="22"/>
        <v>#REF!</v>
      </c>
      <c r="P367" t="e">
        <f t="shared" si="22"/>
        <v>#REF!</v>
      </c>
      <c r="Q367" t="e">
        <f t="shared" si="22"/>
        <v>#REF!</v>
      </c>
      <c r="R367" t="e">
        <f t="shared" si="22"/>
        <v>#REF!</v>
      </c>
      <c r="S367" t="e">
        <f t="shared" si="22"/>
        <v>#REF!</v>
      </c>
    </row>
    <row r="368" spans="1:19">
      <c r="A368" s="7" t="str">
        <f>IFERROR(LOOKUP(C368,Maestros!$B$2:$B$20,Maestros!$A$2:$A$20),"")</f>
        <v/>
      </c>
      <c r="B368" s="7" t="str">
        <f>IFERROR(LOOKUP(C368,Maestros!$B$2:$B$20,Maestros!$C$2:$C$20),"")</f>
        <v/>
      </c>
      <c r="C368" t="e">
        <f>IF(#REF!=0,"",#REF!)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s="9" t="e">
        <f>IF(#REF!="","",(VALUE(#REF!)))</f>
        <v>#REF!</v>
      </c>
      <c r="H368" t="e">
        <f>IF(#REF!=0,"",#REF!)</f>
        <v>#REF!</v>
      </c>
      <c r="I368" t="e">
        <f>IF(#REF!=0,"",#REF!)</f>
        <v>#REF!</v>
      </c>
      <c r="J368" t="e">
        <f t="shared" si="20"/>
        <v>#REF!</v>
      </c>
      <c r="K368" t="e">
        <f t="shared" si="23"/>
        <v>#REF!</v>
      </c>
      <c r="L368" t="e">
        <f t="shared" si="22"/>
        <v>#REF!</v>
      </c>
      <c r="M368" t="e">
        <f t="shared" si="22"/>
        <v>#REF!</v>
      </c>
      <c r="N368" t="e">
        <f t="shared" si="22"/>
        <v>#REF!</v>
      </c>
      <c r="O368" t="e">
        <f t="shared" si="22"/>
        <v>#REF!</v>
      </c>
      <c r="P368" t="e">
        <f t="shared" si="22"/>
        <v>#REF!</v>
      </c>
      <c r="Q368" t="e">
        <f t="shared" si="22"/>
        <v>#REF!</v>
      </c>
      <c r="R368" t="e">
        <f t="shared" si="22"/>
        <v>#REF!</v>
      </c>
      <c r="S368" t="e">
        <f t="shared" si="22"/>
        <v>#REF!</v>
      </c>
    </row>
    <row r="369" spans="1:19">
      <c r="A369" s="7" t="str">
        <f>IFERROR(LOOKUP(C369,Maestros!$B$2:$B$20,Maestros!$A$2:$A$20),"")</f>
        <v/>
      </c>
      <c r="B369" s="7" t="str">
        <f>IFERROR(LOOKUP(C369,Maestros!$B$2:$B$20,Maestros!$C$2:$C$20),"")</f>
        <v/>
      </c>
      <c r="C369" t="e">
        <f>IF(#REF!=0,"",#REF!)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s="9" t="e">
        <f>IF(#REF!="","",(VALUE(#REF!)))</f>
        <v>#REF!</v>
      </c>
      <c r="H369" t="e">
        <f>IF(#REF!=0,"",#REF!)</f>
        <v>#REF!</v>
      </c>
      <c r="I369" t="e">
        <f>IF(#REF!=0,"",#REF!)</f>
        <v>#REF!</v>
      </c>
      <c r="J369" t="e">
        <f t="shared" si="20"/>
        <v>#REF!</v>
      </c>
      <c r="K369" t="e">
        <f t="shared" si="23"/>
        <v>#REF!</v>
      </c>
      <c r="L369" t="e">
        <f t="shared" si="22"/>
        <v>#REF!</v>
      </c>
      <c r="M369" t="e">
        <f t="shared" si="22"/>
        <v>#REF!</v>
      </c>
      <c r="N369" t="e">
        <f t="shared" si="22"/>
        <v>#REF!</v>
      </c>
      <c r="O369" t="e">
        <f t="shared" si="22"/>
        <v>#REF!</v>
      </c>
      <c r="P369" t="e">
        <f t="shared" si="22"/>
        <v>#REF!</v>
      </c>
      <c r="Q369" t="e">
        <f t="shared" si="22"/>
        <v>#REF!</v>
      </c>
      <c r="R369" t="e">
        <f t="shared" si="22"/>
        <v>#REF!</v>
      </c>
      <c r="S369" t="e">
        <f t="shared" si="22"/>
        <v>#REF!</v>
      </c>
    </row>
    <row r="370" spans="1:19">
      <c r="A370" s="7" t="str">
        <f>IFERROR(LOOKUP(C370,Maestros!$B$2:$B$20,Maestros!$A$2:$A$20),"")</f>
        <v/>
      </c>
      <c r="B370" s="7" t="str">
        <f>IFERROR(LOOKUP(C370,Maestros!$B$2:$B$20,Maestros!$C$2:$C$20),"")</f>
        <v/>
      </c>
      <c r="C370" t="e">
        <f>IF(#REF!=0,"",#REF!)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s="9" t="e">
        <f>IF(#REF!="","",(VALUE(#REF!)))</f>
        <v>#REF!</v>
      </c>
      <c r="H370" t="e">
        <f>IF(#REF!=0,"",#REF!)</f>
        <v>#REF!</v>
      </c>
      <c r="I370" t="e">
        <f>IF(#REF!=0,"",#REF!)</f>
        <v>#REF!</v>
      </c>
      <c r="J370" t="e">
        <f t="shared" si="20"/>
        <v>#REF!</v>
      </c>
      <c r="K370" t="e">
        <f t="shared" si="23"/>
        <v>#REF!</v>
      </c>
      <c r="L370" t="e">
        <f t="shared" si="22"/>
        <v>#REF!</v>
      </c>
      <c r="M370" t="e">
        <f t="shared" si="22"/>
        <v>#REF!</v>
      </c>
      <c r="N370" t="e">
        <f t="shared" si="22"/>
        <v>#REF!</v>
      </c>
      <c r="O370" t="e">
        <f t="shared" si="22"/>
        <v>#REF!</v>
      </c>
      <c r="P370" t="e">
        <f t="shared" si="22"/>
        <v>#REF!</v>
      </c>
      <c r="Q370" t="e">
        <f t="shared" si="22"/>
        <v>#REF!</v>
      </c>
      <c r="R370" t="e">
        <f t="shared" si="22"/>
        <v>#REF!</v>
      </c>
      <c r="S370" t="e">
        <f t="shared" si="22"/>
        <v>#REF!</v>
      </c>
    </row>
    <row r="371" spans="1:19">
      <c r="A371" s="7" t="str">
        <f>IFERROR(LOOKUP(C371,Maestros!$B$2:$B$20,Maestros!$A$2:$A$20),"")</f>
        <v/>
      </c>
      <c r="B371" s="7" t="str">
        <f>IFERROR(LOOKUP(C371,Maestros!$B$2:$B$20,Maestros!$C$2:$C$20),"")</f>
        <v/>
      </c>
      <c r="C371" t="e">
        <f>IF(#REF!=0,"",#REF!)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s="9" t="e">
        <f>IF(#REF!="","",(VALUE(#REF!)))</f>
        <v>#REF!</v>
      </c>
      <c r="H371" t="e">
        <f>IF(#REF!=0,"",#REF!)</f>
        <v>#REF!</v>
      </c>
      <c r="I371" t="e">
        <f>IF(#REF!=0,"",#REF!)</f>
        <v>#REF!</v>
      </c>
      <c r="J371" t="e">
        <f t="shared" si="20"/>
        <v>#REF!</v>
      </c>
      <c r="K371" t="e">
        <f t="shared" si="23"/>
        <v>#REF!</v>
      </c>
      <c r="L371" t="e">
        <f t="shared" si="22"/>
        <v>#REF!</v>
      </c>
      <c r="M371" t="e">
        <f t="shared" si="22"/>
        <v>#REF!</v>
      </c>
      <c r="N371" t="e">
        <f t="shared" si="22"/>
        <v>#REF!</v>
      </c>
      <c r="O371" t="e">
        <f t="shared" si="22"/>
        <v>#REF!</v>
      </c>
      <c r="P371" t="e">
        <f t="shared" si="22"/>
        <v>#REF!</v>
      </c>
      <c r="Q371" t="e">
        <f t="shared" si="22"/>
        <v>#REF!</v>
      </c>
      <c r="R371" t="e">
        <f t="shared" si="22"/>
        <v>#REF!</v>
      </c>
      <c r="S371" t="e">
        <f t="shared" si="22"/>
        <v>#REF!</v>
      </c>
    </row>
    <row r="372" spans="1:19">
      <c r="A372" s="7" t="str">
        <f>IFERROR(LOOKUP(C372,Maestros!$B$2:$B$20,Maestros!$A$2:$A$20),"")</f>
        <v/>
      </c>
      <c r="B372" s="7" t="str">
        <f>IFERROR(LOOKUP(C372,Maestros!$B$2:$B$20,Maestros!$C$2:$C$20),"")</f>
        <v/>
      </c>
      <c r="C372" t="e">
        <f>IF(#REF!=0,"",#REF!)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s="9" t="e">
        <f>IF(#REF!="","",(VALUE(#REF!)))</f>
        <v>#REF!</v>
      </c>
      <c r="H372" t="e">
        <f>IF(#REF!=0,"",#REF!)</f>
        <v>#REF!</v>
      </c>
      <c r="I372" t="e">
        <f>IF(#REF!=0,"",#REF!)</f>
        <v>#REF!</v>
      </c>
      <c r="J372" t="e">
        <f t="shared" si="20"/>
        <v>#REF!</v>
      </c>
      <c r="K372" t="e">
        <f t="shared" si="23"/>
        <v>#REF!</v>
      </c>
      <c r="L372" t="e">
        <f t="shared" si="22"/>
        <v>#REF!</v>
      </c>
      <c r="M372" t="e">
        <f t="shared" si="22"/>
        <v>#REF!</v>
      </c>
      <c r="N372" t="e">
        <f t="shared" si="22"/>
        <v>#REF!</v>
      </c>
      <c r="O372" t="e">
        <f t="shared" si="22"/>
        <v>#REF!</v>
      </c>
      <c r="P372" t="e">
        <f t="shared" si="22"/>
        <v>#REF!</v>
      </c>
      <c r="Q372" t="e">
        <f t="shared" si="22"/>
        <v>#REF!</v>
      </c>
      <c r="R372" t="e">
        <f t="shared" si="22"/>
        <v>#REF!</v>
      </c>
      <c r="S372" t="e">
        <f t="shared" si="22"/>
        <v>#REF!</v>
      </c>
    </row>
    <row r="373" spans="1:19">
      <c r="A373" s="7" t="str">
        <f>IFERROR(LOOKUP(C373,Maestros!$B$2:$B$20,Maestros!$A$2:$A$20),"")</f>
        <v/>
      </c>
      <c r="B373" s="7" t="str">
        <f>IFERROR(LOOKUP(C373,Maestros!$B$2:$B$20,Maestros!$C$2:$C$20),"")</f>
        <v/>
      </c>
      <c r="C373" t="e">
        <f>IF(#REF!=0,"",#REF!)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s="9" t="e">
        <f>IF(#REF!="","",(VALUE(#REF!)))</f>
        <v>#REF!</v>
      </c>
      <c r="H373" t="e">
        <f>IF(#REF!=0,"",#REF!)</f>
        <v>#REF!</v>
      </c>
      <c r="I373" t="e">
        <f>IF(#REF!=0,"",#REF!)</f>
        <v>#REF!</v>
      </c>
      <c r="J373" t="e">
        <f t="shared" si="20"/>
        <v>#REF!</v>
      </c>
      <c r="K373" t="e">
        <f t="shared" si="23"/>
        <v>#REF!</v>
      </c>
      <c r="L373" t="e">
        <f t="shared" si="22"/>
        <v>#REF!</v>
      </c>
      <c r="M373" t="e">
        <f t="shared" si="22"/>
        <v>#REF!</v>
      </c>
      <c r="N373" t="e">
        <f t="shared" si="22"/>
        <v>#REF!</v>
      </c>
      <c r="O373" t="e">
        <f t="shared" si="22"/>
        <v>#REF!</v>
      </c>
      <c r="P373" t="e">
        <f t="shared" si="22"/>
        <v>#REF!</v>
      </c>
      <c r="Q373" t="e">
        <f t="shared" si="22"/>
        <v>#REF!</v>
      </c>
      <c r="R373" t="e">
        <f t="shared" si="22"/>
        <v>#REF!</v>
      </c>
      <c r="S373" t="e">
        <f t="shared" si="22"/>
        <v>#REF!</v>
      </c>
    </row>
    <row r="374" spans="1:19">
      <c r="A374" s="7" t="str">
        <f>IFERROR(LOOKUP(C374,Maestros!$B$2:$B$20,Maestros!$A$2:$A$20),"")</f>
        <v/>
      </c>
      <c r="B374" s="7" t="str">
        <f>IFERROR(LOOKUP(C374,Maestros!$B$2:$B$20,Maestros!$C$2:$C$20),"")</f>
        <v/>
      </c>
      <c r="C374" t="e">
        <f>IF(#REF!=0,"",#REF!)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s="9" t="e">
        <f>IF(#REF!="","",(VALUE(#REF!)))</f>
        <v>#REF!</v>
      </c>
      <c r="H374" t="e">
        <f>IF(#REF!=0,"",#REF!)</f>
        <v>#REF!</v>
      </c>
      <c r="I374" t="e">
        <f>IF(#REF!=0,"",#REF!)</f>
        <v>#REF!</v>
      </c>
      <c r="J374" t="e">
        <f t="shared" si="20"/>
        <v>#REF!</v>
      </c>
      <c r="K374" t="e">
        <f t="shared" si="23"/>
        <v>#REF!</v>
      </c>
      <c r="L374" t="e">
        <f t="shared" si="22"/>
        <v>#REF!</v>
      </c>
      <c r="M374" t="e">
        <f t="shared" si="22"/>
        <v>#REF!</v>
      </c>
      <c r="N374" t="e">
        <f t="shared" si="22"/>
        <v>#REF!</v>
      </c>
      <c r="O374" t="e">
        <f t="shared" si="22"/>
        <v>#REF!</v>
      </c>
      <c r="P374" t="e">
        <f t="shared" si="22"/>
        <v>#REF!</v>
      </c>
      <c r="Q374" t="e">
        <f t="shared" si="22"/>
        <v>#REF!</v>
      </c>
      <c r="R374" t="e">
        <f t="shared" si="22"/>
        <v>#REF!</v>
      </c>
      <c r="S374" t="e">
        <f t="shared" si="22"/>
        <v>#REF!</v>
      </c>
    </row>
    <row r="375" spans="1:19">
      <c r="A375" s="7" t="str">
        <f>IFERROR(LOOKUP(C375,Maestros!$B$2:$B$20,Maestros!$A$2:$A$20),"")</f>
        <v/>
      </c>
      <c r="B375" s="7" t="str">
        <f>IFERROR(LOOKUP(C375,Maestros!$B$2:$B$20,Maestros!$C$2:$C$20),"")</f>
        <v/>
      </c>
      <c r="C375" t="e">
        <f>IF(#REF!=0,"",#REF!)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s="9" t="e">
        <f>IF(#REF!="","",(VALUE(#REF!)))</f>
        <v>#REF!</v>
      </c>
      <c r="H375" t="e">
        <f>IF(#REF!=0,"",#REF!)</f>
        <v>#REF!</v>
      </c>
      <c r="I375" t="e">
        <f>IF(#REF!=0,"",#REF!)</f>
        <v>#REF!</v>
      </c>
      <c r="J375" t="e">
        <f t="shared" si="20"/>
        <v>#REF!</v>
      </c>
      <c r="K375" t="e">
        <f t="shared" si="23"/>
        <v>#REF!</v>
      </c>
      <c r="L375" t="e">
        <f t="shared" si="22"/>
        <v>#REF!</v>
      </c>
      <c r="M375" t="e">
        <f t="shared" si="22"/>
        <v>#REF!</v>
      </c>
      <c r="N375" t="e">
        <f t="shared" si="22"/>
        <v>#REF!</v>
      </c>
      <c r="O375" t="e">
        <f t="shared" si="22"/>
        <v>#REF!</v>
      </c>
      <c r="P375" t="e">
        <f t="shared" si="22"/>
        <v>#REF!</v>
      </c>
      <c r="Q375" t="e">
        <f t="shared" si="22"/>
        <v>#REF!</v>
      </c>
      <c r="R375" t="e">
        <f t="shared" si="22"/>
        <v>#REF!</v>
      </c>
      <c r="S375" t="e">
        <f t="shared" si="22"/>
        <v>#REF!</v>
      </c>
    </row>
    <row r="376" spans="1:19">
      <c r="A376" s="7" t="str">
        <f>IFERROR(LOOKUP(C376,Maestros!$B$2:$B$20,Maestros!$A$2:$A$20),"")</f>
        <v/>
      </c>
      <c r="B376" s="7" t="str">
        <f>IFERROR(LOOKUP(C376,Maestros!$B$2:$B$20,Maestros!$C$2:$C$20),"")</f>
        <v/>
      </c>
      <c r="C376" t="e">
        <f>IF(#REF!=0,"",#REF!)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s="9" t="e">
        <f>IF(#REF!="","",(VALUE(#REF!)))</f>
        <v>#REF!</v>
      </c>
      <c r="H376" t="e">
        <f>IF(#REF!=0,"",#REF!)</f>
        <v>#REF!</v>
      </c>
      <c r="I376" t="e">
        <f>IF(#REF!=0,"",#REF!)</f>
        <v>#REF!</v>
      </c>
      <c r="J376" t="e">
        <f t="shared" si="20"/>
        <v>#REF!</v>
      </c>
      <c r="K376" t="e">
        <f t="shared" si="23"/>
        <v>#REF!</v>
      </c>
      <c r="L376" t="e">
        <f t="shared" si="22"/>
        <v>#REF!</v>
      </c>
      <c r="M376" t="e">
        <f t="shared" si="22"/>
        <v>#REF!</v>
      </c>
      <c r="N376" t="e">
        <f t="shared" si="22"/>
        <v>#REF!</v>
      </c>
      <c r="O376" t="e">
        <f t="shared" si="22"/>
        <v>#REF!</v>
      </c>
      <c r="P376" t="e">
        <f t="shared" si="22"/>
        <v>#REF!</v>
      </c>
      <c r="Q376" t="e">
        <f t="shared" si="22"/>
        <v>#REF!</v>
      </c>
      <c r="R376" t="e">
        <f t="shared" si="22"/>
        <v>#REF!</v>
      </c>
      <c r="S376" t="e">
        <f t="shared" si="22"/>
        <v>#REF!</v>
      </c>
    </row>
    <row r="377" spans="1:19">
      <c r="A377" s="7" t="str">
        <f>IFERROR(LOOKUP(C377,Maestros!$B$2:$B$20,Maestros!$A$2:$A$20),"")</f>
        <v/>
      </c>
      <c r="B377" s="7" t="str">
        <f>IFERROR(LOOKUP(C377,Maestros!$B$2:$B$20,Maestros!$C$2:$C$20),"")</f>
        <v/>
      </c>
      <c r="C377" t="e">
        <f>IF(#REF!=0,"",#REF!)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s="9" t="e">
        <f>IF(#REF!="","",(VALUE(#REF!)))</f>
        <v>#REF!</v>
      </c>
      <c r="H377" t="e">
        <f>IF(#REF!=0,"",#REF!)</f>
        <v>#REF!</v>
      </c>
      <c r="I377" t="e">
        <f>IF(#REF!=0,"",#REF!)</f>
        <v>#REF!</v>
      </c>
      <c r="J377" t="e">
        <f t="shared" si="20"/>
        <v>#REF!</v>
      </c>
      <c r="K377" t="e">
        <f t="shared" si="23"/>
        <v>#REF!</v>
      </c>
      <c r="L377" t="e">
        <f t="shared" si="22"/>
        <v>#REF!</v>
      </c>
      <c r="M377" t="e">
        <f t="shared" si="22"/>
        <v>#REF!</v>
      </c>
      <c r="N377" t="e">
        <f t="shared" si="22"/>
        <v>#REF!</v>
      </c>
      <c r="O377" t="e">
        <f t="shared" si="22"/>
        <v>#REF!</v>
      </c>
      <c r="P377" t="e">
        <f t="shared" si="22"/>
        <v>#REF!</v>
      </c>
      <c r="Q377" t="e">
        <f t="shared" si="22"/>
        <v>#REF!</v>
      </c>
      <c r="R377" t="e">
        <f t="shared" si="22"/>
        <v>#REF!</v>
      </c>
      <c r="S377" t="e">
        <f t="shared" si="22"/>
        <v>#REF!</v>
      </c>
    </row>
    <row r="378" spans="1:19">
      <c r="A378" s="7" t="str">
        <f>IFERROR(LOOKUP(C378,Maestros!$B$2:$B$20,Maestros!$A$2:$A$20),"")</f>
        <v/>
      </c>
      <c r="B378" s="7" t="str">
        <f>IFERROR(LOOKUP(C378,Maestros!$B$2:$B$20,Maestros!$C$2:$C$20),"")</f>
        <v/>
      </c>
      <c r="C378" t="e">
        <f>IF(#REF!=0,"",#REF!)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s="9" t="e">
        <f>IF(#REF!="","",(VALUE(#REF!)))</f>
        <v>#REF!</v>
      </c>
      <c r="H378" t="e">
        <f>IF(#REF!=0,"",#REF!)</f>
        <v>#REF!</v>
      </c>
      <c r="I378" t="e">
        <f>IF(#REF!=0,"",#REF!)</f>
        <v>#REF!</v>
      </c>
      <c r="J378" t="e">
        <f t="shared" si="20"/>
        <v>#REF!</v>
      </c>
      <c r="K378" t="e">
        <f t="shared" si="23"/>
        <v>#REF!</v>
      </c>
      <c r="L378" t="e">
        <f t="shared" si="22"/>
        <v>#REF!</v>
      </c>
      <c r="M378" t="e">
        <f t="shared" si="22"/>
        <v>#REF!</v>
      </c>
      <c r="N378" t="e">
        <f t="shared" si="22"/>
        <v>#REF!</v>
      </c>
      <c r="O378" t="e">
        <f t="shared" si="22"/>
        <v>#REF!</v>
      </c>
      <c r="P378" t="e">
        <f t="shared" si="22"/>
        <v>#REF!</v>
      </c>
      <c r="Q378" t="e">
        <f t="shared" si="22"/>
        <v>#REF!</v>
      </c>
      <c r="R378" t="e">
        <f t="shared" si="22"/>
        <v>#REF!</v>
      </c>
      <c r="S378" t="e">
        <f t="shared" si="22"/>
        <v>#REF!</v>
      </c>
    </row>
    <row r="379" spans="1:19">
      <c r="A379" s="7" t="str">
        <f>IFERROR(LOOKUP(C379,Maestros!$B$2:$B$20,Maestros!$A$2:$A$20),"")</f>
        <v/>
      </c>
      <c r="B379" s="7" t="str">
        <f>IFERROR(LOOKUP(C379,Maestros!$B$2:$B$20,Maestros!$C$2:$C$20),"")</f>
        <v/>
      </c>
      <c r="C379" t="e">
        <f>IF(#REF!=0,"",#REF!)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s="9" t="e">
        <f>IF(#REF!="","",(VALUE(#REF!)))</f>
        <v>#REF!</v>
      </c>
      <c r="H379" t="e">
        <f>IF(#REF!=0,"",#REF!)</f>
        <v>#REF!</v>
      </c>
      <c r="I379" t="e">
        <f>IF(#REF!=0,"",#REF!)</f>
        <v>#REF!</v>
      </c>
      <c r="J379" t="e">
        <f t="shared" si="20"/>
        <v>#REF!</v>
      </c>
      <c r="K379" t="e">
        <f t="shared" si="23"/>
        <v>#REF!</v>
      </c>
      <c r="L379" t="e">
        <f t="shared" si="22"/>
        <v>#REF!</v>
      </c>
      <c r="M379" t="e">
        <f t="shared" si="22"/>
        <v>#REF!</v>
      </c>
      <c r="N379" t="e">
        <f t="shared" si="22"/>
        <v>#REF!</v>
      </c>
      <c r="O379" t="e">
        <f t="shared" si="22"/>
        <v>#REF!</v>
      </c>
      <c r="P379" t="e">
        <f t="shared" si="22"/>
        <v>#REF!</v>
      </c>
      <c r="Q379" t="e">
        <f t="shared" si="22"/>
        <v>#REF!</v>
      </c>
      <c r="R379" t="e">
        <f t="shared" si="22"/>
        <v>#REF!</v>
      </c>
      <c r="S379" t="e">
        <f t="shared" si="22"/>
        <v>#REF!</v>
      </c>
    </row>
    <row r="380" spans="1:19">
      <c r="A380" s="7" t="str">
        <f>IFERROR(LOOKUP(C380,Maestros!$B$2:$B$20,Maestros!$A$2:$A$20),"")</f>
        <v/>
      </c>
      <c r="B380" s="7" t="str">
        <f>IFERROR(LOOKUP(C380,Maestros!$B$2:$B$20,Maestros!$C$2:$C$20),"")</f>
        <v/>
      </c>
      <c r="C380" t="e">
        <f>IF(#REF!=0,"",#REF!)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s="9" t="e">
        <f>IF(#REF!="","",(VALUE(#REF!)))</f>
        <v>#REF!</v>
      </c>
      <c r="H380" t="e">
        <f>IF(#REF!=0,"",#REF!)</f>
        <v>#REF!</v>
      </c>
      <c r="I380" t="e">
        <f>IF(#REF!=0,"",#REF!)</f>
        <v>#REF!</v>
      </c>
      <c r="J380" t="e">
        <f t="shared" si="20"/>
        <v>#REF!</v>
      </c>
      <c r="K380" t="e">
        <f t="shared" si="23"/>
        <v>#REF!</v>
      </c>
      <c r="L380" t="e">
        <f t="shared" si="22"/>
        <v>#REF!</v>
      </c>
      <c r="M380" t="e">
        <f t="shared" si="22"/>
        <v>#REF!</v>
      </c>
      <c r="N380" t="e">
        <f t="shared" si="22"/>
        <v>#REF!</v>
      </c>
      <c r="O380" t="e">
        <f t="shared" si="22"/>
        <v>#REF!</v>
      </c>
      <c r="P380" t="e">
        <f t="shared" si="22"/>
        <v>#REF!</v>
      </c>
      <c r="Q380" t="e">
        <f t="shared" si="22"/>
        <v>#REF!</v>
      </c>
      <c r="R380" t="e">
        <f t="shared" si="22"/>
        <v>#REF!</v>
      </c>
      <c r="S380" t="e">
        <f t="shared" si="22"/>
        <v>#REF!</v>
      </c>
    </row>
    <row r="381" spans="1:19">
      <c r="A381" s="7" t="str">
        <f>IFERROR(LOOKUP(C381,Maestros!$B$2:$B$20,Maestros!$A$2:$A$20),"")</f>
        <v/>
      </c>
      <c r="B381" s="7" t="str">
        <f>IFERROR(LOOKUP(C381,Maestros!$B$2:$B$20,Maestros!$C$2:$C$20),"")</f>
        <v/>
      </c>
      <c r="C381" t="e">
        <f>IF(#REF!=0,"",#REF!)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s="9" t="e">
        <f>IF(#REF!="","",(VALUE(#REF!)))</f>
        <v>#REF!</v>
      </c>
      <c r="H381" t="e">
        <f>IF(#REF!=0,"",#REF!)</f>
        <v>#REF!</v>
      </c>
      <c r="I381" t="e">
        <f>IF(#REF!=0,"",#REF!)</f>
        <v>#REF!</v>
      </c>
      <c r="J381" t="e">
        <f t="shared" si="20"/>
        <v>#REF!</v>
      </c>
      <c r="K381" t="e">
        <f t="shared" si="23"/>
        <v>#REF!</v>
      </c>
      <c r="L381" t="e">
        <f t="shared" si="22"/>
        <v>#REF!</v>
      </c>
      <c r="M381" t="e">
        <f t="shared" si="22"/>
        <v>#REF!</v>
      </c>
      <c r="N381" t="e">
        <f t="shared" si="22"/>
        <v>#REF!</v>
      </c>
      <c r="O381" t="e">
        <f t="shared" si="22"/>
        <v>#REF!</v>
      </c>
      <c r="P381" t="e">
        <f t="shared" si="22"/>
        <v>#REF!</v>
      </c>
      <c r="Q381" t="e">
        <f t="shared" si="22"/>
        <v>#REF!</v>
      </c>
      <c r="R381" t="e">
        <f t="shared" si="22"/>
        <v>#REF!</v>
      </c>
      <c r="S381" t="e">
        <f t="shared" si="22"/>
        <v>#REF!</v>
      </c>
    </row>
    <row r="382" spans="1:19">
      <c r="A382" s="7" t="str">
        <f>IFERROR(LOOKUP(C382,Maestros!$B$2:$B$20,Maestros!$A$2:$A$20),"")</f>
        <v/>
      </c>
      <c r="B382" s="7" t="str">
        <f>IFERROR(LOOKUP(C382,Maestros!$B$2:$B$20,Maestros!$C$2:$C$20),"")</f>
        <v/>
      </c>
      <c r="C382" t="e">
        <f>IF(#REF!=0,"",#REF!)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s="9" t="e">
        <f>IF(#REF!="","",(VALUE(#REF!)))</f>
        <v>#REF!</v>
      </c>
      <c r="H382" t="e">
        <f>IF(#REF!=0,"",#REF!)</f>
        <v>#REF!</v>
      </c>
      <c r="I382" t="e">
        <f>IF(#REF!=0,"",#REF!)</f>
        <v>#REF!</v>
      </c>
      <c r="J382" t="e">
        <f t="shared" si="20"/>
        <v>#REF!</v>
      </c>
      <c r="K382" t="e">
        <f t="shared" si="23"/>
        <v>#REF!</v>
      </c>
      <c r="L382" t="e">
        <f t="shared" si="22"/>
        <v>#REF!</v>
      </c>
      <c r="M382" t="e">
        <f t="shared" si="22"/>
        <v>#REF!</v>
      </c>
      <c r="N382" t="e">
        <f t="shared" si="22"/>
        <v>#REF!</v>
      </c>
      <c r="O382" t="e">
        <f t="shared" si="22"/>
        <v>#REF!</v>
      </c>
      <c r="P382" t="e">
        <f t="shared" si="22"/>
        <v>#REF!</v>
      </c>
      <c r="Q382" t="e">
        <f t="shared" si="22"/>
        <v>#REF!</v>
      </c>
      <c r="R382" t="e">
        <f t="shared" si="22"/>
        <v>#REF!</v>
      </c>
      <c r="S382" t="e">
        <f t="shared" si="22"/>
        <v>#REF!</v>
      </c>
    </row>
    <row r="383" spans="1:19">
      <c r="A383" s="7" t="str">
        <f>IFERROR(LOOKUP(C383,Maestros!$B$2:$B$20,Maestros!$A$2:$A$20),"")</f>
        <v/>
      </c>
      <c r="B383" s="7" t="str">
        <f>IFERROR(LOOKUP(C383,Maestros!$B$2:$B$20,Maestros!$C$2:$C$20),"")</f>
        <v/>
      </c>
      <c r="C383" t="e">
        <f>IF(#REF!=0,"",#REF!)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s="9" t="e">
        <f>IF(#REF!="","",(VALUE(#REF!)))</f>
        <v>#REF!</v>
      </c>
      <c r="H383" t="e">
        <f>IF(#REF!=0,"",#REF!)</f>
        <v>#REF!</v>
      </c>
      <c r="I383" t="e">
        <f>IF(#REF!=0,"",#REF!)</f>
        <v>#REF!</v>
      </c>
      <c r="J383" t="e">
        <f t="shared" si="20"/>
        <v>#REF!</v>
      </c>
      <c r="K383" t="e">
        <f t="shared" si="23"/>
        <v>#REF!</v>
      </c>
      <c r="L383" t="e">
        <f t="shared" si="22"/>
        <v>#REF!</v>
      </c>
      <c r="M383" t="e">
        <f t="shared" si="22"/>
        <v>#REF!</v>
      </c>
      <c r="N383" t="e">
        <f t="shared" si="22"/>
        <v>#REF!</v>
      </c>
      <c r="O383" t="e">
        <f t="shared" si="22"/>
        <v>#REF!</v>
      </c>
      <c r="P383" t="e">
        <f t="shared" si="22"/>
        <v>#REF!</v>
      </c>
      <c r="Q383" t="e">
        <f t="shared" si="22"/>
        <v>#REF!</v>
      </c>
      <c r="R383" t="e">
        <f t="shared" si="22"/>
        <v>#REF!</v>
      </c>
      <c r="S383" t="e">
        <f t="shared" si="22"/>
        <v>#REF!</v>
      </c>
    </row>
    <row r="384" spans="1:19">
      <c r="A384" s="7" t="str">
        <f>IFERROR(LOOKUP(C384,Maestros!$B$2:$B$20,Maestros!$A$2:$A$20),"")</f>
        <v/>
      </c>
      <c r="B384" s="7" t="str">
        <f>IFERROR(LOOKUP(C384,Maestros!$B$2:$B$20,Maestros!$C$2:$C$20),"")</f>
        <v/>
      </c>
      <c r="C384" t="e">
        <f>IF(#REF!=0,"",#REF!)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s="9" t="e">
        <f>IF(#REF!="","",(VALUE(#REF!)))</f>
        <v>#REF!</v>
      </c>
      <c r="H384" t="e">
        <f>IF(#REF!=0,"",#REF!)</f>
        <v>#REF!</v>
      </c>
      <c r="I384" t="e">
        <f>IF(#REF!=0,"",#REF!)</f>
        <v>#REF!</v>
      </c>
      <c r="J384" t="e">
        <f t="shared" si="20"/>
        <v>#REF!</v>
      </c>
      <c r="K384" t="e">
        <f t="shared" si="23"/>
        <v>#REF!</v>
      </c>
      <c r="L384" t="e">
        <f t="shared" si="22"/>
        <v>#REF!</v>
      </c>
      <c r="M384" t="e">
        <f t="shared" si="22"/>
        <v>#REF!</v>
      </c>
      <c r="N384" t="e">
        <f t="shared" si="22"/>
        <v>#REF!</v>
      </c>
      <c r="O384" t="e">
        <f t="shared" si="22"/>
        <v>#REF!</v>
      </c>
      <c r="P384" t="e">
        <f t="shared" si="22"/>
        <v>#REF!</v>
      </c>
      <c r="Q384" t="e">
        <f t="shared" si="22"/>
        <v>#REF!</v>
      </c>
      <c r="R384" t="e">
        <f t="shared" si="22"/>
        <v>#REF!</v>
      </c>
      <c r="S384" t="e">
        <f t="shared" si="22"/>
        <v>#REF!</v>
      </c>
    </row>
    <row r="385" spans="1:19">
      <c r="A385" s="7" t="str">
        <f>IFERROR(LOOKUP(C385,Maestros!$B$2:$B$20,Maestros!$A$2:$A$20),"")</f>
        <v/>
      </c>
      <c r="B385" s="7" t="str">
        <f>IFERROR(LOOKUP(C385,Maestros!$B$2:$B$20,Maestros!$C$2:$C$20),"")</f>
        <v/>
      </c>
      <c r="C385" t="e">
        <f>IF(#REF!=0,"",#REF!)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s="9" t="e">
        <f>IF(#REF!="","",(VALUE(#REF!)))</f>
        <v>#REF!</v>
      </c>
      <c r="H385" t="e">
        <f>IF(#REF!=0,"",#REF!)</f>
        <v>#REF!</v>
      </c>
      <c r="I385" t="e">
        <f>IF(#REF!=0,"",#REF!)</f>
        <v>#REF!</v>
      </c>
      <c r="J385" t="e">
        <f t="shared" si="20"/>
        <v>#REF!</v>
      </c>
      <c r="K385" t="e">
        <f t="shared" si="23"/>
        <v>#REF!</v>
      </c>
      <c r="L385" t="e">
        <f t="shared" si="22"/>
        <v>#REF!</v>
      </c>
      <c r="M385" t="e">
        <f t="shared" si="22"/>
        <v>#REF!</v>
      </c>
      <c r="N385" t="e">
        <f t="shared" si="22"/>
        <v>#REF!</v>
      </c>
      <c r="O385" t="e">
        <f t="shared" si="22"/>
        <v>#REF!</v>
      </c>
      <c r="P385" t="e">
        <f t="shared" si="22"/>
        <v>#REF!</v>
      </c>
      <c r="Q385" t="e">
        <f t="shared" si="22"/>
        <v>#REF!</v>
      </c>
      <c r="R385" t="e">
        <f t="shared" si="22"/>
        <v>#REF!</v>
      </c>
      <c r="S385" t="e">
        <f t="shared" si="22"/>
        <v>#REF!</v>
      </c>
    </row>
    <row r="386" spans="1:19">
      <c r="A386" s="7" t="str">
        <f>IFERROR(LOOKUP(C386,Maestros!$B$2:$B$20,Maestros!$A$2:$A$20),"")</f>
        <v/>
      </c>
      <c r="B386" s="7" t="str">
        <f>IFERROR(LOOKUP(C386,Maestros!$B$2:$B$20,Maestros!$C$2:$C$20),"")</f>
        <v/>
      </c>
      <c r="C386" t="e">
        <f>IF(#REF!=0,"",#REF!)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s="9" t="e">
        <f>IF(#REF!="","",(VALUE(#REF!)))</f>
        <v>#REF!</v>
      </c>
      <c r="H386" t="e">
        <f>IF(#REF!=0,"",#REF!)</f>
        <v>#REF!</v>
      </c>
      <c r="I386" t="e">
        <f>IF(#REF!=0,"",#REF!)</f>
        <v>#REF!</v>
      </c>
      <c r="J386" t="e">
        <f t="shared" si="20"/>
        <v>#REF!</v>
      </c>
      <c r="K386" t="e">
        <f t="shared" si="23"/>
        <v>#REF!</v>
      </c>
      <c r="L386" t="e">
        <f t="shared" si="22"/>
        <v>#REF!</v>
      </c>
      <c r="M386" t="e">
        <f t="shared" si="22"/>
        <v>#REF!</v>
      </c>
      <c r="N386" t="e">
        <f t="shared" si="22"/>
        <v>#REF!</v>
      </c>
      <c r="O386" t="e">
        <f t="shared" si="22"/>
        <v>#REF!</v>
      </c>
      <c r="P386" t="e">
        <f t="shared" si="22"/>
        <v>#REF!</v>
      </c>
      <c r="Q386" t="e">
        <f t="shared" si="22"/>
        <v>#REF!</v>
      </c>
      <c r="R386" t="e">
        <f t="shared" si="22"/>
        <v>#REF!</v>
      </c>
      <c r="S386" t="e">
        <f t="shared" si="22"/>
        <v>#REF!</v>
      </c>
    </row>
    <row r="387" spans="1:19">
      <c r="A387" s="7" t="str">
        <f>IFERROR(LOOKUP(C387,Maestros!$B$2:$B$20,Maestros!$A$2:$A$20),"")</f>
        <v/>
      </c>
      <c r="B387" s="7" t="str">
        <f>IFERROR(LOOKUP(C387,Maestros!$B$2:$B$20,Maestros!$C$2:$C$20),"")</f>
        <v/>
      </c>
      <c r="C387" t="e">
        <f>IF(#REF!=0,"",#REF!)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s="9" t="e">
        <f>IF(#REF!="","",(VALUE(#REF!)))</f>
        <v>#REF!</v>
      </c>
      <c r="H387" t="e">
        <f>IF(#REF!=0,"",#REF!)</f>
        <v>#REF!</v>
      </c>
      <c r="I387" t="e">
        <f>IF(#REF!=0,"",#REF!)</f>
        <v>#REF!</v>
      </c>
      <c r="J387" t="e">
        <f t="shared" ref="J387:J450" si="24">IF(H387="","",IF(H387=I387,"Digitalizado","No digitalizado"))</f>
        <v>#REF!</v>
      </c>
      <c r="K387" t="e">
        <f t="shared" si="23"/>
        <v>#REF!</v>
      </c>
      <c r="L387" t="e">
        <f t="shared" si="22"/>
        <v>#REF!</v>
      </c>
      <c r="M387" t="e">
        <f t="shared" si="22"/>
        <v>#REF!</v>
      </c>
      <c r="N387" t="e">
        <f t="shared" si="22"/>
        <v>#REF!</v>
      </c>
      <c r="O387" t="e">
        <f t="shared" si="22"/>
        <v>#REF!</v>
      </c>
      <c r="P387" t="e">
        <f t="shared" si="22"/>
        <v>#REF!</v>
      </c>
      <c r="Q387" t="e">
        <f t="shared" si="22"/>
        <v>#REF!</v>
      </c>
      <c r="R387" t="e">
        <f t="shared" si="22"/>
        <v>#REF!</v>
      </c>
      <c r="S387" t="e">
        <f t="shared" si="22"/>
        <v>#REF!</v>
      </c>
    </row>
    <row r="388" spans="1:19">
      <c r="A388" s="7" t="str">
        <f>IFERROR(LOOKUP(C388,Maestros!$B$2:$B$20,Maestros!$A$2:$A$20),"")</f>
        <v/>
      </c>
      <c r="B388" s="7" t="str">
        <f>IFERROR(LOOKUP(C388,Maestros!$B$2:$B$20,Maestros!$C$2:$C$20),"")</f>
        <v/>
      </c>
      <c r="C388" t="e">
        <f>IF(#REF!=0,"",#REF!)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s="9" t="e">
        <f>IF(#REF!="","",(VALUE(#REF!)))</f>
        <v>#REF!</v>
      </c>
      <c r="H388" t="e">
        <f>IF(#REF!=0,"",#REF!)</f>
        <v>#REF!</v>
      </c>
      <c r="I388" t="e">
        <f>IF(#REF!=0,"",#REF!)</f>
        <v>#REF!</v>
      </c>
      <c r="J388" t="e">
        <f t="shared" si="24"/>
        <v>#REF!</v>
      </c>
      <c r="K388" t="e">
        <f t="shared" si="23"/>
        <v>#REF!</v>
      </c>
      <c r="L388" t="e">
        <f t="shared" si="22"/>
        <v>#REF!</v>
      </c>
      <c r="M388" t="e">
        <f t="shared" si="22"/>
        <v>#REF!</v>
      </c>
      <c r="N388" t="e">
        <f t="shared" ref="L388:S420" si="25">IF($J388="","",IF($J388="Digitalizado","Digitalizado",IF(AND($G388&lt;=N$1,$J388="No digitalizado")=TRUE,"Digitalizado","No digitalizado")))</f>
        <v>#REF!</v>
      </c>
      <c r="O388" t="e">
        <f t="shared" si="25"/>
        <v>#REF!</v>
      </c>
      <c r="P388" t="e">
        <f t="shared" si="25"/>
        <v>#REF!</v>
      </c>
      <c r="Q388" t="e">
        <f t="shared" si="25"/>
        <v>#REF!</v>
      </c>
      <c r="R388" t="e">
        <f t="shared" si="25"/>
        <v>#REF!</v>
      </c>
      <c r="S388" t="e">
        <f t="shared" si="25"/>
        <v>#REF!</v>
      </c>
    </row>
    <row r="389" spans="1:19">
      <c r="A389" s="7" t="str">
        <f>IFERROR(LOOKUP(C389,Maestros!$B$2:$B$20,Maestros!$A$2:$A$20),"")</f>
        <v/>
      </c>
      <c r="B389" s="7" t="str">
        <f>IFERROR(LOOKUP(C389,Maestros!$B$2:$B$20,Maestros!$C$2:$C$20),"")</f>
        <v/>
      </c>
      <c r="C389" t="e">
        <f>IF(#REF!=0,"",#REF!)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s="9" t="e">
        <f>IF(#REF!="","",(VALUE(#REF!)))</f>
        <v>#REF!</v>
      </c>
      <c r="H389" t="e">
        <f>IF(#REF!=0,"",#REF!)</f>
        <v>#REF!</v>
      </c>
      <c r="I389" t="e">
        <f>IF(#REF!=0,"",#REF!)</f>
        <v>#REF!</v>
      </c>
      <c r="J389" t="e">
        <f t="shared" si="24"/>
        <v>#REF!</v>
      </c>
      <c r="K389" t="e">
        <f t="shared" si="23"/>
        <v>#REF!</v>
      </c>
      <c r="L389" t="e">
        <f t="shared" si="25"/>
        <v>#REF!</v>
      </c>
      <c r="M389" t="e">
        <f t="shared" si="25"/>
        <v>#REF!</v>
      </c>
      <c r="N389" t="e">
        <f t="shared" si="25"/>
        <v>#REF!</v>
      </c>
      <c r="O389" t="e">
        <f t="shared" si="25"/>
        <v>#REF!</v>
      </c>
      <c r="P389" t="e">
        <f t="shared" si="25"/>
        <v>#REF!</v>
      </c>
      <c r="Q389" t="e">
        <f t="shared" si="25"/>
        <v>#REF!</v>
      </c>
      <c r="R389" t="e">
        <f t="shared" si="25"/>
        <v>#REF!</v>
      </c>
      <c r="S389" t="e">
        <f t="shared" si="25"/>
        <v>#REF!</v>
      </c>
    </row>
    <row r="390" spans="1:19">
      <c r="A390" s="7" t="str">
        <f>IFERROR(LOOKUP(C390,Maestros!$B$2:$B$20,Maestros!$A$2:$A$20),"")</f>
        <v/>
      </c>
      <c r="B390" s="7" t="str">
        <f>IFERROR(LOOKUP(C390,Maestros!$B$2:$B$20,Maestros!$C$2:$C$20),"")</f>
        <v/>
      </c>
      <c r="C390" t="e">
        <f>IF(#REF!=0,"",#REF!)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s="9" t="e">
        <f>IF(#REF!="","",(VALUE(#REF!)))</f>
        <v>#REF!</v>
      </c>
      <c r="H390" t="e">
        <f>IF(#REF!=0,"",#REF!)</f>
        <v>#REF!</v>
      </c>
      <c r="I390" t="e">
        <f>IF(#REF!=0,"",#REF!)</f>
        <v>#REF!</v>
      </c>
      <c r="J390" t="e">
        <f t="shared" si="24"/>
        <v>#REF!</v>
      </c>
      <c r="K390" t="e">
        <f t="shared" si="23"/>
        <v>#REF!</v>
      </c>
      <c r="L390" t="e">
        <f t="shared" si="25"/>
        <v>#REF!</v>
      </c>
      <c r="M390" t="e">
        <f t="shared" si="25"/>
        <v>#REF!</v>
      </c>
      <c r="N390" t="e">
        <f t="shared" si="25"/>
        <v>#REF!</v>
      </c>
      <c r="O390" t="e">
        <f t="shared" si="25"/>
        <v>#REF!</v>
      </c>
      <c r="P390" t="e">
        <f t="shared" si="25"/>
        <v>#REF!</v>
      </c>
      <c r="Q390" t="e">
        <f t="shared" si="25"/>
        <v>#REF!</v>
      </c>
      <c r="R390" t="e">
        <f t="shared" si="25"/>
        <v>#REF!</v>
      </c>
      <c r="S390" t="e">
        <f t="shared" si="25"/>
        <v>#REF!</v>
      </c>
    </row>
    <row r="391" spans="1:19">
      <c r="A391" s="7" t="str">
        <f>IFERROR(LOOKUP(C391,Maestros!$B$2:$B$20,Maestros!$A$2:$A$20),"")</f>
        <v/>
      </c>
      <c r="B391" s="7" t="str">
        <f>IFERROR(LOOKUP(C391,Maestros!$B$2:$B$20,Maestros!$C$2:$C$20),"")</f>
        <v/>
      </c>
      <c r="C391" t="e">
        <f>IF(#REF!=0,"",#REF!)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s="9" t="e">
        <f>IF(#REF!="","",(VALUE(#REF!)))</f>
        <v>#REF!</v>
      </c>
      <c r="H391" t="e">
        <f>IF(#REF!=0,"",#REF!)</f>
        <v>#REF!</v>
      </c>
      <c r="I391" t="e">
        <f>IF(#REF!=0,"",#REF!)</f>
        <v>#REF!</v>
      </c>
      <c r="J391" t="e">
        <f t="shared" si="24"/>
        <v>#REF!</v>
      </c>
      <c r="K391" t="e">
        <f t="shared" si="23"/>
        <v>#REF!</v>
      </c>
      <c r="L391" t="e">
        <f t="shared" si="25"/>
        <v>#REF!</v>
      </c>
      <c r="M391" t="e">
        <f t="shared" si="25"/>
        <v>#REF!</v>
      </c>
      <c r="N391" t="e">
        <f t="shared" si="25"/>
        <v>#REF!</v>
      </c>
      <c r="O391" t="e">
        <f t="shared" si="25"/>
        <v>#REF!</v>
      </c>
      <c r="P391" t="e">
        <f t="shared" si="25"/>
        <v>#REF!</v>
      </c>
      <c r="Q391" t="e">
        <f t="shared" si="25"/>
        <v>#REF!</v>
      </c>
      <c r="R391" t="e">
        <f t="shared" si="25"/>
        <v>#REF!</v>
      </c>
      <c r="S391" t="e">
        <f t="shared" si="25"/>
        <v>#REF!</v>
      </c>
    </row>
    <row r="392" spans="1:19">
      <c r="A392" s="7" t="str">
        <f>IFERROR(LOOKUP(C392,Maestros!$B$2:$B$20,Maestros!$A$2:$A$20),"")</f>
        <v/>
      </c>
      <c r="B392" s="7" t="str">
        <f>IFERROR(LOOKUP(C392,Maestros!$B$2:$B$20,Maestros!$C$2:$C$20),"")</f>
        <v/>
      </c>
      <c r="C392" t="e">
        <f>IF(#REF!=0,"",#REF!)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s="9" t="e">
        <f>IF(#REF!="","",(VALUE(#REF!)))</f>
        <v>#REF!</v>
      </c>
      <c r="H392" t="e">
        <f>IF(#REF!=0,"",#REF!)</f>
        <v>#REF!</v>
      </c>
      <c r="I392" t="e">
        <f>IF(#REF!=0,"",#REF!)</f>
        <v>#REF!</v>
      </c>
      <c r="J392" t="e">
        <f t="shared" si="24"/>
        <v>#REF!</v>
      </c>
      <c r="K392" t="e">
        <f t="shared" si="23"/>
        <v>#REF!</v>
      </c>
      <c r="L392" t="e">
        <f t="shared" si="25"/>
        <v>#REF!</v>
      </c>
      <c r="M392" t="e">
        <f t="shared" si="25"/>
        <v>#REF!</v>
      </c>
      <c r="N392" t="e">
        <f t="shared" si="25"/>
        <v>#REF!</v>
      </c>
      <c r="O392" t="e">
        <f t="shared" si="25"/>
        <v>#REF!</v>
      </c>
      <c r="P392" t="e">
        <f t="shared" si="25"/>
        <v>#REF!</v>
      </c>
      <c r="Q392" t="e">
        <f t="shared" si="25"/>
        <v>#REF!</v>
      </c>
      <c r="R392" t="e">
        <f t="shared" si="25"/>
        <v>#REF!</v>
      </c>
      <c r="S392" t="e">
        <f t="shared" si="25"/>
        <v>#REF!</v>
      </c>
    </row>
    <row r="393" spans="1:19">
      <c r="A393" s="7" t="str">
        <f>IFERROR(LOOKUP(C393,Maestros!$B$2:$B$20,Maestros!$A$2:$A$20),"")</f>
        <v/>
      </c>
      <c r="B393" s="7" t="str">
        <f>IFERROR(LOOKUP(C393,Maestros!$B$2:$B$20,Maestros!$C$2:$C$20),"")</f>
        <v/>
      </c>
      <c r="C393" t="e">
        <f>IF(#REF!=0,"",#REF!)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s="9" t="e">
        <f>IF(#REF!="","",(VALUE(#REF!)))</f>
        <v>#REF!</v>
      </c>
      <c r="H393" t="e">
        <f>IF(#REF!=0,"",#REF!)</f>
        <v>#REF!</v>
      </c>
      <c r="I393" t="e">
        <f>IF(#REF!=0,"",#REF!)</f>
        <v>#REF!</v>
      </c>
      <c r="J393" t="e">
        <f t="shared" si="24"/>
        <v>#REF!</v>
      </c>
      <c r="K393" t="e">
        <f t="shared" si="23"/>
        <v>#REF!</v>
      </c>
      <c r="L393" t="e">
        <f t="shared" si="25"/>
        <v>#REF!</v>
      </c>
      <c r="M393" t="e">
        <f t="shared" si="25"/>
        <v>#REF!</v>
      </c>
      <c r="N393" t="e">
        <f t="shared" si="25"/>
        <v>#REF!</v>
      </c>
      <c r="O393" t="e">
        <f t="shared" si="25"/>
        <v>#REF!</v>
      </c>
      <c r="P393" t="e">
        <f t="shared" si="25"/>
        <v>#REF!</v>
      </c>
      <c r="Q393" t="e">
        <f t="shared" si="25"/>
        <v>#REF!</v>
      </c>
      <c r="R393" t="e">
        <f t="shared" si="25"/>
        <v>#REF!</v>
      </c>
      <c r="S393" t="e">
        <f t="shared" si="25"/>
        <v>#REF!</v>
      </c>
    </row>
    <row r="394" spans="1:19">
      <c r="A394" s="7" t="str">
        <f>IFERROR(LOOKUP(C394,Maestros!$B$2:$B$20,Maestros!$A$2:$A$20),"")</f>
        <v/>
      </c>
      <c r="B394" s="7" t="str">
        <f>IFERROR(LOOKUP(C394,Maestros!$B$2:$B$20,Maestros!$C$2:$C$20),"")</f>
        <v/>
      </c>
      <c r="C394" t="e">
        <f>IF(#REF!=0,"",#REF!)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s="9" t="e">
        <f>IF(#REF!="","",(VALUE(#REF!)))</f>
        <v>#REF!</v>
      </c>
      <c r="H394" t="e">
        <f>IF(#REF!=0,"",#REF!)</f>
        <v>#REF!</v>
      </c>
      <c r="I394" t="e">
        <f>IF(#REF!=0,"",#REF!)</f>
        <v>#REF!</v>
      </c>
      <c r="J394" t="e">
        <f t="shared" si="24"/>
        <v>#REF!</v>
      </c>
      <c r="K394" t="e">
        <f t="shared" si="23"/>
        <v>#REF!</v>
      </c>
      <c r="L394" t="e">
        <f t="shared" si="25"/>
        <v>#REF!</v>
      </c>
      <c r="M394" t="e">
        <f t="shared" si="25"/>
        <v>#REF!</v>
      </c>
      <c r="N394" t="e">
        <f t="shared" si="25"/>
        <v>#REF!</v>
      </c>
      <c r="O394" t="e">
        <f t="shared" si="25"/>
        <v>#REF!</v>
      </c>
      <c r="P394" t="e">
        <f t="shared" si="25"/>
        <v>#REF!</v>
      </c>
      <c r="Q394" t="e">
        <f t="shared" si="25"/>
        <v>#REF!</v>
      </c>
      <c r="R394" t="e">
        <f t="shared" si="25"/>
        <v>#REF!</v>
      </c>
      <c r="S394" t="e">
        <f t="shared" si="25"/>
        <v>#REF!</v>
      </c>
    </row>
    <row r="395" spans="1:19">
      <c r="A395" s="7" t="str">
        <f>IFERROR(LOOKUP(C395,Maestros!$B$2:$B$20,Maestros!$A$2:$A$20),"")</f>
        <v/>
      </c>
      <c r="B395" s="7" t="str">
        <f>IFERROR(LOOKUP(C395,Maestros!$B$2:$B$20,Maestros!$C$2:$C$20),"")</f>
        <v/>
      </c>
      <c r="C395" t="e">
        <f>IF(#REF!=0,"",#REF!)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s="9" t="e">
        <f>IF(#REF!="","",(VALUE(#REF!)))</f>
        <v>#REF!</v>
      </c>
      <c r="H395" t="e">
        <f>IF(#REF!=0,"",#REF!)</f>
        <v>#REF!</v>
      </c>
      <c r="I395" t="e">
        <f>IF(#REF!=0,"",#REF!)</f>
        <v>#REF!</v>
      </c>
      <c r="J395" t="e">
        <f t="shared" si="24"/>
        <v>#REF!</v>
      </c>
      <c r="K395" t="e">
        <f t="shared" si="23"/>
        <v>#REF!</v>
      </c>
      <c r="L395" t="e">
        <f t="shared" si="25"/>
        <v>#REF!</v>
      </c>
      <c r="M395" t="e">
        <f t="shared" si="25"/>
        <v>#REF!</v>
      </c>
      <c r="N395" t="e">
        <f t="shared" si="25"/>
        <v>#REF!</v>
      </c>
      <c r="O395" t="e">
        <f t="shared" si="25"/>
        <v>#REF!</v>
      </c>
      <c r="P395" t="e">
        <f t="shared" si="25"/>
        <v>#REF!</v>
      </c>
      <c r="Q395" t="e">
        <f t="shared" si="25"/>
        <v>#REF!</v>
      </c>
      <c r="R395" t="e">
        <f t="shared" si="25"/>
        <v>#REF!</v>
      </c>
      <c r="S395" t="e">
        <f t="shared" si="25"/>
        <v>#REF!</v>
      </c>
    </row>
    <row r="396" spans="1:19">
      <c r="A396" s="7" t="str">
        <f>IFERROR(LOOKUP(C396,Maestros!$B$2:$B$20,Maestros!$A$2:$A$20),"")</f>
        <v/>
      </c>
      <c r="B396" s="7" t="str">
        <f>IFERROR(LOOKUP(C396,Maestros!$B$2:$B$20,Maestros!$C$2:$C$20),"")</f>
        <v/>
      </c>
      <c r="C396" t="e">
        <f>IF(#REF!=0,"",#REF!)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s="9" t="e">
        <f>IF(#REF!="","",(VALUE(#REF!)))</f>
        <v>#REF!</v>
      </c>
      <c r="H396" t="e">
        <f>IF(#REF!=0,"",#REF!)</f>
        <v>#REF!</v>
      </c>
      <c r="I396" t="e">
        <f>IF(#REF!=0,"",#REF!)</f>
        <v>#REF!</v>
      </c>
      <c r="J396" t="e">
        <f t="shared" si="24"/>
        <v>#REF!</v>
      </c>
      <c r="K396" t="e">
        <f t="shared" si="23"/>
        <v>#REF!</v>
      </c>
      <c r="L396" t="e">
        <f t="shared" si="25"/>
        <v>#REF!</v>
      </c>
      <c r="M396" t="e">
        <f t="shared" si="25"/>
        <v>#REF!</v>
      </c>
      <c r="N396" t="e">
        <f t="shared" si="25"/>
        <v>#REF!</v>
      </c>
      <c r="O396" t="e">
        <f t="shared" si="25"/>
        <v>#REF!</v>
      </c>
      <c r="P396" t="e">
        <f t="shared" si="25"/>
        <v>#REF!</v>
      </c>
      <c r="Q396" t="e">
        <f t="shared" si="25"/>
        <v>#REF!</v>
      </c>
      <c r="R396" t="e">
        <f t="shared" si="25"/>
        <v>#REF!</v>
      </c>
      <c r="S396" t="e">
        <f t="shared" si="25"/>
        <v>#REF!</v>
      </c>
    </row>
    <row r="397" spans="1:19">
      <c r="A397" s="7" t="str">
        <f>IFERROR(LOOKUP(C397,Maestros!$B$2:$B$20,Maestros!$A$2:$A$20),"")</f>
        <v/>
      </c>
      <c r="B397" s="7" t="str">
        <f>IFERROR(LOOKUP(C397,Maestros!$B$2:$B$20,Maestros!$C$2:$C$20),"")</f>
        <v/>
      </c>
      <c r="C397" t="e">
        <f>IF(#REF!=0,"",#REF!)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s="9" t="e">
        <f>IF(#REF!="","",(VALUE(#REF!)))</f>
        <v>#REF!</v>
      </c>
      <c r="H397" t="e">
        <f>IF(#REF!=0,"",#REF!)</f>
        <v>#REF!</v>
      </c>
      <c r="I397" t="e">
        <f>IF(#REF!=0,"",#REF!)</f>
        <v>#REF!</v>
      </c>
      <c r="J397" t="e">
        <f t="shared" si="24"/>
        <v>#REF!</v>
      </c>
      <c r="K397" t="e">
        <f t="shared" si="23"/>
        <v>#REF!</v>
      </c>
      <c r="L397" t="e">
        <f t="shared" si="25"/>
        <v>#REF!</v>
      </c>
      <c r="M397" t="e">
        <f t="shared" si="25"/>
        <v>#REF!</v>
      </c>
      <c r="N397" t="e">
        <f t="shared" si="25"/>
        <v>#REF!</v>
      </c>
      <c r="O397" t="e">
        <f t="shared" si="25"/>
        <v>#REF!</v>
      </c>
      <c r="P397" t="e">
        <f t="shared" si="25"/>
        <v>#REF!</v>
      </c>
      <c r="Q397" t="e">
        <f t="shared" si="25"/>
        <v>#REF!</v>
      </c>
      <c r="R397" t="e">
        <f t="shared" si="25"/>
        <v>#REF!</v>
      </c>
      <c r="S397" t="e">
        <f t="shared" si="25"/>
        <v>#REF!</v>
      </c>
    </row>
    <row r="398" spans="1:19">
      <c r="A398" s="7" t="str">
        <f>IFERROR(LOOKUP(C398,Maestros!$B$2:$B$20,Maestros!$A$2:$A$20),"")</f>
        <v/>
      </c>
      <c r="B398" s="7" t="str">
        <f>IFERROR(LOOKUP(C398,Maestros!$B$2:$B$20,Maestros!$C$2:$C$20),"")</f>
        <v/>
      </c>
      <c r="C398" t="e">
        <f>IF(#REF!=0,"",#REF!)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s="9" t="e">
        <f>IF(#REF!="","",(VALUE(#REF!)))</f>
        <v>#REF!</v>
      </c>
      <c r="H398" t="e">
        <f>IF(#REF!=0,"",#REF!)</f>
        <v>#REF!</v>
      </c>
      <c r="I398" t="e">
        <f>IF(#REF!=0,"",#REF!)</f>
        <v>#REF!</v>
      </c>
      <c r="J398" t="e">
        <f t="shared" si="24"/>
        <v>#REF!</v>
      </c>
      <c r="K398" t="e">
        <f t="shared" si="23"/>
        <v>#REF!</v>
      </c>
      <c r="L398" t="e">
        <f t="shared" si="25"/>
        <v>#REF!</v>
      </c>
      <c r="M398" t="e">
        <f t="shared" si="25"/>
        <v>#REF!</v>
      </c>
      <c r="N398" t="e">
        <f t="shared" si="25"/>
        <v>#REF!</v>
      </c>
      <c r="O398" t="e">
        <f t="shared" si="25"/>
        <v>#REF!</v>
      </c>
      <c r="P398" t="e">
        <f t="shared" si="25"/>
        <v>#REF!</v>
      </c>
      <c r="Q398" t="e">
        <f t="shared" si="25"/>
        <v>#REF!</v>
      </c>
      <c r="R398" t="e">
        <f t="shared" si="25"/>
        <v>#REF!</v>
      </c>
      <c r="S398" t="e">
        <f t="shared" si="25"/>
        <v>#REF!</v>
      </c>
    </row>
    <row r="399" spans="1:19">
      <c r="A399" s="7" t="str">
        <f>IFERROR(LOOKUP(C399,Maestros!$B$2:$B$20,Maestros!$A$2:$A$20),"")</f>
        <v/>
      </c>
      <c r="B399" s="7" t="str">
        <f>IFERROR(LOOKUP(C399,Maestros!$B$2:$B$20,Maestros!$C$2:$C$20),"")</f>
        <v/>
      </c>
      <c r="C399" t="e">
        <f>IF(#REF!=0,"",#REF!)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s="9" t="e">
        <f>IF(#REF!="","",(VALUE(#REF!)))</f>
        <v>#REF!</v>
      </c>
      <c r="H399" t="e">
        <f>IF(#REF!=0,"",#REF!)</f>
        <v>#REF!</v>
      </c>
      <c r="I399" t="e">
        <f>IF(#REF!=0,"",#REF!)</f>
        <v>#REF!</v>
      </c>
      <c r="J399" t="e">
        <f t="shared" si="24"/>
        <v>#REF!</v>
      </c>
      <c r="K399" t="e">
        <f t="shared" si="23"/>
        <v>#REF!</v>
      </c>
      <c r="L399" t="e">
        <f t="shared" si="25"/>
        <v>#REF!</v>
      </c>
      <c r="M399" t="e">
        <f t="shared" si="25"/>
        <v>#REF!</v>
      </c>
      <c r="N399" t="e">
        <f t="shared" si="25"/>
        <v>#REF!</v>
      </c>
      <c r="O399" t="e">
        <f t="shared" si="25"/>
        <v>#REF!</v>
      </c>
      <c r="P399" t="e">
        <f t="shared" si="25"/>
        <v>#REF!</v>
      </c>
      <c r="Q399" t="e">
        <f t="shared" si="25"/>
        <v>#REF!</v>
      </c>
      <c r="R399" t="e">
        <f t="shared" si="25"/>
        <v>#REF!</v>
      </c>
      <c r="S399" t="e">
        <f t="shared" si="25"/>
        <v>#REF!</v>
      </c>
    </row>
    <row r="400" spans="1:19">
      <c r="A400" s="7" t="str">
        <f>IFERROR(LOOKUP(C400,Maestros!$B$2:$B$20,Maestros!$A$2:$A$20),"")</f>
        <v/>
      </c>
      <c r="B400" s="7" t="str">
        <f>IFERROR(LOOKUP(C400,Maestros!$B$2:$B$20,Maestros!$C$2:$C$20),"")</f>
        <v/>
      </c>
      <c r="C400" t="e">
        <f>IF(#REF!=0,"",#REF!)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s="9" t="e">
        <f>IF(#REF!="","",(VALUE(#REF!)))</f>
        <v>#REF!</v>
      </c>
      <c r="H400" t="e">
        <f>IF(#REF!=0,"",#REF!)</f>
        <v>#REF!</v>
      </c>
      <c r="I400" t="e">
        <f>IF(#REF!=0,"",#REF!)</f>
        <v>#REF!</v>
      </c>
      <c r="J400" t="e">
        <f t="shared" si="24"/>
        <v>#REF!</v>
      </c>
      <c r="K400" t="e">
        <f t="shared" si="23"/>
        <v>#REF!</v>
      </c>
      <c r="L400" t="e">
        <f t="shared" si="25"/>
        <v>#REF!</v>
      </c>
      <c r="M400" t="e">
        <f t="shared" si="25"/>
        <v>#REF!</v>
      </c>
      <c r="N400" t="e">
        <f t="shared" si="25"/>
        <v>#REF!</v>
      </c>
      <c r="O400" t="e">
        <f t="shared" si="25"/>
        <v>#REF!</v>
      </c>
      <c r="P400" t="e">
        <f t="shared" si="25"/>
        <v>#REF!</v>
      </c>
      <c r="Q400" t="e">
        <f t="shared" si="25"/>
        <v>#REF!</v>
      </c>
      <c r="R400" t="e">
        <f t="shared" si="25"/>
        <v>#REF!</v>
      </c>
      <c r="S400" t="e">
        <f t="shared" si="25"/>
        <v>#REF!</v>
      </c>
    </row>
    <row r="401" spans="1:19">
      <c r="A401" s="7" t="str">
        <f>IFERROR(LOOKUP(C401,Maestros!$B$2:$B$20,Maestros!$A$2:$A$20),"")</f>
        <v/>
      </c>
      <c r="B401" s="7" t="str">
        <f>IFERROR(LOOKUP(C401,Maestros!$B$2:$B$20,Maestros!$C$2:$C$20),"")</f>
        <v/>
      </c>
      <c r="C401" t="e">
        <f>IF(#REF!=0,"",#REF!)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s="9" t="e">
        <f>IF(#REF!="","",(VALUE(#REF!)))</f>
        <v>#REF!</v>
      </c>
      <c r="H401" t="e">
        <f>IF(#REF!=0,"",#REF!)</f>
        <v>#REF!</v>
      </c>
      <c r="I401" t="e">
        <f>IF(#REF!=0,"",#REF!)</f>
        <v>#REF!</v>
      </c>
      <c r="J401" t="e">
        <f t="shared" si="24"/>
        <v>#REF!</v>
      </c>
      <c r="K401" t="e">
        <f t="shared" si="23"/>
        <v>#REF!</v>
      </c>
      <c r="L401" t="e">
        <f t="shared" si="25"/>
        <v>#REF!</v>
      </c>
      <c r="M401" t="e">
        <f t="shared" si="25"/>
        <v>#REF!</v>
      </c>
      <c r="N401" t="e">
        <f t="shared" si="25"/>
        <v>#REF!</v>
      </c>
      <c r="O401" t="e">
        <f t="shared" si="25"/>
        <v>#REF!</v>
      </c>
      <c r="P401" t="e">
        <f t="shared" si="25"/>
        <v>#REF!</v>
      </c>
      <c r="Q401" t="e">
        <f t="shared" si="25"/>
        <v>#REF!</v>
      </c>
      <c r="R401" t="e">
        <f t="shared" si="25"/>
        <v>#REF!</v>
      </c>
      <c r="S401" t="e">
        <f t="shared" si="25"/>
        <v>#REF!</v>
      </c>
    </row>
    <row r="402" spans="1:19">
      <c r="A402" s="7" t="str">
        <f>IFERROR(LOOKUP(C402,Maestros!$B$2:$B$20,Maestros!$A$2:$A$20),"")</f>
        <v/>
      </c>
      <c r="B402" s="7" t="str">
        <f>IFERROR(LOOKUP(C402,Maestros!$B$2:$B$20,Maestros!$C$2:$C$20),"")</f>
        <v/>
      </c>
      <c r="C402" t="e">
        <f>IF(#REF!=0,"",#REF!)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s="9" t="e">
        <f>IF(#REF!="","",(VALUE(#REF!)))</f>
        <v>#REF!</v>
      </c>
      <c r="H402" t="e">
        <f>IF(#REF!=0,"",#REF!)</f>
        <v>#REF!</v>
      </c>
      <c r="I402" t="e">
        <f>IF(#REF!=0,"",#REF!)</f>
        <v>#REF!</v>
      </c>
      <c r="J402" t="e">
        <f t="shared" si="24"/>
        <v>#REF!</v>
      </c>
      <c r="K402" t="e">
        <f t="shared" si="23"/>
        <v>#REF!</v>
      </c>
      <c r="L402" t="e">
        <f t="shared" si="25"/>
        <v>#REF!</v>
      </c>
      <c r="M402" t="e">
        <f t="shared" si="25"/>
        <v>#REF!</v>
      </c>
      <c r="N402" t="e">
        <f t="shared" si="25"/>
        <v>#REF!</v>
      </c>
      <c r="O402" t="e">
        <f t="shared" si="25"/>
        <v>#REF!</v>
      </c>
      <c r="P402" t="e">
        <f t="shared" si="25"/>
        <v>#REF!</v>
      </c>
      <c r="Q402" t="e">
        <f t="shared" si="25"/>
        <v>#REF!</v>
      </c>
      <c r="R402" t="e">
        <f t="shared" si="25"/>
        <v>#REF!</v>
      </c>
      <c r="S402" t="e">
        <f t="shared" si="25"/>
        <v>#REF!</v>
      </c>
    </row>
    <row r="403" spans="1:19">
      <c r="A403" s="7" t="str">
        <f>IFERROR(LOOKUP(C403,Maestros!$B$2:$B$20,Maestros!$A$2:$A$20),"")</f>
        <v/>
      </c>
      <c r="B403" s="7" t="str">
        <f>IFERROR(LOOKUP(C403,Maestros!$B$2:$B$20,Maestros!$C$2:$C$20),"")</f>
        <v/>
      </c>
      <c r="C403" t="e">
        <f>IF(#REF!=0,"",#REF!)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s="9" t="e">
        <f>IF(#REF!="","",(VALUE(#REF!)))</f>
        <v>#REF!</v>
      </c>
      <c r="H403" t="e">
        <f>IF(#REF!=0,"",#REF!)</f>
        <v>#REF!</v>
      </c>
      <c r="I403" t="e">
        <f>IF(#REF!=0,"",#REF!)</f>
        <v>#REF!</v>
      </c>
      <c r="J403" t="e">
        <f t="shared" si="24"/>
        <v>#REF!</v>
      </c>
      <c r="K403" t="e">
        <f t="shared" si="23"/>
        <v>#REF!</v>
      </c>
      <c r="L403" t="e">
        <f t="shared" si="25"/>
        <v>#REF!</v>
      </c>
      <c r="M403" t="e">
        <f t="shared" si="25"/>
        <v>#REF!</v>
      </c>
      <c r="N403" t="e">
        <f t="shared" si="25"/>
        <v>#REF!</v>
      </c>
      <c r="O403" t="e">
        <f t="shared" si="25"/>
        <v>#REF!</v>
      </c>
      <c r="P403" t="e">
        <f t="shared" si="25"/>
        <v>#REF!</v>
      </c>
      <c r="Q403" t="e">
        <f t="shared" si="25"/>
        <v>#REF!</v>
      </c>
      <c r="R403" t="e">
        <f t="shared" si="25"/>
        <v>#REF!</v>
      </c>
      <c r="S403" t="e">
        <f t="shared" si="25"/>
        <v>#REF!</v>
      </c>
    </row>
    <row r="404" spans="1:19">
      <c r="A404" s="7" t="str">
        <f>IFERROR(LOOKUP(C404,Maestros!$B$2:$B$20,Maestros!$A$2:$A$20),"")</f>
        <v/>
      </c>
      <c r="B404" s="7" t="str">
        <f>IFERROR(LOOKUP(C404,Maestros!$B$2:$B$20,Maestros!$C$2:$C$20),"")</f>
        <v/>
      </c>
      <c r="C404" t="e">
        <f>IF(#REF!=0,"",#REF!)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s="9" t="e">
        <f>IF(#REF!="","",(VALUE(#REF!)))</f>
        <v>#REF!</v>
      </c>
      <c r="H404" t="e">
        <f>IF(#REF!=0,"",#REF!)</f>
        <v>#REF!</v>
      </c>
      <c r="I404" t="e">
        <f>IF(#REF!=0,"",#REF!)</f>
        <v>#REF!</v>
      </c>
      <c r="J404" t="e">
        <f t="shared" si="24"/>
        <v>#REF!</v>
      </c>
      <c r="K404" t="e">
        <f t="shared" si="23"/>
        <v>#REF!</v>
      </c>
      <c r="L404" t="e">
        <f t="shared" si="25"/>
        <v>#REF!</v>
      </c>
      <c r="M404" t="e">
        <f t="shared" si="25"/>
        <v>#REF!</v>
      </c>
      <c r="N404" t="e">
        <f t="shared" si="25"/>
        <v>#REF!</v>
      </c>
      <c r="O404" t="e">
        <f t="shared" si="25"/>
        <v>#REF!</v>
      </c>
      <c r="P404" t="e">
        <f t="shared" si="25"/>
        <v>#REF!</v>
      </c>
      <c r="Q404" t="e">
        <f t="shared" si="25"/>
        <v>#REF!</v>
      </c>
      <c r="R404" t="e">
        <f t="shared" si="25"/>
        <v>#REF!</v>
      </c>
      <c r="S404" t="e">
        <f t="shared" si="25"/>
        <v>#REF!</v>
      </c>
    </row>
    <row r="405" spans="1:19">
      <c r="A405" s="7" t="str">
        <f>IFERROR(LOOKUP(C405,Maestros!$B$2:$B$20,Maestros!$A$2:$A$20),"")</f>
        <v/>
      </c>
      <c r="B405" s="7" t="str">
        <f>IFERROR(LOOKUP(C405,Maestros!$B$2:$B$20,Maestros!$C$2:$C$20),"")</f>
        <v/>
      </c>
      <c r="C405" t="e">
        <f>IF(#REF!=0,"",#REF!)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s="9" t="e">
        <f>IF(#REF!="","",(VALUE(#REF!)))</f>
        <v>#REF!</v>
      </c>
      <c r="H405" t="e">
        <f>IF(#REF!=0,"",#REF!)</f>
        <v>#REF!</v>
      </c>
      <c r="I405" t="e">
        <f>IF(#REF!=0,"",#REF!)</f>
        <v>#REF!</v>
      </c>
      <c r="J405" t="e">
        <f t="shared" si="24"/>
        <v>#REF!</v>
      </c>
      <c r="K405" t="e">
        <f t="shared" si="23"/>
        <v>#REF!</v>
      </c>
      <c r="L405" t="e">
        <f t="shared" si="25"/>
        <v>#REF!</v>
      </c>
      <c r="M405" t="e">
        <f t="shared" si="25"/>
        <v>#REF!</v>
      </c>
      <c r="N405" t="e">
        <f t="shared" si="25"/>
        <v>#REF!</v>
      </c>
      <c r="O405" t="e">
        <f t="shared" si="25"/>
        <v>#REF!</v>
      </c>
      <c r="P405" t="e">
        <f t="shared" si="25"/>
        <v>#REF!</v>
      </c>
      <c r="Q405" t="e">
        <f t="shared" si="25"/>
        <v>#REF!</v>
      </c>
      <c r="R405" t="e">
        <f t="shared" si="25"/>
        <v>#REF!</v>
      </c>
      <c r="S405" t="e">
        <f t="shared" si="25"/>
        <v>#REF!</v>
      </c>
    </row>
    <row r="406" spans="1:19">
      <c r="A406" s="7" t="str">
        <f>IFERROR(LOOKUP(C406,Maestros!$B$2:$B$20,Maestros!$A$2:$A$20),"")</f>
        <v/>
      </c>
      <c r="B406" s="7" t="str">
        <f>IFERROR(LOOKUP(C406,Maestros!$B$2:$B$20,Maestros!$C$2:$C$20),"")</f>
        <v/>
      </c>
      <c r="C406" t="e">
        <f>IF(#REF!=0,"",#REF!)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s="9" t="e">
        <f>IF(#REF!="","",(VALUE(#REF!)))</f>
        <v>#REF!</v>
      </c>
      <c r="H406" t="e">
        <f>IF(#REF!=0,"",#REF!)</f>
        <v>#REF!</v>
      </c>
      <c r="I406" t="e">
        <f>IF(#REF!=0,"",#REF!)</f>
        <v>#REF!</v>
      </c>
      <c r="J406" t="e">
        <f t="shared" si="24"/>
        <v>#REF!</v>
      </c>
      <c r="K406" t="e">
        <f t="shared" si="23"/>
        <v>#REF!</v>
      </c>
      <c r="L406" t="e">
        <f t="shared" si="25"/>
        <v>#REF!</v>
      </c>
      <c r="M406" t="e">
        <f t="shared" si="25"/>
        <v>#REF!</v>
      </c>
      <c r="N406" t="e">
        <f t="shared" si="25"/>
        <v>#REF!</v>
      </c>
      <c r="O406" t="e">
        <f t="shared" si="25"/>
        <v>#REF!</v>
      </c>
      <c r="P406" t="e">
        <f t="shared" si="25"/>
        <v>#REF!</v>
      </c>
      <c r="Q406" t="e">
        <f t="shared" si="25"/>
        <v>#REF!</v>
      </c>
      <c r="R406" t="e">
        <f t="shared" si="25"/>
        <v>#REF!</v>
      </c>
      <c r="S406" t="e">
        <f t="shared" si="25"/>
        <v>#REF!</v>
      </c>
    </row>
    <row r="407" spans="1:19">
      <c r="A407" s="7" t="str">
        <f>IFERROR(LOOKUP(C407,Maestros!$B$2:$B$20,Maestros!$A$2:$A$20),"")</f>
        <v/>
      </c>
      <c r="B407" s="7" t="str">
        <f>IFERROR(LOOKUP(C407,Maestros!$B$2:$B$20,Maestros!$C$2:$C$20),"")</f>
        <v/>
      </c>
      <c r="C407" t="e">
        <f>IF(#REF!=0,"",#REF!)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s="9" t="e">
        <f>IF(#REF!="","",(VALUE(#REF!)))</f>
        <v>#REF!</v>
      </c>
      <c r="H407" t="e">
        <f>IF(#REF!=0,"",#REF!)</f>
        <v>#REF!</v>
      </c>
      <c r="I407" t="e">
        <f>IF(#REF!=0,"",#REF!)</f>
        <v>#REF!</v>
      </c>
      <c r="J407" t="e">
        <f t="shared" si="24"/>
        <v>#REF!</v>
      </c>
      <c r="K407" t="e">
        <f t="shared" si="23"/>
        <v>#REF!</v>
      </c>
      <c r="L407" t="e">
        <f t="shared" si="25"/>
        <v>#REF!</v>
      </c>
      <c r="M407" t="e">
        <f t="shared" si="25"/>
        <v>#REF!</v>
      </c>
      <c r="N407" t="e">
        <f t="shared" si="25"/>
        <v>#REF!</v>
      </c>
      <c r="O407" t="e">
        <f t="shared" si="25"/>
        <v>#REF!</v>
      </c>
      <c r="P407" t="e">
        <f t="shared" si="25"/>
        <v>#REF!</v>
      </c>
      <c r="Q407" t="e">
        <f t="shared" si="25"/>
        <v>#REF!</v>
      </c>
      <c r="R407" t="e">
        <f t="shared" si="25"/>
        <v>#REF!</v>
      </c>
      <c r="S407" t="e">
        <f t="shared" si="25"/>
        <v>#REF!</v>
      </c>
    </row>
    <row r="408" spans="1:19">
      <c r="A408" s="7" t="str">
        <f>IFERROR(LOOKUP(C408,Maestros!$B$2:$B$20,Maestros!$A$2:$A$20),"")</f>
        <v/>
      </c>
      <c r="B408" s="7" t="str">
        <f>IFERROR(LOOKUP(C408,Maestros!$B$2:$B$20,Maestros!$C$2:$C$20),"")</f>
        <v/>
      </c>
      <c r="C408" t="e">
        <f>IF(#REF!=0,"",#REF!)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s="9" t="e">
        <f>IF(#REF!="","",(VALUE(#REF!)))</f>
        <v>#REF!</v>
      </c>
      <c r="H408" t="e">
        <f>IF(#REF!=0,"",#REF!)</f>
        <v>#REF!</v>
      </c>
      <c r="I408" t="e">
        <f>IF(#REF!=0,"",#REF!)</f>
        <v>#REF!</v>
      </c>
      <c r="J408" t="e">
        <f t="shared" si="24"/>
        <v>#REF!</v>
      </c>
      <c r="K408" t="e">
        <f t="shared" si="23"/>
        <v>#REF!</v>
      </c>
      <c r="L408" t="e">
        <f t="shared" si="25"/>
        <v>#REF!</v>
      </c>
      <c r="M408" t="e">
        <f t="shared" si="25"/>
        <v>#REF!</v>
      </c>
      <c r="N408" t="e">
        <f t="shared" si="25"/>
        <v>#REF!</v>
      </c>
      <c r="O408" t="e">
        <f t="shared" si="25"/>
        <v>#REF!</v>
      </c>
      <c r="P408" t="e">
        <f t="shared" si="25"/>
        <v>#REF!</v>
      </c>
      <c r="Q408" t="e">
        <f t="shared" si="25"/>
        <v>#REF!</v>
      </c>
      <c r="R408" t="e">
        <f t="shared" si="25"/>
        <v>#REF!</v>
      </c>
      <c r="S408" t="e">
        <f t="shared" si="25"/>
        <v>#REF!</v>
      </c>
    </row>
    <row r="409" spans="1:19">
      <c r="A409" s="7" t="str">
        <f>IFERROR(LOOKUP(C409,Maestros!$B$2:$B$20,Maestros!$A$2:$A$20),"")</f>
        <v/>
      </c>
      <c r="B409" s="7" t="str">
        <f>IFERROR(LOOKUP(C409,Maestros!$B$2:$B$20,Maestros!$C$2:$C$20),"")</f>
        <v/>
      </c>
      <c r="C409" t="e">
        <f>IF(#REF!=0,"",#REF!)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s="9" t="e">
        <f>IF(#REF!="","",(VALUE(#REF!)))</f>
        <v>#REF!</v>
      </c>
      <c r="H409" t="e">
        <f>IF(#REF!=0,"",#REF!)</f>
        <v>#REF!</v>
      </c>
      <c r="I409" t="e">
        <f>IF(#REF!=0,"",#REF!)</f>
        <v>#REF!</v>
      </c>
      <c r="J409" t="e">
        <f t="shared" si="24"/>
        <v>#REF!</v>
      </c>
      <c r="K409" t="e">
        <f t="shared" si="23"/>
        <v>#REF!</v>
      </c>
      <c r="L409" t="e">
        <f t="shared" si="25"/>
        <v>#REF!</v>
      </c>
      <c r="M409" t="e">
        <f t="shared" si="25"/>
        <v>#REF!</v>
      </c>
      <c r="N409" t="e">
        <f t="shared" si="25"/>
        <v>#REF!</v>
      </c>
      <c r="O409" t="e">
        <f t="shared" si="25"/>
        <v>#REF!</v>
      </c>
      <c r="P409" t="e">
        <f t="shared" si="25"/>
        <v>#REF!</v>
      </c>
      <c r="Q409" t="e">
        <f t="shared" si="25"/>
        <v>#REF!</v>
      </c>
      <c r="R409" t="e">
        <f t="shared" si="25"/>
        <v>#REF!</v>
      </c>
      <c r="S409" t="e">
        <f t="shared" si="25"/>
        <v>#REF!</v>
      </c>
    </row>
    <row r="410" spans="1:19">
      <c r="A410" s="7" t="str">
        <f>IFERROR(LOOKUP(C410,Maestros!$B$2:$B$20,Maestros!$A$2:$A$20),"")</f>
        <v/>
      </c>
      <c r="B410" s="7" t="str">
        <f>IFERROR(LOOKUP(C410,Maestros!$B$2:$B$20,Maestros!$C$2:$C$20),"")</f>
        <v/>
      </c>
      <c r="C410" t="e">
        <f>IF(#REF!=0,"",#REF!)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s="9" t="e">
        <f>IF(#REF!="","",(VALUE(#REF!)))</f>
        <v>#REF!</v>
      </c>
      <c r="H410" t="e">
        <f>IF(#REF!=0,"",#REF!)</f>
        <v>#REF!</v>
      </c>
      <c r="I410" t="e">
        <f>IF(#REF!=0,"",#REF!)</f>
        <v>#REF!</v>
      </c>
      <c r="J410" t="e">
        <f t="shared" si="24"/>
        <v>#REF!</v>
      </c>
      <c r="K410" t="e">
        <f t="shared" si="23"/>
        <v>#REF!</v>
      </c>
      <c r="L410" t="e">
        <f t="shared" si="25"/>
        <v>#REF!</v>
      </c>
      <c r="M410" t="e">
        <f t="shared" si="25"/>
        <v>#REF!</v>
      </c>
      <c r="N410" t="e">
        <f t="shared" si="25"/>
        <v>#REF!</v>
      </c>
      <c r="O410" t="e">
        <f t="shared" si="25"/>
        <v>#REF!</v>
      </c>
      <c r="P410" t="e">
        <f t="shared" si="25"/>
        <v>#REF!</v>
      </c>
      <c r="Q410" t="e">
        <f t="shared" si="25"/>
        <v>#REF!</v>
      </c>
      <c r="R410" t="e">
        <f t="shared" si="25"/>
        <v>#REF!</v>
      </c>
      <c r="S410" t="e">
        <f t="shared" si="25"/>
        <v>#REF!</v>
      </c>
    </row>
    <row r="411" spans="1:19">
      <c r="A411" s="7" t="str">
        <f>IFERROR(LOOKUP(C411,Maestros!$B$2:$B$20,Maestros!$A$2:$A$20),"")</f>
        <v/>
      </c>
      <c r="B411" s="7" t="str">
        <f>IFERROR(LOOKUP(C411,Maestros!$B$2:$B$20,Maestros!$C$2:$C$20),"")</f>
        <v/>
      </c>
      <c r="C411" t="e">
        <f>IF(#REF!=0,"",#REF!)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s="9" t="e">
        <f>IF(#REF!="","",(VALUE(#REF!)))</f>
        <v>#REF!</v>
      </c>
      <c r="H411" t="e">
        <f>IF(#REF!=0,"",#REF!)</f>
        <v>#REF!</v>
      </c>
      <c r="I411" t="e">
        <f>IF(#REF!=0,"",#REF!)</f>
        <v>#REF!</v>
      </c>
      <c r="J411" t="e">
        <f t="shared" si="24"/>
        <v>#REF!</v>
      </c>
      <c r="K411" t="e">
        <f t="shared" si="23"/>
        <v>#REF!</v>
      </c>
      <c r="L411" t="e">
        <f t="shared" si="25"/>
        <v>#REF!</v>
      </c>
      <c r="M411" t="e">
        <f t="shared" si="25"/>
        <v>#REF!</v>
      </c>
      <c r="N411" t="e">
        <f t="shared" si="25"/>
        <v>#REF!</v>
      </c>
      <c r="O411" t="e">
        <f t="shared" si="25"/>
        <v>#REF!</v>
      </c>
      <c r="P411" t="e">
        <f t="shared" si="25"/>
        <v>#REF!</v>
      </c>
      <c r="Q411" t="e">
        <f t="shared" si="25"/>
        <v>#REF!</v>
      </c>
      <c r="R411" t="e">
        <f t="shared" si="25"/>
        <v>#REF!</v>
      </c>
      <c r="S411" t="e">
        <f t="shared" si="25"/>
        <v>#REF!</v>
      </c>
    </row>
    <row r="412" spans="1:19">
      <c r="A412" s="7" t="str">
        <f>IFERROR(LOOKUP(C412,Maestros!$B$2:$B$20,Maestros!$A$2:$A$20),"")</f>
        <v/>
      </c>
      <c r="B412" s="7" t="str">
        <f>IFERROR(LOOKUP(C412,Maestros!$B$2:$B$20,Maestros!$C$2:$C$20),"")</f>
        <v/>
      </c>
      <c r="C412" t="e">
        <f>IF(#REF!=0,"",#REF!)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s="9" t="e">
        <f>IF(#REF!="","",(VALUE(#REF!)))</f>
        <v>#REF!</v>
      </c>
      <c r="H412" t="e">
        <f>IF(#REF!=0,"",#REF!)</f>
        <v>#REF!</v>
      </c>
      <c r="I412" t="e">
        <f>IF(#REF!=0,"",#REF!)</f>
        <v>#REF!</v>
      </c>
      <c r="J412" t="e">
        <f t="shared" si="24"/>
        <v>#REF!</v>
      </c>
      <c r="K412" t="e">
        <f t="shared" si="23"/>
        <v>#REF!</v>
      </c>
      <c r="L412" t="e">
        <f t="shared" si="25"/>
        <v>#REF!</v>
      </c>
      <c r="M412" t="e">
        <f t="shared" si="25"/>
        <v>#REF!</v>
      </c>
      <c r="N412" t="e">
        <f t="shared" si="25"/>
        <v>#REF!</v>
      </c>
      <c r="O412" t="e">
        <f t="shared" si="25"/>
        <v>#REF!</v>
      </c>
      <c r="P412" t="e">
        <f t="shared" si="25"/>
        <v>#REF!</v>
      </c>
      <c r="Q412" t="e">
        <f t="shared" si="25"/>
        <v>#REF!</v>
      </c>
      <c r="R412" t="e">
        <f t="shared" si="25"/>
        <v>#REF!</v>
      </c>
      <c r="S412" t="e">
        <f t="shared" si="25"/>
        <v>#REF!</v>
      </c>
    </row>
    <row r="413" spans="1:19">
      <c r="A413" s="7" t="str">
        <f>IFERROR(LOOKUP(C413,Maestros!$B$2:$B$20,Maestros!$A$2:$A$20),"")</f>
        <v/>
      </c>
      <c r="B413" s="7" t="str">
        <f>IFERROR(LOOKUP(C413,Maestros!$B$2:$B$20,Maestros!$C$2:$C$20),"")</f>
        <v/>
      </c>
      <c r="C413" t="e">
        <f>IF(#REF!=0,"",#REF!)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s="9" t="e">
        <f>IF(#REF!="","",(VALUE(#REF!)))</f>
        <v>#REF!</v>
      </c>
      <c r="H413" t="e">
        <f>IF(#REF!=0,"",#REF!)</f>
        <v>#REF!</v>
      </c>
      <c r="I413" t="e">
        <f>IF(#REF!=0,"",#REF!)</f>
        <v>#REF!</v>
      </c>
      <c r="J413" t="e">
        <f t="shared" si="24"/>
        <v>#REF!</v>
      </c>
      <c r="K413" t="e">
        <f t="shared" si="23"/>
        <v>#REF!</v>
      </c>
      <c r="L413" t="e">
        <f t="shared" si="25"/>
        <v>#REF!</v>
      </c>
      <c r="M413" t="e">
        <f t="shared" si="25"/>
        <v>#REF!</v>
      </c>
      <c r="N413" t="e">
        <f t="shared" si="25"/>
        <v>#REF!</v>
      </c>
      <c r="O413" t="e">
        <f t="shared" si="25"/>
        <v>#REF!</v>
      </c>
      <c r="P413" t="e">
        <f t="shared" si="25"/>
        <v>#REF!</v>
      </c>
      <c r="Q413" t="e">
        <f t="shared" si="25"/>
        <v>#REF!</v>
      </c>
      <c r="R413" t="e">
        <f t="shared" si="25"/>
        <v>#REF!</v>
      </c>
      <c r="S413" t="e">
        <f t="shared" si="25"/>
        <v>#REF!</v>
      </c>
    </row>
    <row r="414" spans="1:19">
      <c r="A414" s="7" t="str">
        <f>IFERROR(LOOKUP(C414,Maestros!$B$2:$B$20,Maestros!$A$2:$A$20),"")</f>
        <v/>
      </c>
      <c r="B414" s="7" t="str">
        <f>IFERROR(LOOKUP(C414,Maestros!$B$2:$B$20,Maestros!$C$2:$C$20),"")</f>
        <v/>
      </c>
      <c r="C414" t="e">
        <f>IF(#REF!=0,"",#REF!)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s="9" t="e">
        <f>IF(#REF!="","",(VALUE(#REF!)))</f>
        <v>#REF!</v>
      </c>
      <c r="H414" t="e">
        <f>IF(#REF!=0,"",#REF!)</f>
        <v>#REF!</v>
      </c>
      <c r="I414" t="e">
        <f>IF(#REF!=0,"",#REF!)</f>
        <v>#REF!</v>
      </c>
      <c r="J414" t="e">
        <f t="shared" si="24"/>
        <v>#REF!</v>
      </c>
      <c r="K414" t="e">
        <f t="shared" si="23"/>
        <v>#REF!</v>
      </c>
      <c r="L414" t="e">
        <f t="shared" si="25"/>
        <v>#REF!</v>
      </c>
      <c r="M414" t="e">
        <f t="shared" si="25"/>
        <v>#REF!</v>
      </c>
      <c r="N414" t="e">
        <f t="shared" si="25"/>
        <v>#REF!</v>
      </c>
      <c r="O414" t="e">
        <f t="shared" si="25"/>
        <v>#REF!</v>
      </c>
      <c r="P414" t="e">
        <f t="shared" si="25"/>
        <v>#REF!</v>
      </c>
      <c r="Q414" t="e">
        <f t="shared" si="25"/>
        <v>#REF!</v>
      </c>
      <c r="R414" t="e">
        <f t="shared" si="25"/>
        <v>#REF!</v>
      </c>
      <c r="S414" t="e">
        <f t="shared" si="25"/>
        <v>#REF!</v>
      </c>
    </row>
    <row r="415" spans="1:19">
      <c r="A415" s="7" t="str">
        <f>IFERROR(LOOKUP(C415,Maestros!$B$2:$B$20,Maestros!$A$2:$A$20),"")</f>
        <v/>
      </c>
      <c r="B415" s="7" t="str">
        <f>IFERROR(LOOKUP(C415,Maestros!$B$2:$B$20,Maestros!$C$2:$C$20),"")</f>
        <v/>
      </c>
      <c r="C415" t="e">
        <f>IF(#REF!=0,"",#REF!)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s="9" t="e">
        <f>IF(#REF!="","",(VALUE(#REF!)))</f>
        <v>#REF!</v>
      </c>
      <c r="H415" t="e">
        <f>IF(#REF!=0,"",#REF!)</f>
        <v>#REF!</v>
      </c>
      <c r="I415" t="e">
        <f>IF(#REF!=0,"",#REF!)</f>
        <v>#REF!</v>
      </c>
      <c r="J415" t="e">
        <f t="shared" si="24"/>
        <v>#REF!</v>
      </c>
      <c r="K415" t="e">
        <f t="shared" si="23"/>
        <v>#REF!</v>
      </c>
      <c r="L415" t="e">
        <f t="shared" si="25"/>
        <v>#REF!</v>
      </c>
      <c r="M415" t="e">
        <f t="shared" si="25"/>
        <v>#REF!</v>
      </c>
      <c r="N415" t="e">
        <f t="shared" si="25"/>
        <v>#REF!</v>
      </c>
      <c r="O415" t="e">
        <f t="shared" si="25"/>
        <v>#REF!</v>
      </c>
      <c r="P415" t="e">
        <f t="shared" si="25"/>
        <v>#REF!</v>
      </c>
      <c r="Q415" t="e">
        <f t="shared" si="25"/>
        <v>#REF!</v>
      </c>
      <c r="R415" t="e">
        <f t="shared" si="25"/>
        <v>#REF!</v>
      </c>
      <c r="S415" t="e">
        <f t="shared" si="25"/>
        <v>#REF!</v>
      </c>
    </row>
    <row r="416" spans="1:19">
      <c r="A416" s="7" t="str">
        <f>IFERROR(LOOKUP(C416,Maestros!$B$2:$B$20,Maestros!$A$2:$A$20),"")</f>
        <v/>
      </c>
      <c r="B416" s="7" t="str">
        <f>IFERROR(LOOKUP(C416,Maestros!$B$2:$B$20,Maestros!$C$2:$C$20),"")</f>
        <v/>
      </c>
      <c r="C416" t="e">
        <f>IF(#REF!=0,"",#REF!)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s="9" t="e">
        <f>IF(#REF!="","",(VALUE(#REF!)))</f>
        <v>#REF!</v>
      </c>
      <c r="H416" t="e">
        <f>IF(#REF!=0,"",#REF!)</f>
        <v>#REF!</v>
      </c>
      <c r="I416" t="e">
        <f>IF(#REF!=0,"",#REF!)</f>
        <v>#REF!</v>
      </c>
      <c r="J416" t="e">
        <f t="shared" si="24"/>
        <v>#REF!</v>
      </c>
      <c r="K416" t="e">
        <f t="shared" si="23"/>
        <v>#REF!</v>
      </c>
      <c r="L416" t="e">
        <f t="shared" si="25"/>
        <v>#REF!</v>
      </c>
      <c r="M416" t="e">
        <f t="shared" si="25"/>
        <v>#REF!</v>
      </c>
      <c r="N416" t="e">
        <f t="shared" si="25"/>
        <v>#REF!</v>
      </c>
      <c r="O416" t="e">
        <f t="shared" si="25"/>
        <v>#REF!</v>
      </c>
      <c r="P416" t="e">
        <f t="shared" si="25"/>
        <v>#REF!</v>
      </c>
      <c r="Q416" t="e">
        <f t="shared" si="25"/>
        <v>#REF!</v>
      </c>
      <c r="R416" t="e">
        <f t="shared" si="25"/>
        <v>#REF!</v>
      </c>
      <c r="S416" t="e">
        <f t="shared" si="25"/>
        <v>#REF!</v>
      </c>
    </row>
    <row r="417" spans="1:19">
      <c r="A417" s="7" t="str">
        <f>IFERROR(LOOKUP(C417,Maestros!$B$2:$B$20,Maestros!$A$2:$A$20),"")</f>
        <v/>
      </c>
      <c r="B417" s="7" t="str">
        <f>IFERROR(LOOKUP(C417,Maestros!$B$2:$B$20,Maestros!$C$2:$C$20),"")</f>
        <v/>
      </c>
      <c r="C417" t="e">
        <f>IF(#REF!=0,"",#REF!)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s="9" t="e">
        <f>IF(#REF!="","",(VALUE(#REF!)))</f>
        <v>#REF!</v>
      </c>
      <c r="H417" t="e">
        <f>IF(#REF!=0,"",#REF!)</f>
        <v>#REF!</v>
      </c>
      <c r="I417" t="e">
        <f>IF(#REF!=0,"",#REF!)</f>
        <v>#REF!</v>
      </c>
      <c r="J417" t="e">
        <f t="shared" si="24"/>
        <v>#REF!</v>
      </c>
      <c r="K417" t="e">
        <f t="shared" si="23"/>
        <v>#REF!</v>
      </c>
      <c r="L417" t="e">
        <f t="shared" si="25"/>
        <v>#REF!</v>
      </c>
      <c r="M417" t="e">
        <f t="shared" si="25"/>
        <v>#REF!</v>
      </c>
      <c r="N417" t="e">
        <f t="shared" si="25"/>
        <v>#REF!</v>
      </c>
      <c r="O417" t="e">
        <f t="shared" si="25"/>
        <v>#REF!</v>
      </c>
      <c r="P417" t="e">
        <f t="shared" si="25"/>
        <v>#REF!</v>
      </c>
      <c r="Q417" t="e">
        <f t="shared" si="25"/>
        <v>#REF!</v>
      </c>
      <c r="R417" t="e">
        <f t="shared" si="25"/>
        <v>#REF!</v>
      </c>
      <c r="S417" t="e">
        <f t="shared" si="25"/>
        <v>#REF!</v>
      </c>
    </row>
    <row r="418" spans="1:19">
      <c r="A418" s="7" t="str">
        <f>IFERROR(LOOKUP(C418,Maestros!$B$2:$B$20,Maestros!$A$2:$A$20),"")</f>
        <v/>
      </c>
      <c r="B418" s="7" t="str">
        <f>IFERROR(LOOKUP(C418,Maestros!$B$2:$B$20,Maestros!$C$2:$C$20),"")</f>
        <v/>
      </c>
      <c r="C418" t="e">
        <f>IF(#REF!=0,"",#REF!)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s="9" t="e">
        <f>IF(#REF!="","",(VALUE(#REF!)))</f>
        <v>#REF!</v>
      </c>
      <c r="H418" t="e">
        <f>IF(#REF!=0,"",#REF!)</f>
        <v>#REF!</v>
      </c>
      <c r="I418" t="e">
        <f>IF(#REF!=0,"",#REF!)</f>
        <v>#REF!</v>
      </c>
      <c r="J418" t="e">
        <f t="shared" si="24"/>
        <v>#REF!</v>
      </c>
      <c r="K418" t="e">
        <f t="shared" si="23"/>
        <v>#REF!</v>
      </c>
      <c r="L418" t="e">
        <f t="shared" si="25"/>
        <v>#REF!</v>
      </c>
      <c r="M418" t="e">
        <f t="shared" si="25"/>
        <v>#REF!</v>
      </c>
      <c r="N418" t="e">
        <f t="shared" si="25"/>
        <v>#REF!</v>
      </c>
      <c r="O418" t="e">
        <f t="shared" si="25"/>
        <v>#REF!</v>
      </c>
      <c r="P418" t="e">
        <f t="shared" si="25"/>
        <v>#REF!</v>
      </c>
      <c r="Q418" t="e">
        <f t="shared" si="25"/>
        <v>#REF!</v>
      </c>
      <c r="R418" t="e">
        <f t="shared" si="25"/>
        <v>#REF!</v>
      </c>
      <c r="S418" t="e">
        <f t="shared" si="25"/>
        <v>#REF!</v>
      </c>
    </row>
    <row r="419" spans="1:19">
      <c r="A419" s="7" t="str">
        <f>IFERROR(LOOKUP(C419,Maestros!$B$2:$B$20,Maestros!$A$2:$A$20),"")</f>
        <v/>
      </c>
      <c r="B419" s="7" t="str">
        <f>IFERROR(LOOKUP(C419,Maestros!$B$2:$B$20,Maestros!$C$2:$C$20),"")</f>
        <v/>
      </c>
      <c r="C419" t="e">
        <f>IF(#REF!=0,"",#REF!)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s="9" t="e">
        <f>IF(#REF!="","",(VALUE(#REF!)))</f>
        <v>#REF!</v>
      </c>
      <c r="H419" t="e">
        <f>IF(#REF!=0,"",#REF!)</f>
        <v>#REF!</v>
      </c>
      <c r="I419" t="e">
        <f>IF(#REF!=0,"",#REF!)</f>
        <v>#REF!</v>
      </c>
      <c r="J419" t="e">
        <f t="shared" si="24"/>
        <v>#REF!</v>
      </c>
      <c r="K419" t="e">
        <f t="shared" si="23"/>
        <v>#REF!</v>
      </c>
      <c r="L419" t="e">
        <f t="shared" si="25"/>
        <v>#REF!</v>
      </c>
      <c r="M419" t="e">
        <f t="shared" si="25"/>
        <v>#REF!</v>
      </c>
      <c r="N419" t="e">
        <f t="shared" si="25"/>
        <v>#REF!</v>
      </c>
      <c r="O419" t="e">
        <f t="shared" si="25"/>
        <v>#REF!</v>
      </c>
      <c r="P419" t="e">
        <f t="shared" si="25"/>
        <v>#REF!</v>
      </c>
      <c r="Q419" t="e">
        <f t="shared" si="25"/>
        <v>#REF!</v>
      </c>
      <c r="R419" t="e">
        <f t="shared" si="25"/>
        <v>#REF!</v>
      </c>
      <c r="S419" t="e">
        <f t="shared" si="25"/>
        <v>#REF!</v>
      </c>
    </row>
    <row r="420" spans="1:19">
      <c r="A420" s="7" t="str">
        <f>IFERROR(LOOKUP(C420,Maestros!$B$2:$B$20,Maestros!$A$2:$A$20),"")</f>
        <v/>
      </c>
      <c r="B420" s="7" t="str">
        <f>IFERROR(LOOKUP(C420,Maestros!$B$2:$B$20,Maestros!$C$2:$C$20),"")</f>
        <v/>
      </c>
      <c r="C420" t="e">
        <f>IF(#REF!=0,"",#REF!)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s="9" t="e">
        <f>IF(#REF!="","",(VALUE(#REF!)))</f>
        <v>#REF!</v>
      </c>
      <c r="H420" t="e">
        <f>IF(#REF!=0,"",#REF!)</f>
        <v>#REF!</v>
      </c>
      <c r="I420" t="e">
        <f>IF(#REF!=0,"",#REF!)</f>
        <v>#REF!</v>
      </c>
      <c r="J420" t="e">
        <f t="shared" si="24"/>
        <v>#REF!</v>
      </c>
      <c r="K420" t="e">
        <f t="shared" si="23"/>
        <v>#REF!</v>
      </c>
      <c r="L420" t="e">
        <f t="shared" si="25"/>
        <v>#REF!</v>
      </c>
      <c r="M420" t="e">
        <f t="shared" ref="L420:S451" si="26">IF($J420="","",IF($J420="Digitalizado","Digitalizado",IF(AND($G420&lt;=M$1,$J420="No digitalizado")=TRUE,"Digitalizado","No digitalizado")))</f>
        <v>#REF!</v>
      </c>
      <c r="N420" t="e">
        <f t="shared" si="26"/>
        <v>#REF!</v>
      </c>
      <c r="O420" t="e">
        <f t="shared" si="26"/>
        <v>#REF!</v>
      </c>
      <c r="P420" t="e">
        <f t="shared" si="26"/>
        <v>#REF!</v>
      </c>
      <c r="Q420" t="e">
        <f t="shared" si="26"/>
        <v>#REF!</v>
      </c>
      <c r="R420" t="e">
        <f t="shared" si="26"/>
        <v>#REF!</v>
      </c>
      <c r="S420" t="e">
        <f t="shared" si="26"/>
        <v>#REF!</v>
      </c>
    </row>
    <row r="421" spans="1:19">
      <c r="A421" s="7" t="str">
        <f>IFERROR(LOOKUP(C421,Maestros!$B$2:$B$20,Maestros!$A$2:$A$20),"")</f>
        <v/>
      </c>
      <c r="B421" s="7" t="str">
        <f>IFERROR(LOOKUP(C421,Maestros!$B$2:$B$20,Maestros!$C$2:$C$20),"")</f>
        <v/>
      </c>
      <c r="C421" t="e">
        <f>IF(#REF!=0,"",#REF!)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s="9" t="e">
        <f>IF(#REF!="","",(VALUE(#REF!)))</f>
        <v>#REF!</v>
      </c>
      <c r="H421" t="e">
        <f>IF(#REF!=0,"",#REF!)</f>
        <v>#REF!</v>
      </c>
      <c r="I421" t="e">
        <f>IF(#REF!=0,"",#REF!)</f>
        <v>#REF!</v>
      </c>
      <c r="J421" t="e">
        <f t="shared" si="24"/>
        <v>#REF!</v>
      </c>
      <c r="K421" t="e">
        <f t="shared" ref="K421:S476" si="27">IF($J421="","",IF($J421="Digitalizado","Digitalizado",IF(AND($G421&lt;=K$1,$J421="No digitalizado")=TRUE,"Digitalizado","No digitalizado")))</f>
        <v>#REF!</v>
      </c>
      <c r="L421" t="e">
        <f t="shared" si="26"/>
        <v>#REF!</v>
      </c>
      <c r="M421" t="e">
        <f t="shared" si="26"/>
        <v>#REF!</v>
      </c>
      <c r="N421" t="e">
        <f t="shared" si="26"/>
        <v>#REF!</v>
      </c>
      <c r="O421" t="e">
        <f t="shared" si="26"/>
        <v>#REF!</v>
      </c>
      <c r="P421" t="e">
        <f t="shared" si="26"/>
        <v>#REF!</v>
      </c>
      <c r="Q421" t="e">
        <f t="shared" si="26"/>
        <v>#REF!</v>
      </c>
      <c r="R421" t="e">
        <f t="shared" si="26"/>
        <v>#REF!</v>
      </c>
      <c r="S421" t="e">
        <f t="shared" si="26"/>
        <v>#REF!</v>
      </c>
    </row>
    <row r="422" spans="1:19">
      <c r="A422" s="7" t="str">
        <f>IFERROR(LOOKUP(C422,Maestros!$B$2:$B$20,Maestros!$A$2:$A$20),"")</f>
        <v/>
      </c>
      <c r="B422" s="7" t="str">
        <f>IFERROR(LOOKUP(C422,Maestros!$B$2:$B$20,Maestros!$C$2:$C$20),"")</f>
        <v/>
      </c>
      <c r="C422" t="e">
        <f>IF(#REF!=0,"",#REF!)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s="9" t="e">
        <f>IF(#REF!="","",(VALUE(#REF!)))</f>
        <v>#REF!</v>
      </c>
      <c r="H422" t="e">
        <f>IF(#REF!=0,"",#REF!)</f>
        <v>#REF!</v>
      </c>
      <c r="I422" t="e">
        <f>IF(#REF!=0,"",#REF!)</f>
        <v>#REF!</v>
      </c>
      <c r="J422" t="e">
        <f t="shared" si="24"/>
        <v>#REF!</v>
      </c>
      <c r="K422" t="e">
        <f t="shared" si="27"/>
        <v>#REF!</v>
      </c>
      <c r="L422" t="e">
        <f t="shared" si="26"/>
        <v>#REF!</v>
      </c>
      <c r="M422" t="e">
        <f t="shared" si="26"/>
        <v>#REF!</v>
      </c>
      <c r="N422" t="e">
        <f t="shared" si="26"/>
        <v>#REF!</v>
      </c>
      <c r="O422" t="e">
        <f t="shared" si="26"/>
        <v>#REF!</v>
      </c>
      <c r="P422" t="e">
        <f t="shared" si="26"/>
        <v>#REF!</v>
      </c>
      <c r="Q422" t="e">
        <f t="shared" si="26"/>
        <v>#REF!</v>
      </c>
      <c r="R422" t="e">
        <f t="shared" si="26"/>
        <v>#REF!</v>
      </c>
      <c r="S422" t="e">
        <f t="shared" si="26"/>
        <v>#REF!</v>
      </c>
    </row>
    <row r="423" spans="1:19">
      <c r="A423" s="7" t="str">
        <f>IFERROR(LOOKUP(C423,Maestros!$B$2:$B$20,Maestros!$A$2:$A$20),"")</f>
        <v/>
      </c>
      <c r="B423" s="7" t="str">
        <f>IFERROR(LOOKUP(C423,Maestros!$B$2:$B$20,Maestros!$C$2:$C$20),"")</f>
        <v/>
      </c>
      <c r="C423" t="e">
        <f>IF(#REF!=0,"",#REF!)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s="9" t="e">
        <f>IF(#REF!="","",(VALUE(#REF!)))</f>
        <v>#REF!</v>
      </c>
      <c r="H423" t="e">
        <f>IF(#REF!=0,"",#REF!)</f>
        <v>#REF!</v>
      </c>
      <c r="I423" t="e">
        <f>IF(#REF!=0,"",#REF!)</f>
        <v>#REF!</v>
      </c>
      <c r="J423" t="e">
        <f t="shared" si="24"/>
        <v>#REF!</v>
      </c>
      <c r="K423" t="e">
        <f t="shared" si="27"/>
        <v>#REF!</v>
      </c>
      <c r="L423" t="e">
        <f t="shared" si="26"/>
        <v>#REF!</v>
      </c>
      <c r="M423" t="e">
        <f t="shared" si="26"/>
        <v>#REF!</v>
      </c>
      <c r="N423" t="e">
        <f t="shared" si="26"/>
        <v>#REF!</v>
      </c>
      <c r="O423" t="e">
        <f t="shared" si="26"/>
        <v>#REF!</v>
      </c>
      <c r="P423" t="e">
        <f t="shared" si="26"/>
        <v>#REF!</v>
      </c>
      <c r="Q423" t="e">
        <f t="shared" si="26"/>
        <v>#REF!</v>
      </c>
      <c r="R423" t="e">
        <f t="shared" si="26"/>
        <v>#REF!</v>
      </c>
      <c r="S423" t="e">
        <f t="shared" si="26"/>
        <v>#REF!</v>
      </c>
    </row>
    <row r="424" spans="1:19">
      <c r="A424" s="7" t="str">
        <f>IFERROR(LOOKUP(C424,Maestros!$B$2:$B$20,Maestros!$A$2:$A$20),"")</f>
        <v/>
      </c>
      <c r="B424" s="7" t="str">
        <f>IFERROR(LOOKUP(C424,Maestros!$B$2:$B$20,Maestros!$C$2:$C$20),"")</f>
        <v/>
      </c>
      <c r="C424" t="e">
        <f>IF(#REF!=0,"",#REF!)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s="9" t="e">
        <f>IF(#REF!="","",(VALUE(#REF!)))</f>
        <v>#REF!</v>
      </c>
      <c r="H424" t="e">
        <f>IF(#REF!=0,"",#REF!)</f>
        <v>#REF!</v>
      </c>
      <c r="I424" t="e">
        <f>IF(#REF!=0,"",#REF!)</f>
        <v>#REF!</v>
      </c>
      <c r="J424" t="e">
        <f t="shared" si="24"/>
        <v>#REF!</v>
      </c>
      <c r="K424" t="e">
        <f t="shared" si="27"/>
        <v>#REF!</v>
      </c>
      <c r="L424" t="e">
        <f t="shared" si="26"/>
        <v>#REF!</v>
      </c>
      <c r="M424" t="e">
        <f t="shared" si="26"/>
        <v>#REF!</v>
      </c>
      <c r="N424" t="e">
        <f t="shared" si="26"/>
        <v>#REF!</v>
      </c>
      <c r="O424" t="e">
        <f t="shared" si="26"/>
        <v>#REF!</v>
      </c>
      <c r="P424" t="e">
        <f t="shared" si="26"/>
        <v>#REF!</v>
      </c>
      <c r="Q424" t="e">
        <f t="shared" si="26"/>
        <v>#REF!</v>
      </c>
      <c r="R424" t="e">
        <f t="shared" si="26"/>
        <v>#REF!</v>
      </c>
      <c r="S424" t="e">
        <f t="shared" si="26"/>
        <v>#REF!</v>
      </c>
    </row>
    <row r="425" spans="1:19">
      <c r="A425" s="7" t="str">
        <f>IFERROR(LOOKUP(C425,Maestros!$B$2:$B$20,Maestros!$A$2:$A$20),"")</f>
        <v/>
      </c>
      <c r="B425" s="7" t="str">
        <f>IFERROR(LOOKUP(C425,Maestros!$B$2:$B$20,Maestros!$C$2:$C$20),"")</f>
        <v/>
      </c>
      <c r="C425" t="e">
        <f>IF(#REF!=0,"",#REF!)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s="9" t="e">
        <f>IF(#REF!="","",(VALUE(#REF!)))</f>
        <v>#REF!</v>
      </c>
      <c r="H425" t="e">
        <f>IF(#REF!=0,"",#REF!)</f>
        <v>#REF!</v>
      </c>
      <c r="I425" t="e">
        <f>IF(#REF!=0,"",#REF!)</f>
        <v>#REF!</v>
      </c>
      <c r="J425" t="e">
        <f t="shared" si="24"/>
        <v>#REF!</v>
      </c>
      <c r="K425" t="e">
        <f t="shared" si="27"/>
        <v>#REF!</v>
      </c>
      <c r="L425" t="e">
        <f t="shared" si="26"/>
        <v>#REF!</v>
      </c>
      <c r="M425" t="e">
        <f t="shared" si="26"/>
        <v>#REF!</v>
      </c>
      <c r="N425" t="e">
        <f t="shared" si="26"/>
        <v>#REF!</v>
      </c>
      <c r="O425" t="e">
        <f t="shared" si="26"/>
        <v>#REF!</v>
      </c>
      <c r="P425" t="e">
        <f t="shared" si="26"/>
        <v>#REF!</v>
      </c>
      <c r="Q425" t="e">
        <f t="shared" si="26"/>
        <v>#REF!</v>
      </c>
      <c r="R425" t="e">
        <f t="shared" si="26"/>
        <v>#REF!</v>
      </c>
      <c r="S425" t="e">
        <f t="shared" si="26"/>
        <v>#REF!</v>
      </c>
    </row>
    <row r="426" spans="1:19">
      <c r="A426" s="7" t="str">
        <f>IFERROR(LOOKUP(C426,Maestros!$B$2:$B$20,Maestros!$A$2:$A$20),"")</f>
        <v/>
      </c>
      <c r="B426" s="7" t="str">
        <f>IFERROR(LOOKUP(C426,Maestros!$B$2:$B$20,Maestros!$C$2:$C$20),"")</f>
        <v/>
      </c>
      <c r="C426" t="e">
        <f>IF(#REF!=0,"",#REF!)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s="9" t="e">
        <f>IF(#REF!="","",(VALUE(#REF!)))</f>
        <v>#REF!</v>
      </c>
      <c r="H426" t="e">
        <f>IF(#REF!=0,"",#REF!)</f>
        <v>#REF!</v>
      </c>
      <c r="I426" t="e">
        <f>IF(#REF!=0,"",#REF!)</f>
        <v>#REF!</v>
      </c>
      <c r="J426" t="e">
        <f t="shared" si="24"/>
        <v>#REF!</v>
      </c>
      <c r="K426" t="e">
        <f t="shared" si="27"/>
        <v>#REF!</v>
      </c>
      <c r="L426" t="e">
        <f t="shared" si="26"/>
        <v>#REF!</v>
      </c>
      <c r="M426" t="e">
        <f t="shared" si="26"/>
        <v>#REF!</v>
      </c>
      <c r="N426" t="e">
        <f t="shared" si="26"/>
        <v>#REF!</v>
      </c>
      <c r="O426" t="e">
        <f t="shared" si="26"/>
        <v>#REF!</v>
      </c>
      <c r="P426" t="e">
        <f t="shared" si="26"/>
        <v>#REF!</v>
      </c>
      <c r="Q426" t="e">
        <f t="shared" si="26"/>
        <v>#REF!</v>
      </c>
      <c r="R426" t="e">
        <f t="shared" si="26"/>
        <v>#REF!</v>
      </c>
      <c r="S426" t="e">
        <f t="shared" si="26"/>
        <v>#REF!</v>
      </c>
    </row>
    <row r="427" spans="1:19">
      <c r="A427" s="7" t="str">
        <f>IFERROR(LOOKUP(C427,Maestros!$B$2:$B$20,Maestros!$A$2:$A$20),"")</f>
        <v/>
      </c>
      <c r="B427" s="7" t="str">
        <f>IFERROR(LOOKUP(C427,Maestros!$B$2:$B$20,Maestros!$C$2:$C$20),"")</f>
        <v/>
      </c>
      <c r="C427" t="e">
        <f>IF(#REF!=0,"",#REF!)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s="9" t="e">
        <f>IF(#REF!="","",(VALUE(#REF!)))</f>
        <v>#REF!</v>
      </c>
      <c r="H427" t="e">
        <f>IF(#REF!=0,"",#REF!)</f>
        <v>#REF!</v>
      </c>
      <c r="I427" t="e">
        <f>IF(#REF!=0,"",#REF!)</f>
        <v>#REF!</v>
      </c>
      <c r="J427" t="e">
        <f t="shared" si="24"/>
        <v>#REF!</v>
      </c>
      <c r="K427" t="e">
        <f t="shared" si="27"/>
        <v>#REF!</v>
      </c>
      <c r="L427" t="e">
        <f t="shared" si="26"/>
        <v>#REF!</v>
      </c>
      <c r="M427" t="e">
        <f t="shared" si="26"/>
        <v>#REF!</v>
      </c>
      <c r="N427" t="e">
        <f t="shared" si="26"/>
        <v>#REF!</v>
      </c>
      <c r="O427" t="e">
        <f t="shared" si="26"/>
        <v>#REF!</v>
      </c>
      <c r="P427" t="e">
        <f t="shared" si="26"/>
        <v>#REF!</v>
      </c>
      <c r="Q427" t="e">
        <f t="shared" si="26"/>
        <v>#REF!</v>
      </c>
      <c r="R427" t="e">
        <f t="shared" si="26"/>
        <v>#REF!</v>
      </c>
      <c r="S427" t="e">
        <f t="shared" si="26"/>
        <v>#REF!</v>
      </c>
    </row>
    <row r="428" spans="1:19">
      <c r="A428" s="7" t="str">
        <f>IFERROR(LOOKUP(C428,Maestros!$B$2:$B$20,Maestros!$A$2:$A$20),"")</f>
        <v/>
      </c>
      <c r="B428" s="7" t="str">
        <f>IFERROR(LOOKUP(C428,Maestros!$B$2:$B$20,Maestros!$C$2:$C$20),"")</f>
        <v/>
      </c>
      <c r="C428" t="e">
        <f>IF(#REF!=0,"",#REF!)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s="9" t="e">
        <f>IF(#REF!="","",(VALUE(#REF!)))</f>
        <v>#REF!</v>
      </c>
      <c r="H428" t="e">
        <f>IF(#REF!=0,"",#REF!)</f>
        <v>#REF!</v>
      </c>
      <c r="I428" t="e">
        <f>IF(#REF!=0,"",#REF!)</f>
        <v>#REF!</v>
      </c>
      <c r="J428" t="e">
        <f t="shared" si="24"/>
        <v>#REF!</v>
      </c>
      <c r="K428" t="e">
        <f t="shared" si="27"/>
        <v>#REF!</v>
      </c>
      <c r="L428" t="e">
        <f t="shared" si="26"/>
        <v>#REF!</v>
      </c>
      <c r="M428" t="e">
        <f t="shared" si="26"/>
        <v>#REF!</v>
      </c>
      <c r="N428" t="e">
        <f t="shared" si="26"/>
        <v>#REF!</v>
      </c>
      <c r="O428" t="e">
        <f t="shared" si="26"/>
        <v>#REF!</v>
      </c>
      <c r="P428" t="e">
        <f t="shared" si="26"/>
        <v>#REF!</v>
      </c>
      <c r="Q428" t="e">
        <f t="shared" si="26"/>
        <v>#REF!</v>
      </c>
      <c r="R428" t="e">
        <f t="shared" si="26"/>
        <v>#REF!</v>
      </c>
      <c r="S428" t="e">
        <f t="shared" si="26"/>
        <v>#REF!</v>
      </c>
    </row>
    <row r="429" spans="1:19">
      <c r="A429" s="7" t="str">
        <f>IFERROR(LOOKUP(C429,Maestros!$B$2:$B$20,Maestros!$A$2:$A$20),"")</f>
        <v/>
      </c>
      <c r="B429" s="7" t="str">
        <f>IFERROR(LOOKUP(C429,Maestros!$B$2:$B$20,Maestros!$C$2:$C$20),"")</f>
        <v/>
      </c>
      <c r="C429" t="e">
        <f>IF(#REF!=0,"",#REF!)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s="9" t="e">
        <f>IF(#REF!="","",(VALUE(#REF!)))</f>
        <v>#REF!</v>
      </c>
      <c r="H429" t="e">
        <f>IF(#REF!=0,"",#REF!)</f>
        <v>#REF!</v>
      </c>
      <c r="I429" t="e">
        <f>IF(#REF!=0,"",#REF!)</f>
        <v>#REF!</v>
      </c>
      <c r="J429" t="e">
        <f t="shared" si="24"/>
        <v>#REF!</v>
      </c>
      <c r="K429" t="e">
        <f t="shared" si="27"/>
        <v>#REF!</v>
      </c>
      <c r="L429" t="e">
        <f t="shared" si="26"/>
        <v>#REF!</v>
      </c>
      <c r="M429" t="e">
        <f t="shared" si="26"/>
        <v>#REF!</v>
      </c>
      <c r="N429" t="e">
        <f t="shared" si="26"/>
        <v>#REF!</v>
      </c>
      <c r="O429" t="e">
        <f t="shared" si="26"/>
        <v>#REF!</v>
      </c>
      <c r="P429" t="e">
        <f t="shared" si="26"/>
        <v>#REF!</v>
      </c>
      <c r="Q429" t="e">
        <f t="shared" si="26"/>
        <v>#REF!</v>
      </c>
      <c r="R429" t="e">
        <f t="shared" si="26"/>
        <v>#REF!</v>
      </c>
      <c r="S429" t="e">
        <f t="shared" si="26"/>
        <v>#REF!</v>
      </c>
    </row>
    <row r="430" spans="1:19">
      <c r="A430" s="7" t="str">
        <f>IFERROR(LOOKUP(C430,Maestros!$B$2:$B$20,Maestros!$A$2:$A$20),"")</f>
        <v/>
      </c>
      <c r="B430" s="7" t="str">
        <f>IFERROR(LOOKUP(C430,Maestros!$B$2:$B$20,Maestros!$C$2:$C$20),"")</f>
        <v/>
      </c>
      <c r="C430" t="e">
        <f>IF(#REF!=0,"",#REF!)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s="9" t="e">
        <f>IF(#REF!="","",(VALUE(#REF!)))</f>
        <v>#REF!</v>
      </c>
      <c r="H430" t="e">
        <f>IF(#REF!=0,"",#REF!)</f>
        <v>#REF!</v>
      </c>
      <c r="I430" t="e">
        <f>IF(#REF!=0,"",#REF!)</f>
        <v>#REF!</v>
      </c>
      <c r="J430" t="e">
        <f t="shared" si="24"/>
        <v>#REF!</v>
      </c>
      <c r="K430" t="e">
        <f t="shared" si="27"/>
        <v>#REF!</v>
      </c>
      <c r="L430" t="e">
        <f t="shared" si="26"/>
        <v>#REF!</v>
      </c>
      <c r="M430" t="e">
        <f t="shared" si="26"/>
        <v>#REF!</v>
      </c>
      <c r="N430" t="e">
        <f t="shared" si="26"/>
        <v>#REF!</v>
      </c>
      <c r="O430" t="e">
        <f t="shared" si="26"/>
        <v>#REF!</v>
      </c>
      <c r="P430" t="e">
        <f t="shared" si="26"/>
        <v>#REF!</v>
      </c>
      <c r="Q430" t="e">
        <f t="shared" si="26"/>
        <v>#REF!</v>
      </c>
      <c r="R430" t="e">
        <f t="shared" si="26"/>
        <v>#REF!</v>
      </c>
      <c r="S430" t="e">
        <f t="shared" si="26"/>
        <v>#REF!</v>
      </c>
    </row>
    <row r="431" spans="1:19">
      <c r="A431" s="7" t="str">
        <f>IFERROR(LOOKUP(C431,Maestros!$B$2:$B$20,Maestros!$A$2:$A$20),"")</f>
        <v/>
      </c>
      <c r="B431" s="7" t="str">
        <f>IFERROR(LOOKUP(C431,Maestros!$B$2:$B$20,Maestros!$C$2:$C$20),"")</f>
        <v/>
      </c>
      <c r="C431" t="e">
        <f>IF(#REF!=0,"",#REF!)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s="9" t="e">
        <f>IF(#REF!="","",(VALUE(#REF!)))</f>
        <v>#REF!</v>
      </c>
      <c r="H431" t="e">
        <f>IF(#REF!=0,"",#REF!)</f>
        <v>#REF!</v>
      </c>
      <c r="I431" t="e">
        <f>IF(#REF!=0,"",#REF!)</f>
        <v>#REF!</v>
      </c>
      <c r="J431" t="e">
        <f t="shared" si="24"/>
        <v>#REF!</v>
      </c>
      <c r="K431" t="e">
        <f t="shared" si="27"/>
        <v>#REF!</v>
      </c>
      <c r="L431" t="e">
        <f t="shared" si="26"/>
        <v>#REF!</v>
      </c>
      <c r="M431" t="e">
        <f t="shared" si="26"/>
        <v>#REF!</v>
      </c>
      <c r="N431" t="e">
        <f t="shared" si="26"/>
        <v>#REF!</v>
      </c>
      <c r="O431" t="e">
        <f t="shared" si="26"/>
        <v>#REF!</v>
      </c>
      <c r="P431" t="e">
        <f t="shared" si="26"/>
        <v>#REF!</v>
      </c>
      <c r="Q431" t="e">
        <f t="shared" si="26"/>
        <v>#REF!</v>
      </c>
      <c r="R431" t="e">
        <f t="shared" si="26"/>
        <v>#REF!</v>
      </c>
      <c r="S431" t="e">
        <f t="shared" si="26"/>
        <v>#REF!</v>
      </c>
    </row>
    <row r="432" spans="1:19">
      <c r="A432" s="7" t="str">
        <f>IFERROR(LOOKUP(C432,Maestros!$B$2:$B$20,Maestros!$A$2:$A$20),"")</f>
        <v/>
      </c>
      <c r="B432" s="7" t="str">
        <f>IFERROR(LOOKUP(C432,Maestros!$B$2:$B$20,Maestros!$C$2:$C$20),"")</f>
        <v/>
      </c>
      <c r="C432" t="e">
        <f>IF(#REF!=0,"",#REF!)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s="9" t="e">
        <f>IF(#REF!="","",(VALUE(#REF!)))</f>
        <v>#REF!</v>
      </c>
      <c r="H432" t="e">
        <f>IF(#REF!=0,"",#REF!)</f>
        <v>#REF!</v>
      </c>
      <c r="I432" t="e">
        <f>IF(#REF!=0,"",#REF!)</f>
        <v>#REF!</v>
      </c>
      <c r="J432" t="e">
        <f t="shared" si="24"/>
        <v>#REF!</v>
      </c>
      <c r="K432" t="e">
        <f t="shared" si="27"/>
        <v>#REF!</v>
      </c>
      <c r="L432" t="e">
        <f t="shared" si="26"/>
        <v>#REF!</v>
      </c>
      <c r="M432" t="e">
        <f t="shared" si="26"/>
        <v>#REF!</v>
      </c>
      <c r="N432" t="e">
        <f t="shared" si="26"/>
        <v>#REF!</v>
      </c>
      <c r="O432" t="e">
        <f t="shared" si="26"/>
        <v>#REF!</v>
      </c>
      <c r="P432" t="e">
        <f t="shared" si="26"/>
        <v>#REF!</v>
      </c>
      <c r="Q432" t="e">
        <f t="shared" si="26"/>
        <v>#REF!</v>
      </c>
      <c r="R432" t="e">
        <f t="shared" si="26"/>
        <v>#REF!</v>
      </c>
      <c r="S432" t="e">
        <f t="shared" si="26"/>
        <v>#REF!</v>
      </c>
    </row>
    <row r="433" spans="1:19">
      <c r="A433" s="7" t="str">
        <f>IFERROR(LOOKUP(C433,Maestros!$B$2:$B$20,Maestros!$A$2:$A$20),"")</f>
        <v/>
      </c>
      <c r="B433" s="7" t="str">
        <f>IFERROR(LOOKUP(C433,Maestros!$B$2:$B$20,Maestros!$C$2:$C$20),"")</f>
        <v/>
      </c>
      <c r="C433" t="e">
        <f>IF(#REF!=0,"",#REF!)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s="9" t="e">
        <f>IF(#REF!="","",(VALUE(#REF!)))</f>
        <v>#REF!</v>
      </c>
      <c r="H433" t="e">
        <f>IF(#REF!=0,"",#REF!)</f>
        <v>#REF!</v>
      </c>
      <c r="I433" t="e">
        <f>IF(#REF!=0,"",#REF!)</f>
        <v>#REF!</v>
      </c>
      <c r="J433" t="e">
        <f t="shared" si="24"/>
        <v>#REF!</v>
      </c>
      <c r="K433" t="e">
        <f t="shared" si="27"/>
        <v>#REF!</v>
      </c>
      <c r="L433" t="e">
        <f t="shared" si="26"/>
        <v>#REF!</v>
      </c>
      <c r="M433" t="e">
        <f t="shared" si="26"/>
        <v>#REF!</v>
      </c>
      <c r="N433" t="e">
        <f t="shared" si="26"/>
        <v>#REF!</v>
      </c>
      <c r="O433" t="e">
        <f t="shared" si="26"/>
        <v>#REF!</v>
      </c>
      <c r="P433" t="e">
        <f t="shared" si="26"/>
        <v>#REF!</v>
      </c>
      <c r="Q433" t="e">
        <f t="shared" si="26"/>
        <v>#REF!</v>
      </c>
      <c r="R433" t="e">
        <f t="shared" si="26"/>
        <v>#REF!</v>
      </c>
      <c r="S433" t="e">
        <f t="shared" si="26"/>
        <v>#REF!</v>
      </c>
    </row>
    <row r="434" spans="1:19">
      <c r="A434" s="7" t="str">
        <f>IFERROR(LOOKUP(C434,Maestros!$B$2:$B$20,Maestros!$A$2:$A$20),"")</f>
        <v/>
      </c>
      <c r="B434" s="7" t="str">
        <f>IFERROR(LOOKUP(C434,Maestros!$B$2:$B$20,Maestros!$C$2:$C$20),"")</f>
        <v/>
      </c>
      <c r="C434" t="e">
        <f>IF(#REF!=0,"",#REF!)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s="9" t="e">
        <f>IF(#REF!="","",(VALUE(#REF!)))</f>
        <v>#REF!</v>
      </c>
      <c r="H434" t="e">
        <f>IF(#REF!=0,"",#REF!)</f>
        <v>#REF!</v>
      </c>
      <c r="I434" t="e">
        <f>IF(#REF!=0,"",#REF!)</f>
        <v>#REF!</v>
      </c>
      <c r="J434" t="e">
        <f t="shared" si="24"/>
        <v>#REF!</v>
      </c>
      <c r="K434" t="e">
        <f t="shared" si="27"/>
        <v>#REF!</v>
      </c>
      <c r="L434" t="e">
        <f t="shared" si="26"/>
        <v>#REF!</v>
      </c>
      <c r="M434" t="e">
        <f t="shared" si="26"/>
        <v>#REF!</v>
      </c>
      <c r="N434" t="e">
        <f t="shared" si="26"/>
        <v>#REF!</v>
      </c>
      <c r="O434" t="e">
        <f t="shared" si="26"/>
        <v>#REF!</v>
      </c>
      <c r="P434" t="e">
        <f t="shared" si="26"/>
        <v>#REF!</v>
      </c>
      <c r="Q434" t="e">
        <f t="shared" si="26"/>
        <v>#REF!</v>
      </c>
      <c r="R434" t="e">
        <f t="shared" si="26"/>
        <v>#REF!</v>
      </c>
      <c r="S434" t="e">
        <f t="shared" si="26"/>
        <v>#REF!</v>
      </c>
    </row>
    <row r="435" spans="1:19">
      <c r="A435" s="7" t="str">
        <f>IFERROR(LOOKUP(C435,Maestros!$B$2:$B$20,Maestros!$A$2:$A$20),"")</f>
        <v/>
      </c>
      <c r="B435" s="7" t="str">
        <f>IFERROR(LOOKUP(C435,Maestros!$B$2:$B$20,Maestros!$C$2:$C$20),"")</f>
        <v/>
      </c>
      <c r="C435" t="e">
        <f>IF(#REF!=0,"",#REF!)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s="9" t="e">
        <f>IF(#REF!="","",(VALUE(#REF!)))</f>
        <v>#REF!</v>
      </c>
      <c r="H435" t="e">
        <f>IF(#REF!=0,"",#REF!)</f>
        <v>#REF!</v>
      </c>
      <c r="I435" t="e">
        <f>IF(#REF!=0,"",#REF!)</f>
        <v>#REF!</v>
      </c>
      <c r="J435" t="e">
        <f t="shared" si="24"/>
        <v>#REF!</v>
      </c>
      <c r="K435" t="e">
        <f t="shared" si="27"/>
        <v>#REF!</v>
      </c>
      <c r="L435" t="e">
        <f t="shared" si="26"/>
        <v>#REF!</v>
      </c>
      <c r="M435" t="e">
        <f t="shared" si="26"/>
        <v>#REF!</v>
      </c>
      <c r="N435" t="e">
        <f t="shared" si="26"/>
        <v>#REF!</v>
      </c>
      <c r="O435" t="e">
        <f t="shared" si="26"/>
        <v>#REF!</v>
      </c>
      <c r="P435" t="e">
        <f t="shared" si="26"/>
        <v>#REF!</v>
      </c>
      <c r="Q435" t="e">
        <f t="shared" si="26"/>
        <v>#REF!</v>
      </c>
      <c r="R435" t="e">
        <f t="shared" si="26"/>
        <v>#REF!</v>
      </c>
      <c r="S435" t="e">
        <f t="shared" si="26"/>
        <v>#REF!</v>
      </c>
    </row>
    <row r="436" spans="1:19">
      <c r="A436" s="7" t="str">
        <f>IFERROR(LOOKUP(C436,Maestros!$B$2:$B$20,Maestros!$A$2:$A$20),"")</f>
        <v/>
      </c>
      <c r="B436" s="7" t="str">
        <f>IFERROR(LOOKUP(C436,Maestros!$B$2:$B$20,Maestros!$C$2:$C$20),"")</f>
        <v/>
      </c>
      <c r="C436" t="e">
        <f>IF(#REF!=0,"",#REF!)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s="9" t="e">
        <f>IF(#REF!="","",(VALUE(#REF!)))</f>
        <v>#REF!</v>
      </c>
      <c r="H436" t="e">
        <f>IF(#REF!=0,"",#REF!)</f>
        <v>#REF!</v>
      </c>
      <c r="I436" t="e">
        <f>IF(#REF!=0,"",#REF!)</f>
        <v>#REF!</v>
      </c>
      <c r="J436" t="e">
        <f t="shared" si="24"/>
        <v>#REF!</v>
      </c>
      <c r="K436" t="e">
        <f t="shared" si="27"/>
        <v>#REF!</v>
      </c>
      <c r="L436" t="e">
        <f t="shared" si="26"/>
        <v>#REF!</v>
      </c>
      <c r="M436" t="e">
        <f t="shared" si="26"/>
        <v>#REF!</v>
      </c>
      <c r="N436" t="e">
        <f t="shared" si="26"/>
        <v>#REF!</v>
      </c>
      <c r="O436" t="e">
        <f t="shared" si="26"/>
        <v>#REF!</v>
      </c>
      <c r="P436" t="e">
        <f t="shared" si="26"/>
        <v>#REF!</v>
      </c>
      <c r="Q436" t="e">
        <f t="shared" si="26"/>
        <v>#REF!</v>
      </c>
      <c r="R436" t="e">
        <f t="shared" si="26"/>
        <v>#REF!</v>
      </c>
      <c r="S436" t="e">
        <f t="shared" si="26"/>
        <v>#REF!</v>
      </c>
    </row>
    <row r="437" spans="1:19">
      <c r="A437" s="7" t="str">
        <f>IFERROR(LOOKUP(C437,Maestros!$B$2:$B$20,Maestros!$A$2:$A$20),"")</f>
        <v/>
      </c>
      <c r="B437" s="7" t="str">
        <f>IFERROR(LOOKUP(C437,Maestros!$B$2:$B$20,Maestros!$C$2:$C$20),"")</f>
        <v/>
      </c>
      <c r="C437" t="e">
        <f>IF(#REF!=0,"",#REF!)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s="9" t="e">
        <f>IF(#REF!="","",(VALUE(#REF!)))</f>
        <v>#REF!</v>
      </c>
      <c r="H437" t="e">
        <f>IF(#REF!=0,"",#REF!)</f>
        <v>#REF!</v>
      </c>
      <c r="I437" t="e">
        <f>IF(#REF!=0,"",#REF!)</f>
        <v>#REF!</v>
      </c>
      <c r="J437" t="e">
        <f t="shared" si="24"/>
        <v>#REF!</v>
      </c>
      <c r="K437" t="e">
        <f t="shared" si="27"/>
        <v>#REF!</v>
      </c>
      <c r="L437" t="e">
        <f t="shared" si="26"/>
        <v>#REF!</v>
      </c>
      <c r="M437" t="e">
        <f t="shared" si="26"/>
        <v>#REF!</v>
      </c>
      <c r="N437" t="e">
        <f t="shared" si="26"/>
        <v>#REF!</v>
      </c>
      <c r="O437" t="e">
        <f t="shared" si="26"/>
        <v>#REF!</v>
      </c>
      <c r="P437" t="e">
        <f t="shared" si="26"/>
        <v>#REF!</v>
      </c>
      <c r="Q437" t="e">
        <f t="shared" si="26"/>
        <v>#REF!</v>
      </c>
      <c r="R437" t="e">
        <f t="shared" si="26"/>
        <v>#REF!</v>
      </c>
      <c r="S437" t="e">
        <f t="shared" si="26"/>
        <v>#REF!</v>
      </c>
    </row>
    <row r="438" spans="1:19">
      <c r="A438" s="7" t="str">
        <f>IFERROR(LOOKUP(C438,Maestros!$B$2:$B$20,Maestros!$A$2:$A$20),"")</f>
        <v/>
      </c>
      <c r="B438" s="7" t="str">
        <f>IFERROR(LOOKUP(C438,Maestros!$B$2:$B$20,Maestros!$C$2:$C$20),"")</f>
        <v/>
      </c>
      <c r="C438" t="e">
        <f>IF(#REF!=0,"",#REF!)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s="9" t="e">
        <f>IF(#REF!="","",(VALUE(#REF!)))</f>
        <v>#REF!</v>
      </c>
      <c r="H438" t="e">
        <f>IF(#REF!=0,"",#REF!)</f>
        <v>#REF!</v>
      </c>
      <c r="I438" t="e">
        <f>IF(#REF!=0,"",#REF!)</f>
        <v>#REF!</v>
      </c>
      <c r="J438" t="e">
        <f t="shared" si="24"/>
        <v>#REF!</v>
      </c>
      <c r="K438" t="e">
        <f t="shared" si="27"/>
        <v>#REF!</v>
      </c>
      <c r="L438" t="e">
        <f t="shared" si="26"/>
        <v>#REF!</v>
      </c>
      <c r="M438" t="e">
        <f t="shared" si="26"/>
        <v>#REF!</v>
      </c>
      <c r="N438" t="e">
        <f t="shared" si="26"/>
        <v>#REF!</v>
      </c>
      <c r="O438" t="e">
        <f t="shared" si="26"/>
        <v>#REF!</v>
      </c>
      <c r="P438" t="e">
        <f t="shared" si="26"/>
        <v>#REF!</v>
      </c>
      <c r="Q438" t="e">
        <f t="shared" si="26"/>
        <v>#REF!</v>
      </c>
      <c r="R438" t="e">
        <f t="shared" si="26"/>
        <v>#REF!</v>
      </c>
      <c r="S438" t="e">
        <f t="shared" si="26"/>
        <v>#REF!</v>
      </c>
    </row>
    <row r="439" spans="1:19">
      <c r="A439" s="7" t="str">
        <f>IFERROR(LOOKUP(C439,Maestros!$B$2:$B$20,Maestros!$A$2:$A$20),"")</f>
        <v/>
      </c>
      <c r="B439" s="7" t="str">
        <f>IFERROR(LOOKUP(C439,Maestros!$B$2:$B$20,Maestros!$C$2:$C$20),"")</f>
        <v/>
      </c>
      <c r="C439" t="e">
        <f>IF(#REF!=0,"",#REF!)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s="9" t="e">
        <f>IF(#REF!="","",(VALUE(#REF!)))</f>
        <v>#REF!</v>
      </c>
      <c r="H439" t="e">
        <f>IF(#REF!=0,"",#REF!)</f>
        <v>#REF!</v>
      </c>
      <c r="I439" t="e">
        <f>IF(#REF!=0,"",#REF!)</f>
        <v>#REF!</v>
      </c>
      <c r="J439" t="e">
        <f t="shared" si="24"/>
        <v>#REF!</v>
      </c>
      <c r="K439" t="e">
        <f t="shared" si="27"/>
        <v>#REF!</v>
      </c>
      <c r="L439" t="e">
        <f t="shared" si="26"/>
        <v>#REF!</v>
      </c>
      <c r="M439" t="e">
        <f t="shared" si="26"/>
        <v>#REF!</v>
      </c>
      <c r="N439" t="e">
        <f t="shared" si="26"/>
        <v>#REF!</v>
      </c>
      <c r="O439" t="e">
        <f t="shared" si="26"/>
        <v>#REF!</v>
      </c>
      <c r="P439" t="e">
        <f t="shared" si="26"/>
        <v>#REF!</v>
      </c>
      <c r="Q439" t="e">
        <f t="shared" si="26"/>
        <v>#REF!</v>
      </c>
      <c r="R439" t="e">
        <f t="shared" si="26"/>
        <v>#REF!</v>
      </c>
      <c r="S439" t="e">
        <f t="shared" si="26"/>
        <v>#REF!</v>
      </c>
    </row>
    <row r="440" spans="1:19">
      <c r="A440" s="7" t="str">
        <f>IFERROR(LOOKUP(C440,Maestros!$B$2:$B$20,Maestros!$A$2:$A$20),"")</f>
        <v/>
      </c>
      <c r="B440" s="7" t="str">
        <f>IFERROR(LOOKUP(C440,Maestros!$B$2:$B$20,Maestros!$C$2:$C$20),"")</f>
        <v/>
      </c>
      <c r="C440" t="e">
        <f>IF(#REF!=0,"",#REF!)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s="9" t="e">
        <f>IF(#REF!="","",(VALUE(#REF!)))</f>
        <v>#REF!</v>
      </c>
      <c r="H440" t="e">
        <f>IF(#REF!=0,"",#REF!)</f>
        <v>#REF!</v>
      </c>
      <c r="I440" t="e">
        <f>IF(#REF!=0,"",#REF!)</f>
        <v>#REF!</v>
      </c>
      <c r="J440" t="e">
        <f t="shared" si="24"/>
        <v>#REF!</v>
      </c>
      <c r="K440" t="e">
        <f t="shared" si="27"/>
        <v>#REF!</v>
      </c>
      <c r="L440" t="e">
        <f t="shared" si="26"/>
        <v>#REF!</v>
      </c>
      <c r="M440" t="e">
        <f t="shared" si="26"/>
        <v>#REF!</v>
      </c>
      <c r="N440" t="e">
        <f t="shared" si="26"/>
        <v>#REF!</v>
      </c>
      <c r="O440" t="e">
        <f t="shared" si="26"/>
        <v>#REF!</v>
      </c>
      <c r="P440" t="e">
        <f t="shared" si="26"/>
        <v>#REF!</v>
      </c>
      <c r="Q440" t="e">
        <f t="shared" si="26"/>
        <v>#REF!</v>
      </c>
      <c r="R440" t="e">
        <f t="shared" si="26"/>
        <v>#REF!</v>
      </c>
      <c r="S440" t="e">
        <f t="shared" si="26"/>
        <v>#REF!</v>
      </c>
    </row>
    <row r="441" spans="1:19">
      <c r="A441" s="7" t="str">
        <f>IFERROR(LOOKUP(C441,Maestros!$B$2:$B$20,Maestros!$A$2:$A$20),"")</f>
        <v/>
      </c>
      <c r="B441" s="7" t="str">
        <f>IFERROR(LOOKUP(C441,Maestros!$B$2:$B$20,Maestros!$C$2:$C$20),"")</f>
        <v/>
      </c>
      <c r="C441" t="e">
        <f>IF(#REF!=0,"",#REF!)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s="9" t="e">
        <f>IF(#REF!="","",(VALUE(#REF!)))</f>
        <v>#REF!</v>
      </c>
      <c r="H441" t="e">
        <f>IF(#REF!=0,"",#REF!)</f>
        <v>#REF!</v>
      </c>
      <c r="I441" t="e">
        <f>IF(#REF!=0,"",#REF!)</f>
        <v>#REF!</v>
      </c>
      <c r="J441" t="e">
        <f t="shared" si="24"/>
        <v>#REF!</v>
      </c>
      <c r="K441" t="e">
        <f t="shared" si="27"/>
        <v>#REF!</v>
      </c>
      <c r="L441" t="e">
        <f t="shared" si="26"/>
        <v>#REF!</v>
      </c>
      <c r="M441" t="e">
        <f t="shared" si="26"/>
        <v>#REF!</v>
      </c>
      <c r="N441" t="e">
        <f t="shared" si="26"/>
        <v>#REF!</v>
      </c>
      <c r="O441" t="e">
        <f t="shared" si="26"/>
        <v>#REF!</v>
      </c>
      <c r="P441" t="e">
        <f t="shared" si="26"/>
        <v>#REF!</v>
      </c>
      <c r="Q441" t="e">
        <f t="shared" si="26"/>
        <v>#REF!</v>
      </c>
      <c r="R441" t="e">
        <f t="shared" si="26"/>
        <v>#REF!</v>
      </c>
      <c r="S441" t="e">
        <f t="shared" si="26"/>
        <v>#REF!</v>
      </c>
    </row>
    <row r="442" spans="1:19">
      <c r="A442" s="7" t="str">
        <f>IFERROR(LOOKUP(C442,Maestros!$B$2:$B$20,Maestros!$A$2:$A$20),"")</f>
        <v/>
      </c>
      <c r="B442" s="7" t="str">
        <f>IFERROR(LOOKUP(C442,Maestros!$B$2:$B$20,Maestros!$C$2:$C$20),"")</f>
        <v/>
      </c>
      <c r="C442" t="e">
        <f>IF(#REF!=0,"",#REF!)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s="9" t="e">
        <f>IF(#REF!="","",(VALUE(#REF!)))</f>
        <v>#REF!</v>
      </c>
      <c r="H442" t="e">
        <f>IF(#REF!=0,"",#REF!)</f>
        <v>#REF!</v>
      </c>
      <c r="I442" t="e">
        <f>IF(#REF!=0,"",#REF!)</f>
        <v>#REF!</v>
      </c>
      <c r="J442" t="e">
        <f t="shared" si="24"/>
        <v>#REF!</v>
      </c>
      <c r="K442" t="e">
        <f t="shared" si="27"/>
        <v>#REF!</v>
      </c>
      <c r="L442" t="e">
        <f t="shared" si="26"/>
        <v>#REF!</v>
      </c>
      <c r="M442" t="e">
        <f t="shared" si="26"/>
        <v>#REF!</v>
      </c>
      <c r="N442" t="e">
        <f t="shared" si="26"/>
        <v>#REF!</v>
      </c>
      <c r="O442" t="e">
        <f t="shared" si="26"/>
        <v>#REF!</v>
      </c>
      <c r="P442" t="e">
        <f t="shared" si="26"/>
        <v>#REF!</v>
      </c>
      <c r="Q442" t="e">
        <f t="shared" si="26"/>
        <v>#REF!</v>
      </c>
      <c r="R442" t="e">
        <f t="shared" si="26"/>
        <v>#REF!</v>
      </c>
      <c r="S442" t="e">
        <f t="shared" si="26"/>
        <v>#REF!</v>
      </c>
    </row>
    <row r="443" spans="1:19">
      <c r="A443" s="7" t="str">
        <f>IFERROR(LOOKUP(C443,Maestros!$B$2:$B$20,Maestros!$A$2:$A$20),"")</f>
        <v/>
      </c>
      <c r="B443" s="7" t="str">
        <f>IFERROR(LOOKUP(C443,Maestros!$B$2:$B$20,Maestros!$C$2:$C$20),"")</f>
        <v/>
      </c>
      <c r="C443" t="e">
        <f>IF(#REF!=0,"",#REF!)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s="9" t="e">
        <f>IF(#REF!="","",(VALUE(#REF!)))</f>
        <v>#REF!</v>
      </c>
      <c r="H443" t="e">
        <f>IF(#REF!=0,"",#REF!)</f>
        <v>#REF!</v>
      </c>
      <c r="I443" t="e">
        <f>IF(#REF!=0,"",#REF!)</f>
        <v>#REF!</v>
      </c>
      <c r="J443" t="e">
        <f t="shared" si="24"/>
        <v>#REF!</v>
      </c>
      <c r="K443" t="e">
        <f t="shared" si="27"/>
        <v>#REF!</v>
      </c>
      <c r="L443" t="e">
        <f t="shared" si="26"/>
        <v>#REF!</v>
      </c>
      <c r="M443" t="e">
        <f t="shared" si="26"/>
        <v>#REF!</v>
      </c>
      <c r="N443" t="e">
        <f t="shared" si="26"/>
        <v>#REF!</v>
      </c>
      <c r="O443" t="e">
        <f t="shared" si="26"/>
        <v>#REF!</v>
      </c>
      <c r="P443" t="e">
        <f t="shared" si="26"/>
        <v>#REF!</v>
      </c>
      <c r="Q443" t="e">
        <f t="shared" si="26"/>
        <v>#REF!</v>
      </c>
      <c r="R443" t="e">
        <f t="shared" si="26"/>
        <v>#REF!</v>
      </c>
      <c r="S443" t="e">
        <f t="shared" si="26"/>
        <v>#REF!</v>
      </c>
    </row>
    <row r="444" spans="1:19">
      <c r="A444" s="7" t="str">
        <f>IFERROR(LOOKUP(C444,Maestros!$B$2:$B$20,Maestros!$A$2:$A$20),"")</f>
        <v/>
      </c>
      <c r="B444" s="7" t="str">
        <f>IFERROR(LOOKUP(C444,Maestros!$B$2:$B$20,Maestros!$C$2:$C$20),"")</f>
        <v/>
      </c>
      <c r="C444" t="e">
        <f>IF(#REF!=0,"",#REF!)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s="9" t="e">
        <f>IF(#REF!="","",(VALUE(#REF!)))</f>
        <v>#REF!</v>
      </c>
      <c r="H444" t="e">
        <f>IF(#REF!=0,"",#REF!)</f>
        <v>#REF!</v>
      </c>
      <c r="I444" t="e">
        <f>IF(#REF!=0,"",#REF!)</f>
        <v>#REF!</v>
      </c>
      <c r="J444" t="e">
        <f t="shared" si="24"/>
        <v>#REF!</v>
      </c>
      <c r="K444" t="e">
        <f t="shared" si="27"/>
        <v>#REF!</v>
      </c>
      <c r="L444" t="e">
        <f t="shared" si="26"/>
        <v>#REF!</v>
      </c>
      <c r="M444" t="e">
        <f t="shared" si="26"/>
        <v>#REF!</v>
      </c>
      <c r="N444" t="e">
        <f t="shared" si="26"/>
        <v>#REF!</v>
      </c>
      <c r="O444" t="e">
        <f t="shared" si="26"/>
        <v>#REF!</v>
      </c>
      <c r="P444" t="e">
        <f t="shared" si="26"/>
        <v>#REF!</v>
      </c>
      <c r="Q444" t="e">
        <f t="shared" si="26"/>
        <v>#REF!</v>
      </c>
      <c r="R444" t="e">
        <f t="shared" si="26"/>
        <v>#REF!</v>
      </c>
      <c r="S444" t="e">
        <f t="shared" si="26"/>
        <v>#REF!</v>
      </c>
    </row>
    <row r="445" spans="1:19">
      <c r="A445" s="7" t="str">
        <f>IFERROR(LOOKUP(C445,Maestros!$B$2:$B$20,Maestros!$A$2:$A$20),"")</f>
        <v/>
      </c>
      <c r="B445" s="7" t="str">
        <f>IFERROR(LOOKUP(C445,Maestros!$B$2:$B$20,Maestros!$C$2:$C$20),"")</f>
        <v/>
      </c>
      <c r="C445" t="e">
        <f>IF(#REF!=0,"",#REF!)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s="9" t="e">
        <f>IF(#REF!="","",(VALUE(#REF!)))</f>
        <v>#REF!</v>
      </c>
      <c r="H445" t="e">
        <f>IF(#REF!=0,"",#REF!)</f>
        <v>#REF!</v>
      </c>
      <c r="I445" t="e">
        <f>IF(#REF!=0,"",#REF!)</f>
        <v>#REF!</v>
      </c>
      <c r="J445" t="e">
        <f t="shared" si="24"/>
        <v>#REF!</v>
      </c>
      <c r="K445" t="e">
        <f t="shared" si="27"/>
        <v>#REF!</v>
      </c>
      <c r="L445" t="e">
        <f t="shared" si="26"/>
        <v>#REF!</v>
      </c>
      <c r="M445" t="e">
        <f t="shared" si="26"/>
        <v>#REF!</v>
      </c>
      <c r="N445" t="e">
        <f t="shared" si="26"/>
        <v>#REF!</v>
      </c>
      <c r="O445" t="e">
        <f t="shared" si="26"/>
        <v>#REF!</v>
      </c>
      <c r="P445" t="e">
        <f t="shared" si="26"/>
        <v>#REF!</v>
      </c>
      <c r="Q445" t="e">
        <f t="shared" si="26"/>
        <v>#REF!</v>
      </c>
      <c r="R445" t="e">
        <f t="shared" si="26"/>
        <v>#REF!</v>
      </c>
      <c r="S445" t="e">
        <f t="shared" si="26"/>
        <v>#REF!</v>
      </c>
    </row>
    <row r="446" spans="1:19">
      <c r="A446" s="7" t="str">
        <f>IFERROR(LOOKUP(C446,Maestros!$B$2:$B$20,Maestros!$A$2:$A$20),"")</f>
        <v/>
      </c>
      <c r="B446" s="7" t="str">
        <f>IFERROR(LOOKUP(C446,Maestros!$B$2:$B$20,Maestros!$C$2:$C$20),"")</f>
        <v/>
      </c>
      <c r="C446" t="e">
        <f>IF(#REF!=0,"",#REF!)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s="9" t="e">
        <f>IF(#REF!="","",(VALUE(#REF!)))</f>
        <v>#REF!</v>
      </c>
      <c r="H446" t="e">
        <f>IF(#REF!=0,"",#REF!)</f>
        <v>#REF!</v>
      </c>
      <c r="I446" t="e">
        <f>IF(#REF!=0,"",#REF!)</f>
        <v>#REF!</v>
      </c>
      <c r="J446" t="e">
        <f t="shared" si="24"/>
        <v>#REF!</v>
      </c>
      <c r="K446" t="e">
        <f t="shared" si="27"/>
        <v>#REF!</v>
      </c>
      <c r="L446" t="e">
        <f t="shared" si="26"/>
        <v>#REF!</v>
      </c>
      <c r="M446" t="e">
        <f t="shared" si="26"/>
        <v>#REF!</v>
      </c>
      <c r="N446" t="e">
        <f t="shared" si="26"/>
        <v>#REF!</v>
      </c>
      <c r="O446" t="e">
        <f t="shared" si="26"/>
        <v>#REF!</v>
      </c>
      <c r="P446" t="e">
        <f t="shared" si="26"/>
        <v>#REF!</v>
      </c>
      <c r="Q446" t="e">
        <f t="shared" si="26"/>
        <v>#REF!</v>
      </c>
      <c r="R446" t="e">
        <f t="shared" si="26"/>
        <v>#REF!</v>
      </c>
      <c r="S446" t="e">
        <f t="shared" si="26"/>
        <v>#REF!</v>
      </c>
    </row>
    <row r="447" spans="1:19">
      <c r="A447" s="7" t="str">
        <f>IFERROR(LOOKUP(C447,Maestros!$B$2:$B$20,Maestros!$A$2:$A$20),"")</f>
        <v/>
      </c>
      <c r="B447" s="7" t="str">
        <f>IFERROR(LOOKUP(C447,Maestros!$B$2:$B$20,Maestros!$C$2:$C$20),"")</f>
        <v/>
      </c>
      <c r="C447" t="e">
        <f>IF(#REF!=0,"",#REF!)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s="9" t="e">
        <f>IF(#REF!="","",(VALUE(#REF!)))</f>
        <v>#REF!</v>
      </c>
      <c r="H447" t="e">
        <f>IF(#REF!=0,"",#REF!)</f>
        <v>#REF!</v>
      </c>
      <c r="I447" t="e">
        <f>IF(#REF!=0,"",#REF!)</f>
        <v>#REF!</v>
      </c>
      <c r="J447" t="e">
        <f t="shared" si="24"/>
        <v>#REF!</v>
      </c>
      <c r="K447" t="e">
        <f t="shared" si="27"/>
        <v>#REF!</v>
      </c>
      <c r="L447" t="e">
        <f t="shared" si="26"/>
        <v>#REF!</v>
      </c>
      <c r="M447" t="e">
        <f t="shared" si="26"/>
        <v>#REF!</v>
      </c>
      <c r="N447" t="e">
        <f t="shared" si="26"/>
        <v>#REF!</v>
      </c>
      <c r="O447" t="e">
        <f t="shared" si="26"/>
        <v>#REF!</v>
      </c>
      <c r="P447" t="e">
        <f t="shared" si="26"/>
        <v>#REF!</v>
      </c>
      <c r="Q447" t="e">
        <f t="shared" si="26"/>
        <v>#REF!</v>
      </c>
      <c r="R447" t="e">
        <f t="shared" si="26"/>
        <v>#REF!</v>
      </c>
      <c r="S447" t="e">
        <f t="shared" si="26"/>
        <v>#REF!</v>
      </c>
    </row>
    <row r="448" spans="1:19">
      <c r="A448" s="7" t="str">
        <f>IFERROR(LOOKUP(C448,Maestros!$B$2:$B$20,Maestros!$A$2:$A$20),"")</f>
        <v/>
      </c>
      <c r="B448" s="7" t="str">
        <f>IFERROR(LOOKUP(C448,Maestros!$B$2:$B$20,Maestros!$C$2:$C$20),"")</f>
        <v/>
      </c>
      <c r="C448" t="e">
        <f>IF(#REF!=0,"",#REF!)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s="9" t="e">
        <f>IF(#REF!="","",(VALUE(#REF!)))</f>
        <v>#REF!</v>
      </c>
      <c r="H448" t="e">
        <f>IF(#REF!=0,"",#REF!)</f>
        <v>#REF!</v>
      </c>
      <c r="I448" t="e">
        <f>IF(#REF!=0,"",#REF!)</f>
        <v>#REF!</v>
      </c>
      <c r="J448" t="e">
        <f t="shared" si="24"/>
        <v>#REF!</v>
      </c>
      <c r="K448" t="e">
        <f t="shared" si="27"/>
        <v>#REF!</v>
      </c>
      <c r="L448" t="e">
        <f t="shared" si="26"/>
        <v>#REF!</v>
      </c>
      <c r="M448" t="e">
        <f t="shared" si="26"/>
        <v>#REF!</v>
      </c>
      <c r="N448" t="e">
        <f t="shared" si="26"/>
        <v>#REF!</v>
      </c>
      <c r="O448" t="e">
        <f t="shared" si="26"/>
        <v>#REF!</v>
      </c>
      <c r="P448" t="e">
        <f t="shared" si="26"/>
        <v>#REF!</v>
      </c>
      <c r="Q448" t="e">
        <f t="shared" si="26"/>
        <v>#REF!</v>
      </c>
      <c r="R448" t="e">
        <f t="shared" si="26"/>
        <v>#REF!</v>
      </c>
      <c r="S448" t="e">
        <f t="shared" si="26"/>
        <v>#REF!</v>
      </c>
    </row>
    <row r="449" spans="1:19">
      <c r="A449" s="7" t="str">
        <f>IFERROR(LOOKUP(C449,Maestros!$B$2:$B$20,Maestros!$A$2:$A$20),"")</f>
        <v/>
      </c>
      <c r="B449" s="7" t="str">
        <f>IFERROR(LOOKUP(C449,Maestros!$B$2:$B$20,Maestros!$C$2:$C$20),"")</f>
        <v/>
      </c>
      <c r="C449" t="e">
        <f>IF(#REF!=0,"",#REF!)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s="9" t="e">
        <f>IF(#REF!="","",(VALUE(#REF!)))</f>
        <v>#REF!</v>
      </c>
      <c r="H449" t="e">
        <f>IF(#REF!=0,"",#REF!)</f>
        <v>#REF!</v>
      </c>
      <c r="I449" t="e">
        <f>IF(#REF!=0,"",#REF!)</f>
        <v>#REF!</v>
      </c>
      <c r="J449" t="e">
        <f t="shared" si="24"/>
        <v>#REF!</v>
      </c>
      <c r="K449" t="e">
        <f t="shared" si="27"/>
        <v>#REF!</v>
      </c>
      <c r="L449" t="e">
        <f t="shared" si="26"/>
        <v>#REF!</v>
      </c>
      <c r="M449" t="e">
        <f t="shared" si="26"/>
        <v>#REF!</v>
      </c>
      <c r="N449" t="e">
        <f t="shared" si="26"/>
        <v>#REF!</v>
      </c>
      <c r="O449" t="e">
        <f t="shared" si="26"/>
        <v>#REF!</v>
      </c>
      <c r="P449" t="e">
        <f t="shared" si="26"/>
        <v>#REF!</v>
      </c>
      <c r="Q449" t="e">
        <f t="shared" si="26"/>
        <v>#REF!</v>
      </c>
      <c r="R449" t="e">
        <f t="shared" si="26"/>
        <v>#REF!</v>
      </c>
      <c r="S449" t="e">
        <f t="shared" si="26"/>
        <v>#REF!</v>
      </c>
    </row>
    <row r="450" spans="1:19">
      <c r="A450" s="7" t="str">
        <f>IFERROR(LOOKUP(C450,Maestros!$B$2:$B$20,Maestros!$A$2:$A$20),"")</f>
        <v/>
      </c>
      <c r="B450" s="7" t="str">
        <f>IFERROR(LOOKUP(C450,Maestros!$B$2:$B$20,Maestros!$C$2:$C$20),"")</f>
        <v/>
      </c>
      <c r="C450" t="e">
        <f>IF(#REF!=0,"",#REF!)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s="9" t="e">
        <f>IF(#REF!="","",(VALUE(#REF!)))</f>
        <v>#REF!</v>
      </c>
      <c r="H450" t="e">
        <f>IF(#REF!=0,"",#REF!)</f>
        <v>#REF!</v>
      </c>
      <c r="I450" t="e">
        <f>IF(#REF!=0,"",#REF!)</f>
        <v>#REF!</v>
      </c>
      <c r="J450" t="e">
        <f t="shared" si="24"/>
        <v>#REF!</v>
      </c>
      <c r="K450" t="e">
        <f t="shared" si="27"/>
        <v>#REF!</v>
      </c>
      <c r="L450" t="e">
        <f t="shared" si="26"/>
        <v>#REF!</v>
      </c>
      <c r="M450" t="e">
        <f t="shared" si="26"/>
        <v>#REF!</v>
      </c>
      <c r="N450" t="e">
        <f t="shared" si="26"/>
        <v>#REF!</v>
      </c>
      <c r="O450" t="e">
        <f t="shared" si="26"/>
        <v>#REF!</v>
      </c>
      <c r="P450" t="e">
        <f t="shared" si="26"/>
        <v>#REF!</v>
      </c>
      <c r="Q450" t="e">
        <f t="shared" si="26"/>
        <v>#REF!</v>
      </c>
      <c r="R450" t="e">
        <f t="shared" si="26"/>
        <v>#REF!</v>
      </c>
      <c r="S450" t="e">
        <f t="shared" si="26"/>
        <v>#REF!</v>
      </c>
    </row>
    <row r="451" spans="1:19">
      <c r="A451" s="7" t="str">
        <f>IFERROR(LOOKUP(C451,Maestros!$B$2:$B$20,Maestros!$A$2:$A$20),"")</f>
        <v/>
      </c>
      <c r="B451" s="7" t="str">
        <f>IFERROR(LOOKUP(C451,Maestros!$B$2:$B$20,Maestros!$C$2:$C$20),"")</f>
        <v/>
      </c>
      <c r="C451" t="e">
        <f>IF(#REF!=0,"",#REF!)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s="9" t="e">
        <f>IF(#REF!="","",(VALUE(#REF!)))</f>
        <v>#REF!</v>
      </c>
      <c r="H451" t="e">
        <f>IF(#REF!=0,"",#REF!)</f>
        <v>#REF!</v>
      </c>
      <c r="I451" t="e">
        <f>IF(#REF!=0,"",#REF!)</f>
        <v>#REF!</v>
      </c>
      <c r="J451" t="e">
        <f t="shared" ref="J451:J514" si="28">IF(H451="","",IF(H451=I451,"Digitalizado","No digitalizado"))</f>
        <v>#REF!</v>
      </c>
      <c r="K451" t="e">
        <f t="shared" si="27"/>
        <v>#REF!</v>
      </c>
      <c r="L451" t="e">
        <f t="shared" si="26"/>
        <v>#REF!</v>
      </c>
      <c r="M451" t="e">
        <f t="shared" si="26"/>
        <v>#REF!</v>
      </c>
      <c r="N451" t="e">
        <f t="shared" si="26"/>
        <v>#REF!</v>
      </c>
      <c r="O451" t="e">
        <f t="shared" si="26"/>
        <v>#REF!</v>
      </c>
      <c r="P451" t="e">
        <f t="shared" si="26"/>
        <v>#REF!</v>
      </c>
      <c r="Q451" t="e">
        <f t="shared" si="26"/>
        <v>#REF!</v>
      </c>
      <c r="R451" t="e">
        <f t="shared" si="26"/>
        <v>#REF!</v>
      </c>
      <c r="S451" t="e">
        <f t="shared" si="26"/>
        <v>#REF!</v>
      </c>
    </row>
    <row r="452" spans="1:19">
      <c r="A452" s="7" t="str">
        <f>IFERROR(LOOKUP(C452,Maestros!$B$2:$B$20,Maestros!$A$2:$A$20),"")</f>
        <v/>
      </c>
      <c r="B452" s="7" t="str">
        <f>IFERROR(LOOKUP(C452,Maestros!$B$2:$B$20,Maestros!$C$2:$C$20),"")</f>
        <v/>
      </c>
      <c r="C452" t="e">
        <f>IF(#REF!=0,"",#REF!)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s="9" t="e">
        <f>IF(#REF!="","",(VALUE(#REF!)))</f>
        <v>#REF!</v>
      </c>
      <c r="H452" t="e">
        <f>IF(#REF!=0,"",#REF!)</f>
        <v>#REF!</v>
      </c>
      <c r="I452" t="e">
        <f>IF(#REF!=0,"",#REF!)</f>
        <v>#REF!</v>
      </c>
      <c r="J452" t="e">
        <f t="shared" si="28"/>
        <v>#REF!</v>
      </c>
      <c r="K452" t="e">
        <f t="shared" si="27"/>
        <v>#REF!</v>
      </c>
      <c r="L452" t="e">
        <f t="shared" si="27"/>
        <v>#REF!</v>
      </c>
      <c r="M452" t="e">
        <f t="shared" si="27"/>
        <v>#REF!</v>
      </c>
      <c r="N452" t="e">
        <f t="shared" si="27"/>
        <v>#REF!</v>
      </c>
      <c r="O452" t="e">
        <f t="shared" si="27"/>
        <v>#REF!</v>
      </c>
      <c r="P452" t="e">
        <f t="shared" si="27"/>
        <v>#REF!</v>
      </c>
      <c r="Q452" t="e">
        <f t="shared" si="27"/>
        <v>#REF!</v>
      </c>
      <c r="R452" t="e">
        <f t="shared" si="27"/>
        <v>#REF!</v>
      </c>
      <c r="S452" t="e">
        <f t="shared" si="27"/>
        <v>#REF!</v>
      </c>
    </row>
    <row r="453" spans="1:19">
      <c r="A453" s="7" t="str">
        <f>IFERROR(LOOKUP(C453,Maestros!$B$2:$B$20,Maestros!$A$2:$A$20),"")</f>
        <v/>
      </c>
      <c r="B453" s="7" t="str">
        <f>IFERROR(LOOKUP(C453,Maestros!$B$2:$B$20,Maestros!$C$2:$C$20),"")</f>
        <v/>
      </c>
      <c r="C453" t="e">
        <f>IF(#REF!=0,"",#REF!)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s="9" t="e">
        <f>IF(#REF!="","",(VALUE(#REF!)))</f>
        <v>#REF!</v>
      </c>
      <c r="H453" t="e">
        <f>IF(#REF!=0,"",#REF!)</f>
        <v>#REF!</v>
      </c>
      <c r="I453" t="e">
        <f>IF(#REF!=0,"",#REF!)</f>
        <v>#REF!</v>
      </c>
      <c r="J453" t="e">
        <f t="shared" si="28"/>
        <v>#REF!</v>
      </c>
      <c r="K453" t="e">
        <f t="shared" si="27"/>
        <v>#REF!</v>
      </c>
      <c r="L453" t="e">
        <f t="shared" si="27"/>
        <v>#REF!</v>
      </c>
      <c r="M453" t="e">
        <f t="shared" si="27"/>
        <v>#REF!</v>
      </c>
      <c r="N453" t="e">
        <f t="shared" si="27"/>
        <v>#REF!</v>
      </c>
      <c r="O453" t="e">
        <f t="shared" si="27"/>
        <v>#REF!</v>
      </c>
      <c r="P453" t="e">
        <f t="shared" si="27"/>
        <v>#REF!</v>
      </c>
      <c r="Q453" t="e">
        <f t="shared" si="27"/>
        <v>#REF!</v>
      </c>
      <c r="R453" t="e">
        <f t="shared" si="27"/>
        <v>#REF!</v>
      </c>
      <c r="S453" t="e">
        <f t="shared" si="27"/>
        <v>#REF!</v>
      </c>
    </row>
    <row r="454" spans="1:19">
      <c r="A454" s="7" t="str">
        <f>IFERROR(LOOKUP(C454,Maestros!$B$2:$B$20,Maestros!$A$2:$A$20),"")</f>
        <v/>
      </c>
      <c r="B454" s="7" t="str">
        <f>IFERROR(LOOKUP(C454,Maestros!$B$2:$B$20,Maestros!$C$2:$C$20),"")</f>
        <v/>
      </c>
      <c r="C454" t="e">
        <f>IF(#REF!=0,"",#REF!)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s="9" t="e">
        <f>IF(#REF!="","",(VALUE(#REF!)))</f>
        <v>#REF!</v>
      </c>
      <c r="H454" t="e">
        <f>IF(#REF!=0,"",#REF!)</f>
        <v>#REF!</v>
      </c>
      <c r="I454" t="e">
        <f>IF(#REF!=0,"",#REF!)</f>
        <v>#REF!</v>
      </c>
      <c r="J454" t="e">
        <f t="shared" si="28"/>
        <v>#REF!</v>
      </c>
      <c r="K454" t="e">
        <f t="shared" si="27"/>
        <v>#REF!</v>
      </c>
      <c r="L454" t="e">
        <f t="shared" si="27"/>
        <v>#REF!</v>
      </c>
      <c r="M454" t="e">
        <f t="shared" si="27"/>
        <v>#REF!</v>
      </c>
      <c r="N454" t="e">
        <f t="shared" si="27"/>
        <v>#REF!</v>
      </c>
      <c r="O454" t="e">
        <f t="shared" si="27"/>
        <v>#REF!</v>
      </c>
      <c r="P454" t="e">
        <f t="shared" si="27"/>
        <v>#REF!</v>
      </c>
      <c r="Q454" t="e">
        <f t="shared" si="27"/>
        <v>#REF!</v>
      </c>
      <c r="R454" t="e">
        <f t="shared" si="27"/>
        <v>#REF!</v>
      </c>
      <c r="S454" t="e">
        <f t="shared" si="27"/>
        <v>#REF!</v>
      </c>
    </row>
    <row r="455" spans="1:19">
      <c r="A455" s="7" t="str">
        <f>IFERROR(LOOKUP(C455,Maestros!$B$2:$B$20,Maestros!$A$2:$A$20),"")</f>
        <v/>
      </c>
      <c r="B455" s="7" t="str">
        <f>IFERROR(LOOKUP(C455,Maestros!$B$2:$B$20,Maestros!$C$2:$C$20),"")</f>
        <v/>
      </c>
      <c r="C455" t="e">
        <f>IF(#REF!=0,"",#REF!)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s="9" t="e">
        <f>IF(#REF!="","",(VALUE(#REF!)))</f>
        <v>#REF!</v>
      </c>
      <c r="H455" t="e">
        <f>IF(#REF!=0,"",#REF!)</f>
        <v>#REF!</v>
      </c>
      <c r="I455" t="e">
        <f>IF(#REF!=0,"",#REF!)</f>
        <v>#REF!</v>
      </c>
      <c r="J455" t="e">
        <f t="shared" si="28"/>
        <v>#REF!</v>
      </c>
      <c r="K455" t="e">
        <f t="shared" si="27"/>
        <v>#REF!</v>
      </c>
      <c r="L455" t="e">
        <f t="shared" si="27"/>
        <v>#REF!</v>
      </c>
      <c r="M455" t="e">
        <f t="shared" si="27"/>
        <v>#REF!</v>
      </c>
      <c r="N455" t="e">
        <f t="shared" si="27"/>
        <v>#REF!</v>
      </c>
      <c r="O455" t="e">
        <f t="shared" si="27"/>
        <v>#REF!</v>
      </c>
      <c r="P455" t="e">
        <f t="shared" si="27"/>
        <v>#REF!</v>
      </c>
      <c r="Q455" t="e">
        <f t="shared" si="27"/>
        <v>#REF!</v>
      </c>
      <c r="R455" t="e">
        <f t="shared" si="27"/>
        <v>#REF!</v>
      </c>
      <c r="S455" t="e">
        <f t="shared" si="27"/>
        <v>#REF!</v>
      </c>
    </row>
    <row r="456" spans="1:19">
      <c r="A456" s="7" t="str">
        <f>IFERROR(LOOKUP(C456,Maestros!$B$2:$B$20,Maestros!$A$2:$A$20),"")</f>
        <v/>
      </c>
      <c r="B456" s="7" t="str">
        <f>IFERROR(LOOKUP(C456,Maestros!$B$2:$B$20,Maestros!$C$2:$C$20),"")</f>
        <v/>
      </c>
      <c r="C456" t="e">
        <f>IF(#REF!=0,"",#REF!)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s="9" t="e">
        <f>IF(#REF!="","",(VALUE(#REF!)))</f>
        <v>#REF!</v>
      </c>
      <c r="H456" t="e">
        <f>IF(#REF!=0,"",#REF!)</f>
        <v>#REF!</v>
      </c>
      <c r="I456" t="e">
        <f>IF(#REF!=0,"",#REF!)</f>
        <v>#REF!</v>
      </c>
      <c r="J456" t="e">
        <f t="shared" si="28"/>
        <v>#REF!</v>
      </c>
      <c r="K456" t="e">
        <f t="shared" si="27"/>
        <v>#REF!</v>
      </c>
      <c r="L456" t="e">
        <f t="shared" si="27"/>
        <v>#REF!</v>
      </c>
      <c r="M456" t="e">
        <f t="shared" si="27"/>
        <v>#REF!</v>
      </c>
      <c r="N456" t="e">
        <f t="shared" si="27"/>
        <v>#REF!</v>
      </c>
      <c r="O456" t="e">
        <f t="shared" si="27"/>
        <v>#REF!</v>
      </c>
      <c r="P456" t="e">
        <f t="shared" si="27"/>
        <v>#REF!</v>
      </c>
      <c r="Q456" t="e">
        <f t="shared" si="27"/>
        <v>#REF!</v>
      </c>
      <c r="R456" t="e">
        <f t="shared" si="27"/>
        <v>#REF!</v>
      </c>
      <c r="S456" t="e">
        <f t="shared" si="27"/>
        <v>#REF!</v>
      </c>
    </row>
    <row r="457" spans="1:19">
      <c r="A457" s="7" t="str">
        <f>IFERROR(LOOKUP(C457,Maestros!$B$2:$B$20,Maestros!$A$2:$A$20),"")</f>
        <v/>
      </c>
      <c r="B457" s="7" t="str">
        <f>IFERROR(LOOKUP(C457,Maestros!$B$2:$B$20,Maestros!$C$2:$C$20),"")</f>
        <v/>
      </c>
      <c r="C457" t="e">
        <f>IF(#REF!=0,"",#REF!)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s="9" t="e">
        <f>IF(#REF!="","",(VALUE(#REF!)))</f>
        <v>#REF!</v>
      </c>
      <c r="H457" t="e">
        <f>IF(#REF!=0,"",#REF!)</f>
        <v>#REF!</v>
      </c>
      <c r="I457" t="e">
        <f>IF(#REF!=0,"",#REF!)</f>
        <v>#REF!</v>
      </c>
      <c r="J457" t="e">
        <f t="shared" si="28"/>
        <v>#REF!</v>
      </c>
      <c r="K457" t="e">
        <f t="shared" si="27"/>
        <v>#REF!</v>
      </c>
      <c r="L457" t="e">
        <f t="shared" si="27"/>
        <v>#REF!</v>
      </c>
      <c r="M457" t="e">
        <f t="shared" si="27"/>
        <v>#REF!</v>
      </c>
      <c r="N457" t="e">
        <f t="shared" si="27"/>
        <v>#REF!</v>
      </c>
      <c r="O457" t="e">
        <f t="shared" si="27"/>
        <v>#REF!</v>
      </c>
      <c r="P457" t="e">
        <f t="shared" si="27"/>
        <v>#REF!</v>
      </c>
      <c r="Q457" t="e">
        <f t="shared" si="27"/>
        <v>#REF!</v>
      </c>
      <c r="R457" t="e">
        <f t="shared" si="27"/>
        <v>#REF!</v>
      </c>
      <c r="S457" t="e">
        <f t="shared" si="27"/>
        <v>#REF!</v>
      </c>
    </row>
    <row r="458" spans="1:19">
      <c r="A458" s="7" t="str">
        <f>IFERROR(LOOKUP(C458,Maestros!$B$2:$B$20,Maestros!$A$2:$A$20),"")</f>
        <v/>
      </c>
      <c r="B458" s="7" t="str">
        <f>IFERROR(LOOKUP(C458,Maestros!$B$2:$B$20,Maestros!$C$2:$C$20),"")</f>
        <v/>
      </c>
      <c r="C458" t="e">
        <f>IF(#REF!=0,"",#REF!)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s="9" t="e">
        <f>IF(#REF!="","",(VALUE(#REF!)))</f>
        <v>#REF!</v>
      </c>
      <c r="H458" t="e">
        <f>IF(#REF!=0,"",#REF!)</f>
        <v>#REF!</v>
      </c>
      <c r="I458" t="e">
        <f>IF(#REF!=0,"",#REF!)</f>
        <v>#REF!</v>
      </c>
      <c r="J458" t="e">
        <f t="shared" si="28"/>
        <v>#REF!</v>
      </c>
      <c r="K458" t="e">
        <f t="shared" si="27"/>
        <v>#REF!</v>
      </c>
      <c r="L458" t="e">
        <f t="shared" si="27"/>
        <v>#REF!</v>
      </c>
      <c r="M458" t="e">
        <f t="shared" si="27"/>
        <v>#REF!</v>
      </c>
      <c r="N458" t="e">
        <f t="shared" si="27"/>
        <v>#REF!</v>
      </c>
      <c r="O458" t="e">
        <f t="shared" si="27"/>
        <v>#REF!</v>
      </c>
      <c r="P458" t="e">
        <f t="shared" si="27"/>
        <v>#REF!</v>
      </c>
      <c r="Q458" t="e">
        <f t="shared" si="27"/>
        <v>#REF!</v>
      </c>
      <c r="R458" t="e">
        <f t="shared" si="27"/>
        <v>#REF!</v>
      </c>
      <c r="S458" t="e">
        <f t="shared" si="27"/>
        <v>#REF!</v>
      </c>
    </row>
    <row r="459" spans="1:19">
      <c r="A459" s="7" t="str">
        <f>IFERROR(LOOKUP(C459,Maestros!$B$2:$B$20,Maestros!$A$2:$A$20),"")</f>
        <v/>
      </c>
      <c r="B459" s="7" t="str">
        <f>IFERROR(LOOKUP(C459,Maestros!$B$2:$B$20,Maestros!$C$2:$C$20),"")</f>
        <v/>
      </c>
      <c r="C459" t="e">
        <f>IF(#REF!=0,"",#REF!)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s="9" t="e">
        <f>IF(#REF!="","",(VALUE(#REF!)))</f>
        <v>#REF!</v>
      </c>
      <c r="H459" t="e">
        <f>IF(#REF!=0,"",#REF!)</f>
        <v>#REF!</v>
      </c>
      <c r="I459" t="e">
        <f>IF(#REF!=0,"",#REF!)</f>
        <v>#REF!</v>
      </c>
      <c r="J459" t="e">
        <f t="shared" si="28"/>
        <v>#REF!</v>
      </c>
      <c r="K459" t="e">
        <f t="shared" si="27"/>
        <v>#REF!</v>
      </c>
      <c r="L459" t="e">
        <f t="shared" si="27"/>
        <v>#REF!</v>
      </c>
      <c r="M459" t="e">
        <f t="shared" si="27"/>
        <v>#REF!</v>
      </c>
      <c r="N459" t="e">
        <f t="shared" si="27"/>
        <v>#REF!</v>
      </c>
      <c r="O459" t="e">
        <f t="shared" si="27"/>
        <v>#REF!</v>
      </c>
      <c r="P459" t="e">
        <f t="shared" si="27"/>
        <v>#REF!</v>
      </c>
      <c r="Q459" t="e">
        <f t="shared" si="27"/>
        <v>#REF!</v>
      </c>
      <c r="R459" t="e">
        <f t="shared" si="27"/>
        <v>#REF!</v>
      </c>
      <c r="S459" t="e">
        <f t="shared" si="27"/>
        <v>#REF!</v>
      </c>
    </row>
    <row r="460" spans="1:19">
      <c r="A460" s="7" t="str">
        <f>IFERROR(LOOKUP(C460,Maestros!$B$2:$B$20,Maestros!$A$2:$A$20),"")</f>
        <v/>
      </c>
      <c r="B460" s="7" t="str">
        <f>IFERROR(LOOKUP(C460,Maestros!$B$2:$B$20,Maestros!$C$2:$C$20),"")</f>
        <v/>
      </c>
      <c r="C460" t="e">
        <f>IF(#REF!=0,"",#REF!)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s="9" t="e">
        <f>IF(#REF!="","",(VALUE(#REF!)))</f>
        <v>#REF!</v>
      </c>
      <c r="H460" t="e">
        <f>IF(#REF!=0,"",#REF!)</f>
        <v>#REF!</v>
      </c>
      <c r="I460" t="e">
        <f>IF(#REF!=0,"",#REF!)</f>
        <v>#REF!</v>
      </c>
      <c r="J460" t="e">
        <f t="shared" si="28"/>
        <v>#REF!</v>
      </c>
      <c r="K460" t="e">
        <f t="shared" si="27"/>
        <v>#REF!</v>
      </c>
      <c r="L460" t="e">
        <f t="shared" si="27"/>
        <v>#REF!</v>
      </c>
      <c r="M460" t="e">
        <f t="shared" si="27"/>
        <v>#REF!</v>
      </c>
      <c r="N460" t="e">
        <f t="shared" si="27"/>
        <v>#REF!</v>
      </c>
      <c r="O460" t="e">
        <f t="shared" si="27"/>
        <v>#REF!</v>
      </c>
      <c r="P460" t="e">
        <f t="shared" si="27"/>
        <v>#REF!</v>
      </c>
      <c r="Q460" t="e">
        <f t="shared" si="27"/>
        <v>#REF!</v>
      </c>
      <c r="R460" t="e">
        <f t="shared" si="27"/>
        <v>#REF!</v>
      </c>
      <c r="S460" t="e">
        <f t="shared" si="27"/>
        <v>#REF!</v>
      </c>
    </row>
    <row r="461" spans="1:19">
      <c r="A461" s="7" t="str">
        <f>IFERROR(LOOKUP(C461,Maestros!$B$2:$B$20,Maestros!$A$2:$A$20),"")</f>
        <v/>
      </c>
      <c r="B461" s="7" t="str">
        <f>IFERROR(LOOKUP(C461,Maestros!$B$2:$B$20,Maestros!$C$2:$C$20),"")</f>
        <v/>
      </c>
      <c r="C461" t="e">
        <f>IF(#REF!=0,"",#REF!)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s="9" t="e">
        <f>IF(#REF!="","",(VALUE(#REF!)))</f>
        <v>#REF!</v>
      </c>
      <c r="H461" t="e">
        <f>IF(#REF!=0,"",#REF!)</f>
        <v>#REF!</v>
      </c>
      <c r="I461" t="e">
        <f>IF(#REF!=0,"",#REF!)</f>
        <v>#REF!</v>
      </c>
      <c r="J461" t="e">
        <f t="shared" si="28"/>
        <v>#REF!</v>
      </c>
      <c r="K461" t="e">
        <f t="shared" si="27"/>
        <v>#REF!</v>
      </c>
      <c r="L461" t="e">
        <f t="shared" si="27"/>
        <v>#REF!</v>
      </c>
      <c r="M461" t="e">
        <f t="shared" si="27"/>
        <v>#REF!</v>
      </c>
      <c r="N461" t="e">
        <f t="shared" si="27"/>
        <v>#REF!</v>
      </c>
      <c r="O461" t="e">
        <f t="shared" si="27"/>
        <v>#REF!</v>
      </c>
      <c r="P461" t="e">
        <f t="shared" si="27"/>
        <v>#REF!</v>
      </c>
      <c r="Q461" t="e">
        <f t="shared" si="27"/>
        <v>#REF!</v>
      </c>
      <c r="R461" t="e">
        <f t="shared" si="27"/>
        <v>#REF!</v>
      </c>
      <c r="S461" t="e">
        <f t="shared" si="27"/>
        <v>#REF!</v>
      </c>
    </row>
    <row r="462" spans="1:19">
      <c r="A462" s="7" t="str">
        <f>IFERROR(LOOKUP(C462,Maestros!$B$2:$B$20,Maestros!$A$2:$A$20),"")</f>
        <v/>
      </c>
      <c r="B462" s="7" t="str">
        <f>IFERROR(LOOKUP(C462,Maestros!$B$2:$B$20,Maestros!$C$2:$C$20),"")</f>
        <v/>
      </c>
      <c r="C462" t="e">
        <f>IF(#REF!=0,"",#REF!)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s="9" t="e">
        <f>IF(#REF!="","",(VALUE(#REF!)))</f>
        <v>#REF!</v>
      </c>
      <c r="H462" t="e">
        <f>IF(#REF!=0,"",#REF!)</f>
        <v>#REF!</v>
      </c>
      <c r="I462" t="e">
        <f>IF(#REF!=0,"",#REF!)</f>
        <v>#REF!</v>
      </c>
      <c r="J462" t="e">
        <f t="shared" si="28"/>
        <v>#REF!</v>
      </c>
      <c r="K462" t="e">
        <f t="shared" si="27"/>
        <v>#REF!</v>
      </c>
      <c r="L462" t="e">
        <f t="shared" si="27"/>
        <v>#REF!</v>
      </c>
      <c r="M462" t="e">
        <f t="shared" si="27"/>
        <v>#REF!</v>
      </c>
      <c r="N462" t="e">
        <f t="shared" si="27"/>
        <v>#REF!</v>
      </c>
      <c r="O462" t="e">
        <f t="shared" si="27"/>
        <v>#REF!</v>
      </c>
      <c r="P462" t="e">
        <f t="shared" si="27"/>
        <v>#REF!</v>
      </c>
      <c r="Q462" t="e">
        <f t="shared" si="27"/>
        <v>#REF!</v>
      </c>
      <c r="R462" t="e">
        <f t="shared" si="27"/>
        <v>#REF!</v>
      </c>
      <c r="S462" t="e">
        <f t="shared" si="27"/>
        <v>#REF!</v>
      </c>
    </row>
    <row r="463" spans="1:19">
      <c r="A463" s="7" t="str">
        <f>IFERROR(LOOKUP(C463,Maestros!$B$2:$B$20,Maestros!$A$2:$A$20),"")</f>
        <v/>
      </c>
      <c r="B463" s="7" t="str">
        <f>IFERROR(LOOKUP(C463,Maestros!$B$2:$B$20,Maestros!$C$2:$C$20),"")</f>
        <v/>
      </c>
      <c r="C463" t="e">
        <f>IF(#REF!=0,"",#REF!)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s="9" t="e">
        <f>IF(#REF!="","",(VALUE(#REF!)))</f>
        <v>#REF!</v>
      </c>
      <c r="H463" t="e">
        <f>IF(#REF!=0,"",#REF!)</f>
        <v>#REF!</v>
      </c>
      <c r="I463" t="e">
        <f>IF(#REF!=0,"",#REF!)</f>
        <v>#REF!</v>
      </c>
      <c r="J463" t="e">
        <f t="shared" si="28"/>
        <v>#REF!</v>
      </c>
      <c r="K463" t="e">
        <f t="shared" si="27"/>
        <v>#REF!</v>
      </c>
      <c r="L463" t="e">
        <f t="shared" si="27"/>
        <v>#REF!</v>
      </c>
      <c r="M463" t="e">
        <f t="shared" si="27"/>
        <v>#REF!</v>
      </c>
      <c r="N463" t="e">
        <f t="shared" si="27"/>
        <v>#REF!</v>
      </c>
      <c r="O463" t="e">
        <f t="shared" si="27"/>
        <v>#REF!</v>
      </c>
      <c r="P463" t="e">
        <f t="shared" si="27"/>
        <v>#REF!</v>
      </c>
      <c r="Q463" t="e">
        <f t="shared" si="27"/>
        <v>#REF!</v>
      </c>
      <c r="R463" t="e">
        <f t="shared" si="27"/>
        <v>#REF!</v>
      </c>
      <c r="S463" t="e">
        <f t="shared" si="27"/>
        <v>#REF!</v>
      </c>
    </row>
    <row r="464" spans="1:19">
      <c r="A464" s="7" t="str">
        <f>IFERROR(LOOKUP(C464,Maestros!$B$2:$B$20,Maestros!$A$2:$A$20),"")</f>
        <v/>
      </c>
      <c r="B464" s="7" t="str">
        <f>IFERROR(LOOKUP(C464,Maestros!$B$2:$B$20,Maestros!$C$2:$C$20),"")</f>
        <v/>
      </c>
      <c r="C464" t="e">
        <f>IF(#REF!=0,"",#REF!)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s="9" t="e">
        <f>IF(#REF!="","",(VALUE(#REF!)))</f>
        <v>#REF!</v>
      </c>
      <c r="H464" t="e">
        <f>IF(#REF!=0,"",#REF!)</f>
        <v>#REF!</v>
      </c>
      <c r="I464" t="e">
        <f>IF(#REF!=0,"",#REF!)</f>
        <v>#REF!</v>
      </c>
      <c r="J464" t="e">
        <f t="shared" si="28"/>
        <v>#REF!</v>
      </c>
      <c r="K464" t="e">
        <f t="shared" si="27"/>
        <v>#REF!</v>
      </c>
      <c r="L464" t="e">
        <f t="shared" si="27"/>
        <v>#REF!</v>
      </c>
      <c r="M464" t="e">
        <f t="shared" si="27"/>
        <v>#REF!</v>
      </c>
      <c r="N464" t="e">
        <f t="shared" si="27"/>
        <v>#REF!</v>
      </c>
      <c r="O464" t="e">
        <f t="shared" si="27"/>
        <v>#REF!</v>
      </c>
      <c r="P464" t="e">
        <f t="shared" si="27"/>
        <v>#REF!</v>
      </c>
      <c r="Q464" t="e">
        <f t="shared" si="27"/>
        <v>#REF!</v>
      </c>
      <c r="R464" t="e">
        <f t="shared" si="27"/>
        <v>#REF!</v>
      </c>
      <c r="S464" t="e">
        <f t="shared" si="27"/>
        <v>#REF!</v>
      </c>
    </row>
    <row r="465" spans="1:19">
      <c r="A465" s="7" t="str">
        <f>IFERROR(LOOKUP(C465,Maestros!$B$2:$B$20,Maestros!$A$2:$A$20),"")</f>
        <v/>
      </c>
      <c r="B465" s="7" t="str">
        <f>IFERROR(LOOKUP(C465,Maestros!$B$2:$B$20,Maestros!$C$2:$C$20),"")</f>
        <v/>
      </c>
      <c r="C465" t="e">
        <f>IF(#REF!=0,"",#REF!)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s="9" t="e">
        <f>IF(#REF!="","",(VALUE(#REF!)))</f>
        <v>#REF!</v>
      </c>
      <c r="H465" t="e">
        <f>IF(#REF!=0,"",#REF!)</f>
        <v>#REF!</v>
      </c>
      <c r="I465" t="e">
        <f>IF(#REF!=0,"",#REF!)</f>
        <v>#REF!</v>
      </c>
      <c r="J465" t="e">
        <f t="shared" si="28"/>
        <v>#REF!</v>
      </c>
      <c r="K465" t="e">
        <f t="shared" si="27"/>
        <v>#REF!</v>
      </c>
      <c r="L465" t="e">
        <f t="shared" si="27"/>
        <v>#REF!</v>
      </c>
      <c r="M465" t="e">
        <f t="shared" si="27"/>
        <v>#REF!</v>
      </c>
      <c r="N465" t="e">
        <f t="shared" si="27"/>
        <v>#REF!</v>
      </c>
      <c r="O465" t="e">
        <f t="shared" si="27"/>
        <v>#REF!</v>
      </c>
      <c r="P465" t="e">
        <f t="shared" si="27"/>
        <v>#REF!</v>
      </c>
      <c r="Q465" t="e">
        <f t="shared" si="27"/>
        <v>#REF!</v>
      </c>
      <c r="R465" t="e">
        <f t="shared" si="27"/>
        <v>#REF!</v>
      </c>
      <c r="S465" t="e">
        <f t="shared" si="27"/>
        <v>#REF!</v>
      </c>
    </row>
    <row r="466" spans="1:19">
      <c r="A466" s="7" t="str">
        <f>IFERROR(LOOKUP(C466,Maestros!$B$2:$B$20,Maestros!$A$2:$A$20),"")</f>
        <v/>
      </c>
      <c r="B466" s="7" t="str">
        <f>IFERROR(LOOKUP(C466,Maestros!$B$2:$B$20,Maestros!$C$2:$C$20),"")</f>
        <v/>
      </c>
      <c r="C466" t="e">
        <f>IF(#REF!=0,"",#REF!)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s="9" t="e">
        <f>IF(#REF!="","",(VALUE(#REF!)))</f>
        <v>#REF!</v>
      </c>
      <c r="H466" t="e">
        <f>IF(#REF!=0,"",#REF!)</f>
        <v>#REF!</v>
      </c>
      <c r="I466" t="e">
        <f>IF(#REF!=0,"",#REF!)</f>
        <v>#REF!</v>
      </c>
      <c r="J466" t="e">
        <f t="shared" si="28"/>
        <v>#REF!</v>
      </c>
      <c r="K466" t="e">
        <f t="shared" si="27"/>
        <v>#REF!</v>
      </c>
      <c r="L466" t="e">
        <f t="shared" si="27"/>
        <v>#REF!</v>
      </c>
      <c r="M466" t="e">
        <f t="shared" si="27"/>
        <v>#REF!</v>
      </c>
      <c r="N466" t="e">
        <f t="shared" si="27"/>
        <v>#REF!</v>
      </c>
      <c r="O466" t="e">
        <f t="shared" si="27"/>
        <v>#REF!</v>
      </c>
      <c r="P466" t="e">
        <f t="shared" si="27"/>
        <v>#REF!</v>
      </c>
      <c r="Q466" t="e">
        <f t="shared" si="27"/>
        <v>#REF!</v>
      </c>
      <c r="R466" t="e">
        <f t="shared" si="27"/>
        <v>#REF!</v>
      </c>
      <c r="S466" t="e">
        <f t="shared" si="27"/>
        <v>#REF!</v>
      </c>
    </row>
    <row r="467" spans="1:19">
      <c r="A467" s="7" t="str">
        <f>IFERROR(LOOKUP(C467,Maestros!$B$2:$B$20,Maestros!$A$2:$A$20),"")</f>
        <v/>
      </c>
      <c r="B467" s="7" t="str">
        <f>IFERROR(LOOKUP(C467,Maestros!$B$2:$B$20,Maestros!$C$2:$C$20),"")</f>
        <v/>
      </c>
      <c r="C467" t="e">
        <f>IF(#REF!=0,"",#REF!)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s="9" t="e">
        <f>IF(#REF!="","",(VALUE(#REF!)))</f>
        <v>#REF!</v>
      </c>
      <c r="H467" t="e">
        <f>IF(#REF!=0,"",#REF!)</f>
        <v>#REF!</v>
      </c>
      <c r="I467" t="e">
        <f>IF(#REF!=0,"",#REF!)</f>
        <v>#REF!</v>
      </c>
      <c r="J467" t="e">
        <f t="shared" si="28"/>
        <v>#REF!</v>
      </c>
      <c r="K467" t="e">
        <f t="shared" si="27"/>
        <v>#REF!</v>
      </c>
      <c r="L467" t="e">
        <f t="shared" si="27"/>
        <v>#REF!</v>
      </c>
      <c r="M467" t="e">
        <f t="shared" si="27"/>
        <v>#REF!</v>
      </c>
      <c r="N467" t="e">
        <f t="shared" si="27"/>
        <v>#REF!</v>
      </c>
      <c r="O467" t="e">
        <f t="shared" si="27"/>
        <v>#REF!</v>
      </c>
      <c r="P467" t="e">
        <f t="shared" si="27"/>
        <v>#REF!</v>
      </c>
      <c r="Q467" t="e">
        <f t="shared" si="27"/>
        <v>#REF!</v>
      </c>
      <c r="R467" t="e">
        <f t="shared" si="27"/>
        <v>#REF!</v>
      </c>
      <c r="S467" t="e">
        <f t="shared" si="27"/>
        <v>#REF!</v>
      </c>
    </row>
    <row r="468" spans="1:19">
      <c r="A468" s="7" t="str">
        <f>IFERROR(LOOKUP(C468,Maestros!$B$2:$B$20,Maestros!$A$2:$A$20),"")</f>
        <v/>
      </c>
      <c r="B468" s="7" t="str">
        <f>IFERROR(LOOKUP(C468,Maestros!$B$2:$B$20,Maestros!$C$2:$C$20),"")</f>
        <v/>
      </c>
      <c r="C468" t="e">
        <f>IF(#REF!=0,"",#REF!)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s="9" t="e">
        <f>IF(#REF!="","",(VALUE(#REF!)))</f>
        <v>#REF!</v>
      </c>
      <c r="H468" t="e">
        <f>IF(#REF!=0,"",#REF!)</f>
        <v>#REF!</v>
      </c>
      <c r="I468" t="e">
        <f>IF(#REF!=0,"",#REF!)</f>
        <v>#REF!</v>
      </c>
      <c r="J468" t="e">
        <f t="shared" si="28"/>
        <v>#REF!</v>
      </c>
      <c r="K468" t="e">
        <f t="shared" si="27"/>
        <v>#REF!</v>
      </c>
      <c r="L468" t="e">
        <f t="shared" si="27"/>
        <v>#REF!</v>
      </c>
      <c r="M468" t="e">
        <f t="shared" si="27"/>
        <v>#REF!</v>
      </c>
      <c r="N468" t="e">
        <f t="shared" si="27"/>
        <v>#REF!</v>
      </c>
      <c r="O468" t="e">
        <f t="shared" si="27"/>
        <v>#REF!</v>
      </c>
      <c r="P468" t="e">
        <f t="shared" si="27"/>
        <v>#REF!</v>
      </c>
      <c r="Q468" t="e">
        <f t="shared" si="27"/>
        <v>#REF!</v>
      </c>
      <c r="R468" t="e">
        <f t="shared" si="27"/>
        <v>#REF!</v>
      </c>
      <c r="S468" t="e">
        <f t="shared" si="27"/>
        <v>#REF!</v>
      </c>
    </row>
    <row r="469" spans="1:19">
      <c r="A469" s="7" t="str">
        <f>IFERROR(LOOKUP(C469,Maestros!$B$2:$B$20,Maestros!$A$2:$A$20),"")</f>
        <v/>
      </c>
      <c r="B469" s="7" t="str">
        <f>IFERROR(LOOKUP(C469,Maestros!$B$2:$B$20,Maestros!$C$2:$C$20),"")</f>
        <v/>
      </c>
      <c r="C469" t="e">
        <f>IF(#REF!=0,"",#REF!)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s="9" t="e">
        <f>IF(#REF!="","",(VALUE(#REF!)))</f>
        <v>#REF!</v>
      </c>
      <c r="H469" t="e">
        <f>IF(#REF!=0,"",#REF!)</f>
        <v>#REF!</v>
      </c>
      <c r="I469" t="e">
        <f>IF(#REF!=0,"",#REF!)</f>
        <v>#REF!</v>
      </c>
      <c r="J469" t="e">
        <f t="shared" si="28"/>
        <v>#REF!</v>
      </c>
      <c r="K469" t="e">
        <f t="shared" si="27"/>
        <v>#REF!</v>
      </c>
      <c r="L469" t="e">
        <f t="shared" si="27"/>
        <v>#REF!</v>
      </c>
      <c r="M469" t="e">
        <f t="shared" si="27"/>
        <v>#REF!</v>
      </c>
      <c r="N469" t="e">
        <f t="shared" si="27"/>
        <v>#REF!</v>
      </c>
      <c r="O469" t="e">
        <f t="shared" si="27"/>
        <v>#REF!</v>
      </c>
      <c r="P469" t="e">
        <f t="shared" si="27"/>
        <v>#REF!</v>
      </c>
      <c r="Q469" t="e">
        <f t="shared" si="27"/>
        <v>#REF!</v>
      </c>
      <c r="R469" t="e">
        <f t="shared" si="27"/>
        <v>#REF!</v>
      </c>
      <c r="S469" t="e">
        <f t="shared" si="27"/>
        <v>#REF!</v>
      </c>
    </row>
    <row r="470" spans="1:19">
      <c r="A470" s="7" t="str">
        <f>IFERROR(LOOKUP(C470,Maestros!$B$2:$B$20,Maestros!$A$2:$A$20),"")</f>
        <v/>
      </c>
      <c r="B470" s="7" t="str">
        <f>IFERROR(LOOKUP(C470,Maestros!$B$2:$B$20,Maestros!$C$2:$C$20),"")</f>
        <v/>
      </c>
      <c r="C470" t="e">
        <f>IF(#REF!=0,"",#REF!)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s="9" t="e">
        <f>IF(#REF!="","",(VALUE(#REF!)))</f>
        <v>#REF!</v>
      </c>
      <c r="H470" t="e">
        <f>IF(#REF!=0,"",#REF!)</f>
        <v>#REF!</v>
      </c>
      <c r="I470" t="e">
        <f>IF(#REF!=0,"",#REF!)</f>
        <v>#REF!</v>
      </c>
      <c r="J470" t="e">
        <f t="shared" si="28"/>
        <v>#REF!</v>
      </c>
      <c r="K470" t="e">
        <f t="shared" si="27"/>
        <v>#REF!</v>
      </c>
      <c r="L470" t="e">
        <f t="shared" si="27"/>
        <v>#REF!</v>
      </c>
      <c r="M470" t="e">
        <f t="shared" si="27"/>
        <v>#REF!</v>
      </c>
      <c r="N470" t="e">
        <f t="shared" si="27"/>
        <v>#REF!</v>
      </c>
      <c r="O470" t="e">
        <f t="shared" si="27"/>
        <v>#REF!</v>
      </c>
      <c r="P470" t="e">
        <f t="shared" si="27"/>
        <v>#REF!</v>
      </c>
      <c r="Q470" t="e">
        <f t="shared" si="27"/>
        <v>#REF!</v>
      </c>
      <c r="R470" t="e">
        <f t="shared" si="27"/>
        <v>#REF!</v>
      </c>
      <c r="S470" t="e">
        <f t="shared" si="27"/>
        <v>#REF!</v>
      </c>
    </row>
    <row r="471" spans="1:19">
      <c r="A471" s="7" t="str">
        <f>IFERROR(LOOKUP(C471,Maestros!$B$2:$B$20,Maestros!$A$2:$A$20),"")</f>
        <v/>
      </c>
      <c r="B471" s="7" t="str">
        <f>IFERROR(LOOKUP(C471,Maestros!$B$2:$B$20,Maestros!$C$2:$C$20),"")</f>
        <v/>
      </c>
      <c r="C471" t="e">
        <f>IF(#REF!=0,"",#REF!)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s="9" t="e">
        <f>IF(#REF!="","",(VALUE(#REF!)))</f>
        <v>#REF!</v>
      </c>
      <c r="H471" t="e">
        <f>IF(#REF!=0,"",#REF!)</f>
        <v>#REF!</v>
      </c>
      <c r="I471" t="e">
        <f>IF(#REF!=0,"",#REF!)</f>
        <v>#REF!</v>
      </c>
      <c r="J471" t="e">
        <f t="shared" si="28"/>
        <v>#REF!</v>
      </c>
      <c r="K471" t="e">
        <f t="shared" si="27"/>
        <v>#REF!</v>
      </c>
      <c r="L471" t="e">
        <f t="shared" si="27"/>
        <v>#REF!</v>
      </c>
      <c r="M471" t="e">
        <f t="shared" si="27"/>
        <v>#REF!</v>
      </c>
      <c r="N471" t="e">
        <f t="shared" si="27"/>
        <v>#REF!</v>
      </c>
      <c r="O471" t="e">
        <f t="shared" si="27"/>
        <v>#REF!</v>
      </c>
      <c r="P471" t="e">
        <f t="shared" si="27"/>
        <v>#REF!</v>
      </c>
      <c r="Q471" t="e">
        <f t="shared" si="27"/>
        <v>#REF!</v>
      </c>
      <c r="R471" t="e">
        <f t="shared" si="27"/>
        <v>#REF!</v>
      </c>
      <c r="S471" t="e">
        <f t="shared" si="27"/>
        <v>#REF!</v>
      </c>
    </row>
    <row r="472" spans="1:19">
      <c r="A472" s="7" t="str">
        <f>IFERROR(LOOKUP(C472,Maestros!$B$2:$B$20,Maestros!$A$2:$A$20),"")</f>
        <v/>
      </c>
      <c r="B472" s="7" t="str">
        <f>IFERROR(LOOKUP(C472,Maestros!$B$2:$B$20,Maestros!$C$2:$C$20),"")</f>
        <v/>
      </c>
      <c r="C472" t="e">
        <f>IF(#REF!=0,"",#REF!)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s="9" t="e">
        <f>IF(#REF!="","",(VALUE(#REF!)))</f>
        <v>#REF!</v>
      </c>
      <c r="H472" t="e">
        <f>IF(#REF!=0,"",#REF!)</f>
        <v>#REF!</v>
      </c>
      <c r="I472" t="e">
        <f>IF(#REF!=0,"",#REF!)</f>
        <v>#REF!</v>
      </c>
      <c r="J472" t="e">
        <f t="shared" si="28"/>
        <v>#REF!</v>
      </c>
      <c r="K472" t="e">
        <f t="shared" si="27"/>
        <v>#REF!</v>
      </c>
      <c r="L472" t="e">
        <f t="shared" si="27"/>
        <v>#REF!</v>
      </c>
      <c r="M472" t="e">
        <f t="shared" si="27"/>
        <v>#REF!</v>
      </c>
      <c r="N472" t="e">
        <f t="shared" si="27"/>
        <v>#REF!</v>
      </c>
      <c r="O472" t="e">
        <f t="shared" si="27"/>
        <v>#REF!</v>
      </c>
      <c r="P472" t="e">
        <f t="shared" si="27"/>
        <v>#REF!</v>
      </c>
      <c r="Q472" t="e">
        <f t="shared" si="27"/>
        <v>#REF!</v>
      </c>
      <c r="R472" t="e">
        <f t="shared" si="27"/>
        <v>#REF!</v>
      </c>
      <c r="S472" t="e">
        <f t="shared" si="27"/>
        <v>#REF!</v>
      </c>
    </row>
    <row r="473" spans="1:19">
      <c r="A473" s="7" t="str">
        <f>IFERROR(LOOKUP(C473,Maestros!$B$2:$B$20,Maestros!$A$2:$A$20),"")</f>
        <v/>
      </c>
      <c r="B473" s="7" t="str">
        <f>IFERROR(LOOKUP(C473,Maestros!$B$2:$B$20,Maestros!$C$2:$C$20),"")</f>
        <v/>
      </c>
      <c r="C473" t="e">
        <f>IF(#REF!=0,"",#REF!)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s="9" t="e">
        <f>IF(#REF!="","",(VALUE(#REF!)))</f>
        <v>#REF!</v>
      </c>
      <c r="H473" t="e">
        <f>IF(#REF!=0,"",#REF!)</f>
        <v>#REF!</v>
      </c>
      <c r="I473" t="e">
        <f>IF(#REF!=0,"",#REF!)</f>
        <v>#REF!</v>
      </c>
      <c r="J473" t="e">
        <f t="shared" si="28"/>
        <v>#REF!</v>
      </c>
      <c r="K473" t="e">
        <f t="shared" si="27"/>
        <v>#REF!</v>
      </c>
      <c r="L473" t="e">
        <f t="shared" si="27"/>
        <v>#REF!</v>
      </c>
      <c r="M473" t="e">
        <f t="shared" si="27"/>
        <v>#REF!</v>
      </c>
      <c r="N473" t="e">
        <f t="shared" si="27"/>
        <v>#REF!</v>
      </c>
      <c r="O473" t="e">
        <f t="shared" si="27"/>
        <v>#REF!</v>
      </c>
      <c r="P473" t="e">
        <f t="shared" si="27"/>
        <v>#REF!</v>
      </c>
      <c r="Q473" t="e">
        <f t="shared" si="27"/>
        <v>#REF!</v>
      </c>
      <c r="R473" t="e">
        <f t="shared" si="27"/>
        <v>#REF!</v>
      </c>
      <c r="S473" t="e">
        <f t="shared" si="27"/>
        <v>#REF!</v>
      </c>
    </row>
    <row r="474" spans="1:19">
      <c r="A474" s="7" t="str">
        <f>IFERROR(LOOKUP(C474,Maestros!$B$2:$B$20,Maestros!$A$2:$A$20),"")</f>
        <v/>
      </c>
      <c r="B474" s="7" t="str">
        <f>IFERROR(LOOKUP(C474,Maestros!$B$2:$B$20,Maestros!$C$2:$C$20),"")</f>
        <v/>
      </c>
      <c r="C474" t="e">
        <f>IF(#REF!=0,"",#REF!)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s="9" t="e">
        <f>IF(#REF!="","",(VALUE(#REF!)))</f>
        <v>#REF!</v>
      </c>
      <c r="H474" t="e">
        <f>IF(#REF!=0,"",#REF!)</f>
        <v>#REF!</v>
      </c>
      <c r="I474" t="e">
        <f>IF(#REF!=0,"",#REF!)</f>
        <v>#REF!</v>
      </c>
      <c r="J474" t="e">
        <f t="shared" si="28"/>
        <v>#REF!</v>
      </c>
      <c r="K474" t="e">
        <f t="shared" si="27"/>
        <v>#REF!</v>
      </c>
      <c r="L474" t="e">
        <f t="shared" si="27"/>
        <v>#REF!</v>
      </c>
      <c r="M474" t="e">
        <f t="shared" si="27"/>
        <v>#REF!</v>
      </c>
      <c r="N474" t="e">
        <f t="shared" si="27"/>
        <v>#REF!</v>
      </c>
      <c r="O474" t="e">
        <f t="shared" si="27"/>
        <v>#REF!</v>
      </c>
      <c r="P474" t="e">
        <f t="shared" si="27"/>
        <v>#REF!</v>
      </c>
      <c r="Q474" t="e">
        <f t="shared" si="27"/>
        <v>#REF!</v>
      </c>
      <c r="R474" t="e">
        <f t="shared" si="27"/>
        <v>#REF!</v>
      </c>
      <c r="S474" t="e">
        <f t="shared" si="27"/>
        <v>#REF!</v>
      </c>
    </row>
    <row r="475" spans="1:19">
      <c r="A475" s="7" t="str">
        <f>IFERROR(LOOKUP(C475,Maestros!$B$2:$B$20,Maestros!$A$2:$A$20),"")</f>
        <v/>
      </c>
      <c r="B475" s="7" t="str">
        <f>IFERROR(LOOKUP(C475,Maestros!$B$2:$B$20,Maestros!$C$2:$C$20),"")</f>
        <v/>
      </c>
      <c r="C475" t="e">
        <f>IF(#REF!=0,"",#REF!)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s="9" t="e">
        <f>IF(#REF!="","",(VALUE(#REF!)))</f>
        <v>#REF!</v>
      </c>
      <c r="H475" t="e">
        <f>IF(#REF!=0,"",#REF!)</f>
        <v>#REF!</v>
      </c>
      <c r="I475" t="e">
        <f>IF(#REF!=0,"",#REF!)</f>
        <v>#REF!</v>
      </c>
      <c r="J475" t="e">
        <f t="shared" si="28"/>
        <v>#REF!</v>
      </c>
      <c r="K475" t="e">
        <f t="shared" si="27"/>
        <v>#REF!</v>
      </c>
      <c r="L475" t="e">
        <f t="shared" si="27"/>
        <v>#REF!</v>
      </c>
      <c r="M475" t="e">
        <f t="shared" si="27"/>
        <v>#REF!</v>
      </c>
      <c r="N475" t="e">
        <f t="shared" si="27"/>
        <v>#REF!</v>
      </c>
      <c r="O475" t="e">
        <f t="shared" si="27"/>
        <v>#REF!</v>
      </c>
      <c r="P475" t="e">
        <f t="shared" si="27"/>
        <v>#REF!</v>
      </c>
      <c r="Q475" t="e">
        <f t="shared" si="27"/>
        <v>#REF!</v>
      </c>
      <c r="R475" t="e">
        <f t="shared" si="27"/>
        <v>#REF!</v>
      </c>
      <c r="S475" t="e">
        <f t="shared" si="27"/>
        <v>#REF!</v>
      </c>
    </row>
    <row r="476" spans="1:19">
      <c r="A476" s="7" t="str">
        <f>IFERROR(LOOKUP(C476,Maestros!$B$2:$B$20,Maestros!$A$2:$A$20),"")</f>
        <v/>
      </c>
      <c r="B476" s="7" t="str">
        <f>IFERROR(LOOKUP(C476,Maestros!$B$2:$B$20,Maestros!$C$2:$C$20),"")</f>
        <v/>
      </c>
      <c r="C476" t="e">
        <f>IF(#REF!=0,"",#REF!)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s="9" t="e">
        <f>IF(#REF!="","",(VALUE(#REF!)))</f>
        <v>#REF!</v>
      </c>
      <c r="H476" t="e">
        <f>IF(#REF!=0,"",#REF!)</f>
        <v>#REF!</v>
      </c>
      <c r="I476" t="e">
        <f>IF(#REF!=0,"",#REF!)</f>
        <v>#REF!</v>
      </c>
      <c r="J476" t="e">
        <f t="shared" si="28"/>
        <v>#REF!</v>
      </c>
      <c r="K476" t="e">
        <f t="shared" si="27"/>
        <v>#REF!</v>
      </c>
      <c r="L476" t="e">
        <f t="shared" si="27"/>
        <v>#REF!</v>
      </c>
      <c r="M476" t="e">
        <f t="shared" si="27"/>
        <v>#REF!</v>
      </c>
      <c r="N476" t="e">
        <f t="shared" si="27"/>
        <v>#REF!</v>
      </c>
      <c r="O476" t="e">
        <f t="shared" si="27"/>
        <v>#REF!</v>
      </c>
      <c r="P476" t="e">
        <f t="shared" si="27"/>
        <v>#REF!</v>
      </c>
      <c r="Q476" t="e">
        <f t="shared" si="27"/>
        <v>#REF!</v>
      </c>
      <c r="R476" t="e">
        <f t="shared" si="27"/>
        <v>#REF!</v>
      </c>
      <c r="S476" t="e">
        <f t="shared" ref="L476:S508" si="29">IF($J476="","",IF($J476="Digitalizado","Digitalizado",IF(AND($G476&lt;=S$1,$J476="No digitalizado")=TRUE,"Digitalizado","No digitalizado")))</f>
        <v>#REF!</v>
      </c>
    </row>
    <row r="477" spans="1:19">
      <c r="A477" s="7" t="str">
        <f>IFERROR(LOOKUP(C477,Maestros!$B$2:$B$20,Maestros!$A$2:$A$20),"")</f>
        <v/>
      </c>
      <c r="B477" s="7" t="str">
        <f>IFERROR(LOOKUP(C477,Maestros!$B$2:$B$20,Maestros!$C$2:$C$20),"")</f>
        <v/>
      </c>
      <c r="C477" t="e">
        <f>IF(#REF!=0,"",#REF!)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s="9" t="e">
        <f>IF(#REF!="","",(VALUE(#REF!)))</f>
        <v>#REF!</v>
      </c>
      <c r="H477" t="e">
        <f>IF(#REF!=0,"",#REF!)</f>
        <v>#REF!</v>
      </c>
      <c r="I477" t="e">
        <f>IF(#REF!=0,"",#REF!)</f>
        <v>#REF!</v>
      </c>
      <c r="J477" t="e">
        <f t="shared" si="28"/>
        <v>#REF!</v>
      </c>
      <c r="K477" t="e">
        <f t="shared" ref="K477:K540" si="30">IF($J477="","",IF($J477="Digitalizado","Digitalizado",IF(AND($G477&lt;=K$1,$J477="No digitalizado")=TRUE,"Digitalizado","No digitalizado")))</f>
        <v>#REF!</v>
      </c>
      <c r="L477" t="e">
        <f t="shared" si="29"/>
        <v>#REF!</v>
      </c>
      <c r="M477" t="e">
        <f t="shared" si="29"/>
        <v>#REF!</v>
      </c>
      <c r="N477" t="e">
        <f t="shared" si="29"/>
        <v>#REF!</v>
      </c>
      <c r="O477" t="e">
        <f t="shared" si="29"/>
        <v>#REF!</v>
      </c>
      <c r="P477" t="e">
        <f t="shared" si="29"/>
        <v>#REF!</v>
      </c>
      <c r="Q477" t="e">
        <f t="shared" si="29"/>
        <v>#REF!</v>
      </c>
      <c r="R477" t="e">
        <f t="shared" si="29"/>
        <v>#REF!</v>
      </c>
      <c r="S477" t="e">
        <f t="shared" si="29"/>
        <v>#REF!</v>
      </c>
    </row>
    <row r="478" spans="1:19">
      <c r="A478" s="7" t="str">
        <f>IFERROR(LOOKUP(C478,Maestros!$B$2:$B$20,Maestros!$A$2:$A$20),"")</f>
        <v/>
      </c>
      <c r="B478" s="7" t="str">
        <f>IFERROR(LOOKUP(C478,Maestros!$B$2:$B$20,Maestros!$C$2:$C$20),"")</f>
        <v/>
      </c>
      <c r="C478" t="e">
        <f>IF(#REF!=0,"",#REF!)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s="9" t="e">
        <f>IF(#REF!="","",(VALUE(#REF!)))</f>
        <v>#REF!</v>
      </c>
      <c r="H478" t="e">
        <f>IF(#REF!=0,"",#REF!)</f>
        <v>#REF!</v>
      </c>
      <c r="I478" t="e">
        <f>IF(#REF!=0,"",#REF!)</f>
        <v>#REF!</v>
      </c>
      <c r="J478" t="e">
        <f t="shared" si="28"/>
        <v>#REF!</v>
      </c>
      <c r="K478" t="e">
        <f t="shared" si="30"/>
        <v>#REF!</v>
      </c>
      <c r="L478" t="e">
        <f t="shared" si="29"/>
        <v>#REF!</v>
      </c>
      <c r="M478" t="e">
        <f t="shared" si="29"/>
        <v>#REF!</v>
      </c>
      <c r="N478" t="e">
        <f t="shared" si="29"/>
        <v>#REF!</v>
      </c>
      <c r="O478" t="e">
        <f t="shared" si="29"/>
        <v>#REF!</v>
      </c>
      <c r="P478" t="e">
        <f t="shared" si="29"/>
        <v>#REF!</v>
      </c>
      <c r="Q478" t="e">
        <f t="shared" si="29"/>
        <v>#REF!</v>
      </c>
      <c r="R478" t="e">
        <f t="shared" si="29"/>
        <v>#REF!</v>
      </c>
      <c r="S478" t="e">
        <f t="shared" si="29"/>
        <v>#REF!</v>
      </c>
    </row>
    <row r="479" spans="1:19">
      <c r="A479" s="7" t="str">
        <f>IFERROR(LOOKUP(C479,Maestros!$B$2:$B$20,Maestros!$A$2:$A$20),"")</f>
        <v/>
      </c>
      <c r="B479" s="7" t="str">
        <f>IFERROR(LOOKUP(C479,Maestros!$B$2:$B$20,Maestros!$C$2:$C$20),"")</f>
        <v/>
      </c>
      <c r="C479" t="e">
        <f>IF(#REF!=0,"",#REF!)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s="9" t="e">
        <f>IF(#REF!="","",(VALUE(#REF!)))</f>
        <v>#REF!</v>
      </c>
      <c r="H479" t="e">
        <f>IF(#REF!=0,"",#REF!)</f>
        <v>#REF!</v>
      </c>
      <c r="I479" t="e">
        <f>IF(#REF!=0,"",#REF!)</f>
        <v>#REF!</v>
      </c>
      <c r="J479" t="e">
        <f t="shared" si="28"/>
        <v>#REF!</v>
      </c>
      <c r="K479" t="e">
        <f t="shared" si="30"/>
        <v>#REF!</v>
      </c>
      <c r="L479" t="e">
        <f t="shared" si="29"/>
        <v>#REF!</v>
      </c>
      <c r="M479" t="e">
        <f t="shared" si="29"/>
        <v>#REF!</v>
      </c>
      <c r="N479" t="e">
        <f t="shared" si="29"/>
        <v>#REF!</v>
      </c>
      <c r="O479" t="e">
        <f t="shared" si="29"/>
        <v>#REF!</v>
      </c>
      <c r="P479" t="e">
        <f t="shared" si="29"/>
        <v>#REF!</v>
      </c>
      <c r="Q479" t="e">
        <f t="shared" si="29"/>
        <v>#REF!</v>
      </c>
      <c r="R479" t="e">
        <f t="shared" si="29"/>
        <v>#REF!</v>
      </c>
      <c r="S479" t="e">
        <f t="shared" si="29"/>
        <v>#REF!</v>
      </c>
    </row>
    <row r="480" spans="1:19">
      <c r="A480" s="7" t="str">
        <f>IFERROR(LOOKUP(C480,Maestros!$B$2:$B$20,Maestros!$A$2:$A$20),"")</f>
        <v/>
      </c>
      <c r="B480" s="7" t="str">
        <f>IFERROR(LOOKUP(C480,Maestros!$B$2:$B$20,Maestros!$C$2:$C$20),"")</f>
        <v/>
      </c>
      <c r="C480" t="e">
        <f>IF(#REF!=0,"",#REF!)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s="9" t="e">
        <f>IF(#REF!="","",(VALUE(#REF!)))</f>
        <v>#REF!</v>
      </c>
      <c r="H480" t="e">
        <f>IF(#REF!=0,"",#REF!)</f>
        <v>#REF!</v>
      </c>
      <c r="I480" t="e">
        <f>IF(#REF!=0,"",#REF!)</f>
        <v>#REF!</v>
      </c>
      <c r="J480" t="e">
        <f t="shared" si="28"/>
        <v>#REF!</v>
      </c>
      <c r="K480" t="e">
        <f t="shared" si="30"/>
        <v>#REF!</v>
      </c>
      <c r="L480" t="e">
        <f t="shared" si="29"/>
        <v>#REF!</v>
      </c>
      <c r="M480" t="e">
        <f t="shared" si="29"/>
        <v>#REF!</v>
      </c>
      <c r="N480" t="e">
        <f t="shared" si="29"/>
        <v>#REF!</v>
      </c>
      <c r="O480" t="e">
        <f t="shared" si="29"/>
        <v>#REF!</v>
      </c>
      <c r="P480" t="e">
        <f t="shared" si="29"/>
        <v>#REF!</v>
      </c>
      <c r="Q480" t="e">
        <f t="shared" si="29"/>
        <v>#REF!</v>
      </c>
      <c r="R480" t="e">
        <f t="shared" si="29"/>
        <v>#REF!</v>
      </c>
      <c r="S480" t="e">
        <f t="shared" si="29"/>
        <v>#REF!</v>
      </c>
    </row>
    <row r="481" spans="1:19">
      <c r="A481" s="7" t="str">
        <f>IFERROR(LOOKUP(C481,Maestros!$B$2:$B$20,Maestros!$A$2:$A$20),"")</f>
        <v/>
      </c>
      <c r="B481" s="7" t="str">
        <f>IFERROR(LOOKUP(C481,Maestros!$B$2:$B$20,Maestros!$C$2:$C$20),"")</f>
        <v/>
      </c>
      <c r="C481" t="e">
        <f>IF(#REF!=0,"",#REF!)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s="9" t="e">
        <f>IF(#REF!="","",(VALUE(#REF!)))</f>
        <v>#REF!</v>
      </c>
      <c r="H481" t="e">
        <f>IF(#REF!=0,"",#REF!)</f>
        <v>#REF!</v>
      </c>
      <c r="I481" t="e">
        <f>IF(#REF!=0,"",#REF!)</f>
        <v>#REF!</v>
      </c>
      <c r="J481" t="e">
        <f t="shared" si="28"/>
        <v>#REF!</v>
      </c>
      <c r="K481" t="e">
        <f t="shared" si="30"/>
        <v>#REF!</v>
      </c>
      <c r="L481" t="e">
        <f t="shared" si="29"/>
        <v>#REF!</v>
      </c>
      <c r="M481" t="e">
        <f t="shared" si="29"/>
        <v>#REF!</v>
      </c>
      <c r="N481" t="e">
        <f t="shared" si="29"/>
        <v>#REF!</v>
      </c>
      <c r="O481" t="e">
        <f t="shared" si="29"/>
        <v>#REF!</v>
      </c>
      <c r="P481" t="e">
        <f t="shared" si="29"/>
        <v>#REF!</v>
      </c>
      <c r="Q481" t="e">
        <f t="shared" si="29"/>
        <v>#REF!</v>
      </c>
      <c r="R481" t="e">
        <f t="shared" si="29"/>
        <v>#REF!</v>
      </c>
      <c r="S481" t="e">
        <f t="shared" si="29"/>
        <v>#REF!</v>
      </c>
    </row>
    <row r="482" spans="1:19">
      <c r="A482" s="7" t="str">
        <f>IFERROR(LOOKUP(C482,Maestros!$B$2:$B$20,Maestros!$A$2:$A$20),"")</f>
        <v/>
      </c>
      <c r="B482" s="7" t="str">
        <f>IFERROR(LOOKUP(C482,Maestros!$B$2:$B$20,Maestros!$C$2:$C$20),"")</f>
        <v/>
      </c>
      <c r="C482" t="e">
        <f>IF(#REF!=0,"",#REF!)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s="9" t="e">
        <f>IF(#REF!="","",(VALUE(#REF!)))</f>
        <v>#REF!</v>
      </c>
      <c r="H482" t="e">
        <f>IF(#REF!=0,"",#REF!)</f>
        <v>#REF!</v>
      </c>
      <c r="I482" t="e">
        <f>IF(#REF!=0,"",#REF!)</f>
        <v>#REF!</v>
      </c>
      <c r="J482" t="e">
        <f t="shared" si="28"/>
        <v>#REF!</v>
      </c>
      <c r="K482" t="e">
        <f t="shared" si="30"/>
        <v>#REF!</v>
      </c>
      <c r="L482" t="e">
        <f t="shared" si="29"/>
        <v>#REF!</v>
      </c>
      <c r="M482" t="e">
        <f t="shared" si="29"/>
        <v>#REF!</v>
      </c>
      <c r="N482" t="e">
        <f t="shared" si="29"/>
        <v>#REF!</v>
      </c>
      <c r="O482" t="e">
        <f t="shared" si="29"/>
        <v>#REF!</v>
      </c>
      <c r="P482" t="e">
        <f t="shared" si="29"/>
        <v>#REF!</v>
      </c>
      <c r="Q482" t="e">
        <f t="shared" si="29"/>
        <v>#REF!</v>
      </c>
      <c r="R482" t="e">
        <f t="shared" si="29"/>
        <v>#REF!</v>
      </c>
      <c r="S482" t="e">
        <f t="shared" si="29"/>
        <v>#REF!</v>
      </c>
    </row>
    <row r="483" spans="1:19">
      <c r="A483" s="7" t="str">
        <f>IFERROR(LOOKUP(C483,Maestros!$B$2:$B$20,Maestros!$A$2:$A$20),"")</f>
        <v/>
      </c>
      <c r="B483" s="7" t="str">
        <f>IFERROR(LOOKUP(C483,Maestros!$B$2:$B$20,Maestros!$C$2:$C$20),"")</f>
        <v/>
      </c>
      <c r="C483" t="e">
        <f>IF(#REF!=0,"",#REF!)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s="9" t="e">
        <f>IF(#REF!="","",(VALUE(#REF!)))</f>
        <v>#REF!</v>
      </c>
      <c r="H483" t="e">
        <f>IF(#REF!=0,"",#REF!)</f>
        <v>#REF!</v>
      </c>
      <c r="I483" t="e">
        <f>IF(#REF!=0,"",#REF!)</f>
        <v>#REF!</v>
      </c>
      <c r="J483" t="e">
        <f t="shared" si="28"/>
        <v>#REF!</v>
      </c>
      <c r="K483" t="e">
        <f t="shared" si="30"/>
        <v>#REF!</v>
      </c>
      <c r="L483" t="e">
        <f t="shared" si="29"/>
        <v>#REF!</v>
      </c>
      <c r="M483" t="e">
        <f t="shared" si="29"/>
        <v>#REF!</v>
      </c>
      <c r="N483" t="e">
        <f t="shared" si="29"/>
        <v>#REF!</v>
      </c>
      <c r="O483" t="e">
        <f t="shared" si="29"/>
        <v>#REF!</v>
      </c>
      <c r="P483" t="e">
        <f t="shared" si="29"/>
        <v>#REF!</v>
      </c>
      <c r="Q483" t="e">
        <f t="shared" si="29"/>
        <v>#REF!</v>
      </c>
      <c r="R483" t="e">
        <f t="shared" si="29"/>
        <v>#REF!</v>
      </c>
      <c r="S483" t="e">
        <f t="shared" si="29"/>
        <v>#REF!</v>
      </c>
    </row>
    <row r="484" spans="1:19">
      <c r="A484" s="7" t="str">
        <f>IFERROR(LOOKUP(C484,Maestros!$B$2:$B$20,Maestros!$A$2:$A$20),"")</f>
        <v/>
      </c>
      <c r="B484" s="7" t="str">
        <f>IFERROR(LOOKUP(C484,Maestros!$B$2:$B$20,Maestros!$C$2:$C$20),"")</f>
        <v/>
      </c>
      <c r="C484" t="e">
        <f>IF(#REF!=0,"",#REF!)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s="9" t="e">
        <f>IF(#REF!="","",(VALUE(#REF!)))</f>
        <v>#REF!</v>
      </c>
      <c r="H484" t="e">
        <f>IF(#REF!=0,"",#REF!)</f>
        <v>#REF!</v>
      </c>
      <c r="I484" t="e">
        <f>IF(#REF!=0,"",#REF!)</f>
        <v>#REF!</v>
      </c>
      <c r="J484" t="e">
        <f t="shared" si="28"/>
        <v>#REF!</v>
      </c>
      <c r="K484" t="e">
        <f t="shared" si="30"/>
        <v>#REF!</v>
      </c>
      <c r="L484" t="e">
        <f t="shared" si="29"/>
        <v>#REF!</v>
      </c>
      <c r="M484" t="e">
        <f t="shared" si="29"/>
        <v>#REF!</v>
      </c>
      <c r="N484" t="e">
        <f t="shared" si="29"/>
        <v>#REF!</v>
      </c>
      <c r="O484" t="e">
        <f t="shared" si="29"/>
        <v>#REF!</v>
      </c>
      <c r="P484" t="e">
        <f t="shared" si="29"/>
        <v>#REF!</v>
      </c>
      <c r="Q484" t="e">
        <f t="shared" si="29"/>
        <v>#REF!</v>
      </c>
      <c r="R484" t="e">
        <f t="shared" si="29"/>
        <v>#REF!</v>
      </c>
      <c r="S484" t="e">
        <f t="shared" si="29"/>
        <v>#REF!</v>
      </c>
    </row>
    <row r="485" spans="1:19">
      <c r="A485" s="7" t="str">
        <f>IFERROR(LOOKUP(C485,Maestros!$B$2:$B$20,Maestros!$A$2:$A$20),"")</f>
        <v/>
      </c>
      <c r="B485" s="7" t="str">
        <f>IFERROR(LOOKUP(C485,Maestros!$B$2:$B$20,Maestros!$C$2:$C$20),"")</f>
        <v/>
      </c>
      <c r="C485" t="e">
        <f>IF(#REF!=0,"",#REF!)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s="9" t="e">
        <f>IF(#REF!="","",(VALUE(#REF!)))</f>
        <v>#REF!</v>
      </c>
      <c r="H485" t="e">
        <f>IF(#REF!=0,"",#REF!)</f>
        <v>#REF!</v>
      </c>
      <c r="I485" t="e">
        <f>IF(#REF!=0,"",#REF!)</f>
        <v>#REF!</v>
      </c>
      <c r="J485" t="e">
        <f t="shared" si="28"/>
        <v>#REF!</v>
      </c>
      <c r="K485" t="e">
        <f t="shared" si="30"/>
        <v>#REF!</v>
      </c>
      <c r="L485" t="e">
        <f t="shared" si="29"/>
        <v>#REF!</v>
      </c>
      <c r="M485" t="e">
        <f t="shared" si="29"/>
        <v>#REF!</v>
      </c>
      <c r="N485" t="e">
        <f t="shared" si="29"/>
        <v>#REF!</v>
      </c>
      <c r="O485" t="e">
        <f t="shared" si="29"/>
        <v>#REF!</v>
      </c>
      <c r="P485" t="e">
        <f t="shared" si="29"/>
        <v>#REF!</v>
      </c>
      <c r="Q485" t="e">
        <f t="shared" si="29"/>
        <v>#REF!</v>
      </c>
      <c r="R485" t="e">
        <f t="shared" si="29"/>
        <v>#REF!</v>
      </c>
      <c r="S485" t="e">
        <f t="shared" si="29"/>
        <v>#REF!</v>
      </c>
    </row>
    <row r="486" spans="1:19">
      <c r="A486" s="7" t="str">
        <f>IFERROR(LOOKUP(C486,Maestros!$B$2:$B$20,Maestros!$A$2:$A$20),"")</f>
        <v/>
      </c>
      <c r="B486" s="7" t="str">
        <f>IFERROR(LOOKUP(C486,Maestros!$B$2:$B$20,Maestros!$C$2:$C$20),"")</f>
        <v/>
      </c>
      <c r="C486" t="e">
        <f>IF(#REF!=0,"",#REF!)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s="9" t="e">
        <f>IF(#REF!="","",(VALUE(#REF!)))</f>
        <v>#REF!</v>
      </c>
      <c r="H486" t="e">
        <f>IF(#REF!=0,"",#REF!)</f>
        <v>#REF!</v>
      </c>
      <c r="I486" t="e">
        <f>IF(#REF!=0,"",#REF!)</f>
        <v>#REF!</v>
      </c>
      <c r="J486" t="e">
        <f t="shared" si="28"/>
        <v>#REF!</v>
      </c>
      <c r="K486" t="e">
        <f t="shared" si="30"/>
        <v>#REF!</v>
      </c>
      <c r="L486" t="e">
        <f t="shared" si="29"/>
        <v>#REF!</v>
      </c>
      <c r="M486" t="e">
        <f t="shared" si="29"/>
        <v>#REF!</v>
      </c>
      <c r="N486" t="e">
        <f t="shared" si="29"/>
        <v>#REF!</v>
      </c>
      <c r="O486" t="e">
        <f t="shared" si="29"/>
        <v>#REF!</v>
      </c>
      <c r="P486" t="e">
        <f t="shared" si="29"/>
        <v>#REF!</v>
      </c>
      <c r="Q486" t="e">
        <f t="shared" si="29"/>
        <v>#REF!</v>
      </c>
      <c r="R486" t="e">
        <f t="shared" si="29"/>
        <v>#REF!</v>
      </c>
      <c r="S486" t="e">
        <f t="shared" si="29"/>
        <v>#REF!</v>
      </c>
    </row>
    <row r="487" spans="1:19">
      <c r="A487" s="7" t="str">
        <f>IFERROR(LOOKUP(C487,Maestros!$B$2:$B$20,Maestros!$A$2:$A$20),"")</f>
        <v/>
      </c>
      <c r="B487" s="7" t="str">
        <f>IFERROR(LOOKUP(C487,Maestros!$B$2:$B$20,Maestros!$C$2:$C$20),"")</f>
        <v/>
      </c>
      <c r="C487" t="e">
        <f>IF(#REF!=0,"",#REF!)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s="9" t="e">
        <f>IF(#REF!="","",(VALUE(#REF!)))</f>
        <v>#REF!</v>
      </c>
      <c r="H487" t="e">
        <f>IF(#REF!=0,"",#REF!)</f>
        <v>#REF!</v>
      </c>
      <c r="I487" t="e">
        <f>IF(#REF!=0,"",#REF!)</f>
        <v>#REF!</v>
      </c>
      <c r="J487" t="e">
        <f t="shared" si="28"/>
        <v>#REF!</v>
      </c>
      <c r="K487" t="e">
        <f t="shared" si="30"/>
        <v>#REF!</v>
      </c>
      <c r="L487" t="e">
        <f t="shared" si="29"/>
        <v>#REF!</v>
      </c>
      <c r="M487" t="e">
        <f t="shared" si="29"/>
        <v>#REF!</v>
      </c>
      <c r="N487" t="e">
        <f t="shared" si="29"/>
        <v>#REF!</v>
      </c>
      <c r="O487" t="e">
        <f t="shared" si="29"/>
        <v>#REF!</v>
      </c>
      <c r="P487" t="e">
        <f t="shared" si="29"/>
        <v>#REF!</v>
      </c>
      <c r="Q487" t="e">
        <f t="shared" si="29"/>
        <v>#REF!</v>
      </c>
      <c r="R487" t="e">
        <f t="shared" si="29"/>
        <v>#REF!</v>
      </c>
      <c r="S487" t="e">
        <f t="shared" si="29"/>
        <v>#REF!</v>
      </c>
    </row>
    <row r="488" spans="1:19">
      <c r="A488" s="7" t="str">
        <f>IFERROR(LOOKUP(C488,Maestros!$B$2:$B$20,Maestros!$A$2:$A$20),"")</f>
        <v/>
      </c>
      <c r="B488" s="7" t="str">
        <f>IFERROR(LOOKUP(C488,Maestros!$B$2:$B$20,Maestros!$C$2:$C$20),"")</f>
        <v/>
      </c>
      <c r="C488" t="e">
        <f>IF(#REF!=0,"",#REF!)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s="9" t="e">
        <f>IF(#REF!="","",(VALUE(#REF!)))</f>
        <v>#REF!</v>
      </c>
      <c r="H488" t="e">
        <f>IF(#REF!=0,"",#REF!)</f>
        <v>#REF!</v>
      </c>
      <c r="I488" t="e">
        <f>IF(#REF!=0,"",#REF!)</f>
        <v>#REF!</v>
      </c>
      <c r="J488" t="e">
        <f t="shared" si="28"/>
        <v>#REF!</v>
      </c>
      <c r="K488" t="e">
        <f t="shared" si="30"/>
        <v>#REF!</v>
      </c>
      <c r="L488" t="e">
        <f t="shared" si="29"/>
        <v>#REF!</v>
      </c>
      <c r="M488" t="e">
        <f t="shared" si="29"/>
        <v>#REF!</v>
      </c>
      <c r="N488" t="e">
        <f t="shared" si="29"/>
        <v>#REF!</v>
      </c>
      <c r="O488" t="e">
        <f t="shared" si="29"/>
        <v>#REF!</v>
      </c>
      <c r="P488" t="e">
        <f t="shared" si="29"/>
        <v>#REF!</v>
      </c>
      <c r="Q488" t="e">
        <f t="shared" si="29"/>
        <v>#REF!</v>
      </c>
      <c r="R488" t="e">
        <f t="shared" si="29"/>
        <v>#REF!</v>
      </c>
      <c r="S488" t="e">
        <f t="shared" si="29"/>
        <v>#REF!</v>
      </c>
    </row>
    <row r="489" spans="1:19">
      <c r="A489" s="7" t="str">
        <f>IFERROR(LOOKUP(C489,Maestros!$B$2:$B$20,Maestros!$A$2:$A$20),"")</f>
        <v/>
      </c>
      <c r="B489" s="7" t="str">
        <f>IFERROR(LOOKUP(C489,Maestros!$B$2:$B$20,Maestros!$C$2:$C$20),"")</f>
        <v/>
      </c>
      <c r="C489" t="e">
        <f>IF(#REF!=0,"",#REF!)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s="9" t="e">
        <f>IF(#REF!="","",(VALUE(#REF!)))</f>
        <v>#REF!</v>
      </c>
      <c r="H489" t="e">
        <f>IF(#REF!=0,"",#REF!)</f>
        <v>#REF!</v>
      </c>
      <c r="I489" t="e">
        <f>IF(#REF!=0,"",#REF!)</f>
        <v>#REF!</v>
      </c>
      <c r="J489" t="e">
        <f t="shared" si="28"/>
        <v>#REF!</v>
      </c>
      <c r="K489" t="e">
        <f t="shared" si="30"/>
        <v>#REF!</v>
      </c>
      <c r="L489" t="e">
        <f t="shared" si="29"/>
        <v>#REF!</v>
      </c>
      <c r="M489" t="e">
        <f t="shared" si="29"/>
        <v>#REF!</v>
      </c>
      <c r="N489" t="e">
        <f t="shared" si="29"/>
        <v>#REF!</v>
      </c>
      <c r="O489" t="e">
        <f t="shared" si="29"/>
        <v>#REF!</v>
      </c>
      <c r="P489" t="e">
        <f t="shared" si="29"/>
        <v>#REF!</v>
      </c>
      <c r="Q489" t="e">
        <f t="shared" si="29"/>
        <v>#REF!</v>
      </c>
      <c r="R489" t="e">
        <f t="shared" si="29"/>
        <v>#REF!</v>
      </c>
      <c r="S489" t="e">
        <f t="shared" si="29"/>
        <v>#REF!</v>
      </c>
    </row>
    <row r="490" spans="1:19">
      <c r="A490" s="7" t="str">
        <f>IFERROR(LOOKUP(C490,Maestros!$B$2:$B$20,Maestros!$A$2:$A$20),"")</f>
        <v/>
      </c>
      <c r="B490" s="7" t="str">
        <f>IFERROR(LOOKUP(C490,Maestros!$B$2:$B$20,Maestros!$C$2:$C$20),"")</f>
        <v/>
      </c>
      <c r="C490" t="e">
        <f>IF(#REF!=0,"",#REF!)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s="9" t="e">
        <f>IF(#REF!="","",(VALUE(#REF!)))</f>
        <v>#REF!</v>
      </c>
      <c r="H490" t="e">
        <f>IF(#REF!=0,"",#REF!)</f>
        <v>#REF!</v>
      </c>
      <c r="I490" t="e">
        <f>IF(#REF!=0,"",#REF!)</f>
        <v>#REF!</v>
      </c>
      <c r="J490" t="e">
        <f t="shared" si="28"/>
        <v>#REF!</v>
      </c>
      <c r="K490" t="e">
        <f t="shared" si="30"/>
        <v>#REF!</v>
      </c>
      <c r="L490" t="e">
        <f t="shared" si="29"/>
        <v>#REF!</v>
      </c>
      <c r="M490" t="e">
        <f t="shared" si="29"/>
        <v>#REF!</v>
      </c>
      <c r="N490" t="e">
        <f t="shared" si="29"/>
        <v>#REF!</v>
      </c>
      <c r="O490" t="e">
        <f t="shared" si="29"/>
        <v>#REF!</v>
      </c>
      <c r="P490" t="e">
        <f t="shared" si="29"/>
        <v>#REF!</v>
      </c>
      <c r="Q490" t="e">
        <f t="shared" si="29"/>
        <v>#REF!</v>
      </c>
      <c r="R490" t="e">
        <f t="shared" si="29"/>
        <v>#REF!</v>
      </c>
      <c r="S490" t="e">
        <f t="shared" si="29"/>
        <v>#REF!</v>
      </c>
    </row>
    <row r="491" spans="1:19">
      <c r="A491" s="7" t="str">
        <f>IFERROR(LOOKUP(C491,Maestros!$B$2:$B$20,Maestros!$A$2:$A$20),"")</f>
        <v/>
      </c>
      <c r="B491" s="7" t="str">
        <f>IFERROR(LOOKUP(C491,Maestros!$B$2:$B$20,Maestros!$C$2:$C$20),"")</f>
        <v/>
      </c>
      <c r="C491" t="e">
        <f>IF(#REF!=0,"",#REF!)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s="9" t="e">
        <f>IF(#REF!="","",(VALUE(#REF!)))</f>
        <v>#REF!</v>
      </c>
      <c r="H491" t="e">
        <f>IF(#REF!=0,"",#REF!)</f>
        <v>#REF!</v>
      </c>
      <c r="I491" t="e">
        <f>IF(#REF!=0,"",#REF!)</f>
        <v>#REF!</v>
      </c>
      <c r="J491" t="e">
        <f t="shared" si="28"/>
        <v>#REF!</v>
      </c>
      <c r="K491" t="e">
        <f t="shared" si="30"/>
        <v>#REF!</v>
      </c>
      <c r="L491" t="e">
        <f t="shared" si="29"/>
        <v>#REF!</v>
      </c>
      <c r="M491" t="e">
        <f t="shared" si="29"/>
        <v>#REF!</v>
      </c>
      <c r="N491" t="e">
        <f t="shared" si="29"/>
        <v>#REF!</v>
      </c>
      <c r="O491" t="e">
        <f t="shared" si="29"/>
        <v>#REF!</v>
      </c>
      <c r="P491" t="e">
        <f t="shared" si="29"/>
        <v>#REF!</v>
      </c>
      <c r="Q491" t="e">
        <f t="shared" si="29"/>
        <v>#REF!</v>
      </c>
      <c r="R491" t="e">
        <f t="shared" si="29"/>
        <v>#REF!</v>
      </c>
      <c r="S491" t="e">
        <f t="shared" si="29"/>
        <v>#REF!</v>
      </c>
    </row>
    <row r="492" spans="1:19">
      <c r="A492" s="7" t="str">
        <f>IFERROR(LOOKUP(C492,Maestros!$B$2:$B$20,Maestros!$A$2:$A$20),"")</f>
        <v/>
      </c>
      <c r="B492" s="7" t="str">
        <f>IFERROR(LOOKUP(C492,Maestros!$B$2:$B$20,Maestros!$C$2:$C$20),"")</f>
        <v/>
      </c>
      <c r="C492" t="e">
        <f>IF(#REF!=0,"",#REF!)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s="9" t="e">
        <f>IF(#REF!="","",(VALUE(#REF!)))</f>
        <v>#REF!</v>
      </c>
      <c r="H492" t="e">
        <f>IF(#REF!=0,"",#REF!)</f>
        <v>#REF!</v>
      </c>
      <c r="I492" t="e">
        <f>IF(#REF!=0,"",#REF!)</f>
        <v>#REF!</v>
      </c>
      <c r="J492" t="e">
        <f t="shared" si="28"/>
        <v>#REF!</v>
      </c>
      <c r="K492" t="e">
        <f t="shared" si="30"/>
        <v>#REF!</v>
      </c>
      <c r="L492" t="e">
        <f t="shared" si="29"/>
        <v>#REF!</v>
      </c>
      <c r="M492" t="e">
        <f t="shared" si="29"/>
        <v>#REF!</v>
      </c>
      <c r="N492" t="e">
        <f t="shared" si="29"/>
        <v>#REF!</v>
      </c>
      <c r="O492" t="e">
        <f t="shared" si="29"/>
        <v>#REF!</v>
      </c>
      <c r="P492" t="e">
        <f t="shared" si="29"/>
        <v>#REF!</v>
      </c>
      <c r="Q492" t="e">
        <f t="shared" si="29"/>
        <v>#REF!</v>
      </c>
      <c r="R492" t="e">
        <f t="shared" si="29"/>
        <v>#REF!</v>
      </c>
      <c r="S492" t="e">
        <f t="shared" si="29"/>
        <v>#REF!</v>
      </c>
    </row>
    <row r="493" spans="1:19">
      <c r="A493" s="7" t="str">
        <f>IFERROR(LOOKUP(C493,Maestros!$B$2:$B$20,Maestros!$A$2:$A$20),"")</f>
        <v/>
      </c>
      <c r="B493" s="7" t="str">
        <f>IFERROR(LOOKUP(C493,Maestros!$B$2:$B$20,Maestros!$C$2:$C$20),"")</f>
        <v/>
      </c>
      <c r="C493" t="e">
        <f>IF(#REF!=0,"",#REF!)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s="9" t="e">
        <f>IF(#REF!="","",(VALUE(#REF!)))</f>
        <v>#REF!</v>
      </c>
      <c r="H493" t="e">
        <f>IF(#REF!=0,"",#REF!)</f>
        <v>#REF!</v>
      </c>
      <c r="I493" t="e">
        <f>IF(#REF!=0,"",#REF!)</f>
        <v>#REF!</v>
      </c>
      <c r="J493" t="e">
        <f t="shared" si="28"/>
        <v>#REF!</v>
      </c>
      <c r="K493" t="e">
        <f t="shared" si="30"/>
        <v>#REF!</v>
      </c>
      <c r="L493" t="e">
        <f t="shared" si="29"/>
        <v>#REF!</v>
      </c>
      <c r="M493" t="e">
        <f t="shared" si="29"/>
        <v>#REF!</v>
      </c>
      <c r="N493" t="e">
        <f t="shared" si="29"/>
        <v>#REF!</v>
      </c>
      <c r="O493" t="e">
        <f t="shared" si="29"/>
        <v>#REF!</v>
      </c>
      <c r="P493" t="e">
        <f t="shared" si="29"/>
        <v>#REF!</v>
      </c>
      <c r="Q493" t="e">
        <f t="shared" si="29"/>
        <v>#REF!</v>
      </c>
      <c r="R493" t="e">
        <f t="shared" si="29"/>
        <v>#REF!</v>
      </c>
      <c r="S493" t="e">
        <f t="shared" si="29"/>
        <v>#REF!</v>
      </c>
    </row>
    <row r="494" spans="1:19">
      <c r="A494" s="7" t="str">
        <f>IFERROR(LOOKUP(C494,Maestros!$B$2:$B$20,Maestros!$A$2:$A$20),"")</f>
        <v/>
      </c>
      <c r="B494" s="7" t="str">
        <f>IFERROR(LOOKUP(C494,Maestros!$B$2:$B$20,Maestros!$C$2:$C$20),"")</f>
        <v/>
      </c>
      <c r="C494" t="e">
        <f>IF(#REF!=0,"",#REF!)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s="9" t="e">
        <f>IF(#REF!="","",(VALUE(#REF!)))</f>
        <v>#REF!</v>
      </c>
      <c r="H494" t="e">
        <f>IF(#REF!=0,"",#REF!)</f>
        <v>#REF!</v>
      </c>
      <c r="I494" t="e">
        <f>IF(#REF!=0,"",#REF!)</f>
        <v>#REF!</v>
      </c>
      <c r="J494" t="e">
        <f t="shared" si="28"/>
        <v>#REF!</v>
      </c>
      <c r="K494" t="e">
        <f t="shared" si="30"/>
        <v>#REF!</v>
      </c>
      <c r="L494" t="e">
        <f t="shared" si="29"/>
        <v>#REF!</v>
      </c>
      <c r="M494" t="e">
        <f t="shared" si="29"/>
        <v>#REF!</v>
      </c>
      <c r="N494" t="e">
        <f t="shared" si="29"/>
        <v>#REF!</v>
      </c>
      <c r="O494" t="e">
        <f t="shared" si="29"/>
        <v>#REF!</v>
      </c>
      <c r="P494" t="e">
        <f t="shared" si="29"/>
        <v>#REF!</v>
      </c>
      <c r="Q494" t="e">
        <f t="shared" si="29"/>
        <v>#REF!</v>
      </c>
      <c r="R494" t="e">
        <f t="shared" si="29"/>
        <v>#REF!</v>
      </c>
      <c r="S494" t="e">
        <f t="shared" si="29"/>
        <v>#REF!</v>
      </c>
    </row>
    <row r="495" spans="1:19">
      <c r="A495" s="7" t="str">
        <f>IFERROR(LOOKUP(C495,Maestros!$B$2:$B$20,Maestros!$A$2:$A$20),"")</f>
        <v/>
      </c>
      <c r="B495" s="7" t="str">
        <f>IFERROR(LOOKUP(C495,Maestros!$B$2:$B$20,Maestros!$C$2:$C$20),"")</f>
        <v/>
      </c>
      <c r="C495" t="e">
        <f>IF(#REF!=0,"",#REF!)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s="9" t="e">
        <f>IF(#REF!="","",(VALUE(#REF!)))</f>
        <v>#REF!</v>
      </c>
      <c r="H495" t="e">
        <f>IF(#REF!=0,"",#REF!)</f>
        <v>#REF!</v>
      </c>
      <c r="I495" t="e">
        <f>IF(#REF!=0,"",#REF!)</f>
        <v>#REF!</v>
      </c>
      <c r="J495" t="e">
        <f t="shared" si="28"/>
        <v>#REF!</v>
      </c>
      <c r="K495" t="e">
        <f t="shared" si="30"/>
        <v>#REF!</v>
      </c>
      <c r="L495" t="e">
        <f t="shared" si="29"/>
        <v>#REF!</v>
      </c>
      <c r="M495" t="e">
        <f t="shared" si="29"/>
        <v>#REF!</v>
      </c>
      <c r="N495" t="e">
        <f t="shared" si="29"/>
        <v>#REF!</v>
      </c>
      <c r="O495" t="e">
        <f t="shared" si="29"/>
        <v>#REF!</v>
      </c>
      <c r="P495" t="e">
        <f t="shared" si="29"/>
        <v>#REF!</v>
      </c>
      <c r="Q495" t="e">
        <f t="shared" si="29"/>
        <v>#REF!</v>
      </c>
      <c r="R495" t="e">
        <f t="shared" si="29"/>
        <v>#REF!</v>
      </c>
      <c r="S495" t="e">
        <f t="shared" si="29"/>
        <v>#REF!</v>
      </c>
    </row>
    <row r="496" spans="1:19">
      <c r="A496" s="7" t="str">
        <f>IFERROR(LOOKUP(C496,Maestros!$B$2:$B$20,Maestros!$A$2:$A$20),"")</f>
        <v/>
      </c>
      <c r="B496" s="7" t="str">
        <f>IFERROR(LOOKUP(C496,Maestros!$B$2:$B$20,Maestros!$C$2:$C$20),"")</f>
        <v/>
      </c>
      <c r="C496" t="e">
        <f>IF(#REF!=0,"",#REF!)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s="9" t="e">
        <f>IF(#REF!="","",(VALUE(#REF!)))</f>
        <v>#REF!</v>
      </c>
      <c r="H496" t="e">
        <f>IF(#REF!=0,"",#REF!)</f>
        <v>#REF!</v>
      </c>
      <c r="I496" t="e">
        <f>IF(#REF!=0,"",#REF!)</f>
        <v>#REF!</v>
      </c>
      <c r="J496" t="e">
        <f t="shared" si="28"/>
        <v>#REF!</v>
      </c>
      <c r="K496" t="e">
        <f t="shared" si="30"/>
        <v>#REF!</v>
      </c>
      <c r="L496" t="e">
        <f t="shared" si="29"/>
        <v>#REF!</v>
      </c>
      <c r="M496" t="e">
        <f t="shared" si="29"/>
        <v>#REF!</v>
      </c>
      <c r="N496" t="e">
        <f t="shared" si="29"/>
        <v>#REF!</v>
      </c>
      <c r="O496" t="e">
        <f t="shared" si="29"/>
        <v>#REF!</v>
      </c>
      <c r="P496" t="e">
        <f t="shared" si="29"/>
        <v>#REF!</v>
      </c>
      <c r="Q496" t="e">
        <f t="shared" si="29"/>
        <v>#REF!</v>
      </c>
      <c r="R496" t="e">
        <f t="shared" si="29"/>
        <v>#REF!</v>
      </c>
      <c r="S496" t="e">
        <f t="shared" si="29"/>
        <v>#REF!</v>
      </c>
    </row>
    <row r="497" spans="1:19">
      <c r="A497" s="7" t="str">
        <f>IFERROR(LOOKUP(C497,Maestros!$B$2:$B$20,Maestros!$A$2:$A$20),"")</f>
        <v/>
      </c>
      <c r="B497" s="7" t="str">
        <f>IFERROR(LOOKUP(C497,Maestros!$B$2:$B$20,Maestros!$C$2:$C$20),"")</f>
        <v/>
      </c>
      <c r="C497" t="e">
        <f>IF(#REF!=0,"",#REF!)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s="9" t="e">
        <f>IF(#REF!="","",(VALUE(#REF!)))</f>
        <v>#REF!</v>
      </c>
      <c r="H497" t="e">
        <f>IF(#REF!=0,"",#REF!)</f>
        <v>#REF!</v>
      </c>
      <c r="I497" t="e">
        <f>IF(#REF!=0,"",#REF!)</f>
        <v>#REF!</v>
      </c>
      <c r="J497" t="e">
        <f t="shared" si="28"/>
        <v>#REF!</v>
      </c>
      <c r="K497" t="e">
        <f t="shared" si="30"/>
        <v>#REF!</v>
      </c>
      <c r="L497" t="e">
        <f t="shared" si="29"/>
        <v>#REF!</v>
      </c>
      <c r="M497" t="e">
        <f t="shared" si="29"/>
        <v>#REF!</v>
      </c>
      <c r="N497" t="e">
        <f t="shared" si="29"/>
        <v>#REF!</v>
      </c>
      <c r="O497" t="e">
        <f t="shared" si="29"/>
        <v>#REF!</v>
      </c>
      <c r="P497" t="e">
        <f t="shared" si="29"/>
        <v>#REF!</v>
      </c>
      <c r="Q497" t="e">
        <f t="shared" si="29"/>
        <v>#REF!</v>
      </c>
      <c r="R497" t="e">
        <f t="shared" si="29"/>
        <v>#REF!</v>
      </c>
      <c r="S497" t="e">
        <f t="shared" si="29"/>
        <v>#REF!</v>
      </c>
    </row>
    <row r="498" spans="1:19">
      <c r="A498" s="7" t="str">
        <f>IFERROR(LOOKUP(C498,Maestros!$B$2:$B$20,Maestros!$A$2:$A$20),"")</f>
        <v/>
      </c>
      <c r="B498" s="7" t="str">
        <f>IFERROR(LOOKUP(C498,Maestros!$B$2:$B$20,Maestros!$C$2:$C$20),"")</f>
        <v/>
      </c>
      <c r="C498" t="e">
        <f>IF(#REF!=0,"",#REF!)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s="9" t="e">
        <f>IF(#REF!="","",(VALUE(#REF!)))</f>
        <v>#REF!</v>
      </c>
      <c r="H498" t="e">
        <f>IF(#REF!=0,"",#REF!)</f>
        <v>#REF!</v>
      </c>
      <c r="I498" t="e">
        <f>IF(#REF!=0,"",#REF!)</f>
        <v>#REF!</v>
      </c>
      <c r="J498" t="e">
        <f t="shared" si="28"/>
        <v>#REF!</v>
      </c>
      <c r="K498" t="e">
        <f t="shared" si="30"/>
        <v>#REF!</v>
      </c>
      <c r="L498" t="e">
        <f t="shared" si="29"/>
        <v>#REF!</v>
      </c>
      <c r="M498" t="e">
        <f t="shared" si="29"/>
        <v>#REF!</v>
      </c>
      <c r="N498" t="e">
        <f t="shared" si="29"/>
        <v>#REF!</v>
      </c>
      <c r="O498" t="e">
        <f t="shared" si="29"/>
        <v>#REF!</v>
      </c>
      <c r="P498" t="e">
        <f t="shared" si="29"/>
        <v>#REF!</v>
      </c>
      <c r="Q498" t="e">
        <f t="shared" si="29"/>
        <v>#REF!</v>
      </c>
      <c r="R498" t="e">
        <f t="shared" si="29"/>
        <v>#REF!</v>
      </c>
      <c r="S498" t="e">
        <f t="shared" si="29"/>
        <v>#REF!</v>
      </c>
    </row>
    <row r="499" spans="1:19">
      <c r="A499" s="7" t="str">
        <f>IFERROR(LOOKUP(C499,Maestros!$B$2:$B$20,Maestros!$A$2:$A$20),"")</f>
        <v/>
      </c>
      <c r="B499" s="7" t="str">
        <f>IFERROR(LOOKUP(C499,Maestros!$B$2:$B$20,Maestros!$C$2:$C$20),"")</f>
        <v/>
      </c>
      <c r="C499" t="e">
        <f>IF(#REF!=0,"",#REF!)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s="9" t="e">
        <f>IF(#REF!="","",(VALUE(#REF!)))</f>
        <v>#REF!</v>
      </c>
      <c r="H499" t="e">
        <f>IF(#REF!=0,"",#REF!)</f>
        <v>#REF!</v>
      </c>
      <c r="I499" t="e">
        <f>IF(#REF!=0,"",#REF!)</f>
        <v>#REF!</v>
      </c>
      <c r="J499" t="e">
        <f t="shared" si="28"/>
        <v>#REF!</v>
      </c>
      <c r="K499" t="e">
        <f t="shared" si="30"/>
        <v>#REF!</v>
      </c>
      <c r="L499" t="e">
        <f t="shared" si="29"/>
        <v>#REF!</v>
      </c>
      <c r="M499" t="e">
        <f t="shared" si="29"/>
        <v>#REF!</v>
      </c>
      <c r="N499" t="e">
        <f t="shared" si="29"/>
        <v>#REF!</v>
      </c>
      <c r="O499" t="e">
        <f t="shared" si="29"/>
        <v>#REF!</v>
      </c>
      <c r="P499" t="e">
        <f t="shared" si="29"/>
        <v>#REF!</v>
      </c>
      <c r="Q499" t="e">
        <f t="shared" si="29"/>
        <v>#REF!</v>
      </c>
      <c r="R499" t="e">
        <f t="shared" si="29"/>
        <v>#REF!</v>
      </c>
      <c r="S499" t="e">
        <f t="shared" si="29"/>
        <v>#REF!</v>
      </c>
    </row>
    <row r="500" spans="1:19">
      <c r="A500" s="7" t="str">
        <f>IFERROR(LOOKUP(C500,Maestros!$B$2:$B$20,Maestros!$A$2:$A$20),"")</f>
        <v/>
      </c>
      <c r="B500" s="7" t="str">
        <f>IFERROR(LOOKUP(C500,Maestros!$B$2:$B$20,Maestros!$C$2:$C$20),"")</f>
        <v/>
      </c>
      <c r="C500" t="e">
        <f>IF(#REF!=0,"",#REF!)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s="9" t="e">
        <f>IF(#REF!="","",(VALUE(#REF!)))</f>
        <v>#REF!</v>
      </c>
      <c r="H500" t="e">
        <f>IF(#REF!=0,"",#REF!)</f>
        <v>#REF!</v>
      </c>
      <c r="I500" t="e">
        <f>IF(#REF!=0,"",#REF!)</f>
        <v>#REF!</v>
      </c>
      <c r="J500" t="e">
        <f t="shared" si="28"/>
        <v>#REF!</v>
      </c>
      <c r="K500" t="e">
        <f t="shared" si="30"/>
        <v>#REF!</v>
      </c>
      <c r="L500" t="e">
        <f t="shared" si="29"/>
        <v>#REF!</v>
      </c>
      <c r="M500" t="e">
        <f t="shared" si="29"/>
        <v>#REF!</v>
      </c>
      <c r="N500" t="e">
        <f t="shared" si="29"/>
        <v>#REF!</v>
      </c>
      <c r="O500" t="e">
        <f t="shared" si="29"/>
        <v>#REF!</v>
      </c>
      <c r="P500" t="e">
        <f t="shared" si="29"/>
        <v>#REF!</v>
      </c>
      <c r="Q500" t="e">
        <f t="shared" si="29"/>
        <v>#REF!</v>
      </c>
      <c r="R500" t="e">
        <f t="shared" si="29"/>
        <v>#REF!</v>
      </c>
      <c r="S500" t="e">
        <f t="shared" si="29"/>
        <v>#REF!</v>
      </c>
    </row>
    <row r="501" spans="1:19">
      <c r="A501" s="7" t="str">
        <f>IFERROR(LOOKUP(C501,Maestros!$B$2:$B$20,Maestros!$A$2:$A$20),"")</f>
        <v/>
      </c>
      <c r="B501" s="7" t="str">
        <f>IFERROR(LOOKUP(C501,Maestros!$B$2:$B$20,Maestros!$C$2:$C$20),"")</f>
        <v/>
      </c>
      <c r="C501" t="e">
        <f>IF(#REF!=0,"",#REF!)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s="9" t="e">
        <f>IF(#REF!="","",(VALUE(#REF!)))</f>
        <v>#REF!</v>
      </c>
      <c r="H501" t="e">
        <f>IF(#REF!=0,"",#REF!)</f>
        <v>#REF!</v>
      </c>
      <c r="I501" t="e">
        <f>IF(#REF!=0,"",#REF!)</f>
        <v>#REF!</v>
      </c>
      <c r="J501" t="e">
        <f t="shared" si="28"/>
        <v>#REF!</v>
      </c>
      <c r="K501" t="e">
        <f t="shared" si="30"/>
        <v>#REF!</v>
      </c>
      <c r="L501" t="e">
        <f t="shared" si="29"/>
        <v>#REF!</v>
      </c>
      <c r="M501" t="e">
        <f t="shared" si="29"/>
        <v>#REF!</v>
      </c>
      <c r="N501" t="e">
        <f t="shared" si="29"/>
        <v>#REF!</v>
      </c>
      <c r="O501" t="e">
        <f t="shared" si="29"/>
        <v>#REF!</v>
      </c>
      <c r="P501" t="e">
        <f t="shared" si="29"/>
        <v>#REF!</v>
      </c>
      <c r="Q501" t="e">
        <f t="shared" si="29"/>
        <v>#REF!</v>
      </c>
      <c r="R501" t="e">
        <f t="shared" si="29"/>
        <v>#REF!</v>
      </c>
      <c r="S501" t="e">
        <f t="shared" si="29"/>
        <v>#REF!</v>
      </c>
    </row>
    <row r="502" spans="1:19">
      <c r="A502" s="7" t="str">
        <f>IFERROR(LOOKUP(C502,Maestros!$B$2:$B$20,Maestros!$A$2:$A$20),"")</f>
        <v/>
      </c>
      <c r="B502" s="7" t="str">
        <f>IFERROR(LOOKUP(C502,Maestros!$B$2:$B$20,Maestros!$C$2:$C$20),"")</f>
        <v/>
      </c>
      <c r="C502" t="e">
        <f>IF(#REF!=0,"",#REF!)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s="9" t="e">
        <f>IF(#REF!="","",(VALUE(#REF!)))</f>
        <v>#REF!</v>
      </c>
      <c r="H502" t="e">
        <f>IF(#REF!=0,"",#REF!)</f>
        <v>#REF!</v>
      </c>
      <c r="I502" t="e">
        <f>IF(#REF!=0,"",#REF!)</f>
        <v>#REF!</v>
      </c>
      <c r="J502" t="e">
        <f t="shared" si="28"/>
        <v>#REF!</v>
      </c>
      <c r="K502" t="e">
        <f t="shared" si="30"/>
        <v>#REF!</v>
      </c>
      <c r="L502" t="e">
        <f t="shared" si="29"/>
        <v>#REF!</v>
      </c>
      <c r="M502" t="e">
        <f t="shared" si="29"/>
        <v>#REF!</v>
      </c>
      <c r="N502" t="e">
        <f t="shared" si="29"/>
        <v>#REF!</v>
      </c>
      <c r="O502" t="e">
        <f t="shared" si="29"/>
        <v>#REF!</v>
      </c>
      <c r="P502" t="e">
        <f t="shared" si="29"/>
        <v>#REF!</v>
      </c>
      <c r="Q502" t="e">
        <f t="shared" si="29"/>
        <v>#REF!</v>
      </c>
      <c r="R502" t="e">
        <f t="shared" si="29"/>
        <v>#REF!</v>
      </c>
      <c r="S502" t="e">
        <f t="shared" si="29"/>
        <v>#REF!</v>
      </c>
    </row>
    <row r="503" spans="1:19">
      <c r="A503" s="7" t="str">
        <f>IFERROR(LOOKUP(C503,Maestros!$B$2:$B$20,Maestros!$A$2:$A$20),"")</f>
        <v/>
      </c>
      <c r="B503" s="7" t="str">
        <f>IFERROR(LOOKUP(C503,Maestros!$B$2:$B$20,Maestros!$C$2:$C$20),"")</f>
        <v/>
      </c>
      <c r="C503" t="e">
        <f>IF(#REF!=0,"",#REF!)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s="9" t="e">
        <f>IF(#REF!="","",(VALUE(#REF!)))</f>
        <v>#REF!</v>
      </c>
      <c r="H503" t="e">
        <f>IF(#REF!=0,"",#REF!)</f>
        <v>#REF!</v>
      </c>
      <c r="I503" t="e">
        <f>IF(#REF!=0,"",#REF!)</f>
        <v>#REF!</v>
      </c>
      <c r="J503" t="e">
        <f t="shared" si="28"/>
        <v>#REF!</v>
      </c>
      <c r="K503" t="e">
        <f t="shared" si="30"/>
        <v>#REF!</v>
      </c>
      <c r="L503" t="e">
        <f t="shared" si="29"/>
        <v>#REF!</v>
      </c>
      <c r="M503" t="e">
        <f t="shared" si="29"/>
        <v>#REF!</v>
      </c>
      <c r="N503" t="e">
        <f t="shared" si="29"/>
        <v>#REF!</v>
      </c>
      <c r="O503" t="e">
        <f t="shared" si="29"/>
        <v>#REF!</v>
      </c>
      <c r="P503" t="e">
        <f t="shared" si="29"/>
        <v>#REF!</v>
      </c>
      <c r="Q503" t="e">
        <f t="shared" si="29"/>
        <v>#REF!</v>
      </c>
      <c r="R503" t="e">
        <f t="shared" si="29"/>
        <v>#REF!</v>
      </c>
      <c r="S503" t="e">
        <f t="shared" si="29"/>
        <v>#REF!</v>
      </c>
    </row>
    <row r="504" spans="1:19">
      <c r="A504" s="7" t="str">
        <f>IFERROR(LOOKUP(C504,Maestros!$B$2:$B$20,Maestros!$A$2:$A$20),"")</f>
        <v/>
      </c>
      <c r="B504" s="7" t="str">
        <f>IFERROR(LOOKUP(C504,Maestros!$B$2:$B$20,Maestros!$C$2:$C$20),"")</f>
        <v/>
      </c>
      <c r="C504" t="e">
        <f>IF(#REF!=0,"",#REF!)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s="9" t="e">
        <f>IF(#REF!="","",(VALUE(#REF!)))</f>
        <v>#REF!</v>
      </c>
      <c r="H504" t="e">
        <f>IF(#REF!=0,"",#REF!)</f>
        <v>#REF!</v>
      </c>
      <c r="I504" t="e">
        <f>IF(#REF!=0,"",#REF!)</f>
        <v>#REF!</v>
      </c>
      <c r="J504" t="e">
        <f t="shared" si="28"/>
        <v>#REF!</v>
      </c>
      <c r="K504" t="e">
        <f t="shared" si="30"/>
        <v>#REF!</v>
      </c>
      <c r="L504" t="e">
        <f t="shared" si="29"/>
        <v>#REF!</v>
      </c>
      <c r="M504" t="e">
        <f t="shared" si="29"/>
        <v>#REF!</v>
      </c>
      <c r="N504" t="e">
        <f t="shared" si="29"/>
        <v>#REF!</v>
      </c>
      <c r="O504" t="e">
        <f t="shared" si="29"/>
        <v>#REF!</v>
      </c>
      <c r="P504" t="e">
        <f t="shared" si="29"/>
        <v>#REF!</v>
      </c>
      <c r="Q504" t="e">
        <f t="shared" si="29"/>
        <v>#REF!</v>
      </c>
      <c r="R504" t="e">
        <f t="shared" si="29"/>
        <v>#REF!</v>
      </c>
      <c r="S504" t="e">
        <f t="shared" si="29"/>
        <v>#REF!</v>
      </c>
    </row>
    <row r="505" spans="1:19">
      <c r="A505" s="7" t="str">
        <f>IFERROR(LOOKUP(C505,Maestros!$B$2:$B$20,Maestros!$A$2:$A$20),"")</f>
        <v/>
      </c>
      <c r="B505" s="7" t="str">
        <f>IFERROR(LOOKUP(C505,Maestros!$B$2:$B$20,Maestros!$C$2:$C$20),"")</f>
        <v/>
      </c>
      <c r="C505" t="e">
        <f>IF(#REF!=0,"",#REF!)</f>
        <v>#REF!</v>
      </c>
      <c r="D505" t="e">
        <f>IF(#REF!=0,"",#REF!)</f>
        <v>#REF!</v>
      </c>
      <c r="E505" t="e">
        <f>IF(#REF!=0,"",#REF!)</f>
        <v>#REF!</v>
      </c>
      <c r="F505" t="e">
        <f>IF(#REF!=0,"",#REF!)</f>
        <v>#REF!</v>
      </c>
      <c r="G505" s="9" t="e">
        <f>IF(#REF!="","",(VALUE(#REF!)))</f>
        <v>#REF!</v>
      </c>
      <c r="H505" t="e">
        <f>IF(#REF!=0,"",#REF!)</f>
        <v>#REF!</v>
      </c>
      <c r="I505" t="e">
        <f>IF(#REF!=0,"",#REF!)</f>
        <v>#REF!</v>
      </c>
      <c r="J505" t="e">
        <f t="shared" si="28"/>
        <v>#REF!</v>
      </c>
      <c r="K505" t="e">
        <f t="shared" si="30"/>
        <v>#REF!</v>
      </c>
      <c r="L505" t="e">
        <f t="shared" si="29"/>
        <v>#REF!</v>
      </c>
      <c r="M505" t="e">
        <f t="shared" si="29"/>
        <v>#REF!</v>
      </c>
      <c r="N505" t="e">
        <f t="shared" si="29"/>
        <v>#REF!</v>
      </c>
      <c r="O505" t="e">
        <f t="shared" si="29"/>
        <v>#REF!</v>
      </c>
      <c r="P505" t="e">
        <f t="shared" si="29"/>
        <v>#REF!</v>
      </c>
      <c r="Q505" t="e">
        <f t="shared" si="29"/>
        <v>#REF!</v>
      </c>
      <c r="R505" t="e">
        <f t="shared" si="29"/>
        <v>#REF!</v>
      </c>
      <c r="S505" t="e">
        <f t="shared" si="29"/>
        <v>#REF!</v>
      </c>
    </row>
    <row r="506" spans="1:19">
      <c r="A506" s="7" t="str">
        <f>IFERROR(LOOKUP(C506,Maestros!$B$2:$B$20,Maestros!$A$2:$A$20),"")</f>
        <v/>
      </c>
      <c r="B506" s="7" t="str">
        <f>IFERROR(LOOKUP(C506,Maestros!$B$2:$B$20,Maestros!$C$2:$C$20),"")</f>
        <v/>
      </c>
      <c r="C506" t="e">
        <f>IF(#REF!=0,"",#REF!)</f>
        <v>#REF!</v>
      </c>
      <c r="D506" t="e">
        <f>IF(#REF!=0,"",#REF!)</f>
        <v>#REF!</v>
      </c>
      <c r="E506" t="e">
        <f>IF(#REF!=0,"",#REF!)</f>
        <v>#REF!</v>
      </c>
      <c r="F506" t="e">
        <f>IF(#REF!=0,"",#REF!)</f>
        <v>#REF!</v>
      </c>
      <c r="G506" s="9" t="e">
        <f>IF(#REF!="","",(VALUE(#REF!)))</f>
        <v>#REF!</v>
      </c>
      <c r="H506" t="e">
        <f>IF(#REF!=0,"",#REF!)</f>
        <v>#REF!</v>
      </c>
      <c r="I506" t="e">
        <f>IF(#REF!=0,"",#REF!)</f>
        <v>#REF!</v>
      </c>
      <c r="J506" t="e">
        <f t="shared" si="28"/>
        <v>#REF!</v>
      </c>
      <c r="K506" t="e">
        <f t="shared" si="30"/>
        <v>#REF!</v>
      </c>
      <c r="L506" t="e">
        <f t="shared" si="29"/>
        <v>#REF!</v>
      </c>
      <c r="M506" t="e">
        <f t="shared" si="29"/>
        <v>#REF!</v>
      </c>
      <c r="N506" t="e">
        <f t="shared" si="29"/>
        <v>#REF!</v>
      </c>
      <c r="O506" t="e">
        <f t="shared" si="29"/>
        <v>#REF!</v>
      </c>
      <c r="P506" t="e">
        <f t="shared" si="29"/>
        <v>#REF!</v>
      </c>
      <c r="Q506" t="e">
        <f t="shared" si="29"/>
        <v>#REF!</v>
      </c>
      <c r="R506" t="e">
        <f t="shared" si="29"/>
        <v>#REF!</v>
      </c>
      <c r="S506" t="e">
        <f t="shared" si="29"/>
        <v>#REF!</v>
      </c>
    </row>
    <row r="507" spans="1:19">
      <c r="A507" s="7" t="str">
        <f>IFERROR(LOOKUP(C507,Maestros!$B$2:$B$20,Maestros!$A$2:$A$20),"")</f>
        <v/>
      </c>
      <c r="B507" s="7" t="str">
        <f>IFERROR(LOOKUP(C507,Maestros!$B$2:$B$20,Maestros!$C$2:$C$20),"")</f>
        <v/>
      </c>
      <c r="C507" t="e">
        <f>IF(#REF!=0,"",#REF!)</f>
        <v>#REF!</v>
      </c>
      <c r="D507" t="e">
        <f>IF(#REF!=0,"",#REF!)</f>
        <v>#REF!</v>
      </c>
      <c r="E507" t="e">
        <f>IF(#REF!=0,"",#REF!)</f>
        <v>#REF!</v>
      </c>
      <c r="F507" t="e">
        <f>IF(#REF!=0,"",#REF!)</f>
        <v>#REF!</v>
      </c>
      <c r="G507" s="9" t="e">
        <f>IF(#REF!="","",(VALUE(#REF!)))</f>
        <v>#REF!</v>
      </c>
      <c r="H507" t="e">
        <f>IF(#REF!=0,"",#REF!)</f>
        <v>#REF!</v>
      </c>
      <c r="I507" t="e">
        <f>IF(#REF!=0,"",#REF!)</f>
        <v>#REF!</v>
      </c>
      <c r="J507" t="e">
        <f t="shared" si="28"/>
        <v>#REF!</v>
      </c>
      <c r="K507" t="e">
        <f t="shared" si="30"/>
        <v>#REF!</v>
      </c>
      <c r="L507" t="e">
        <f t="shared" si="29"/>
        <v>#REF!</v>
      </c>
      <c r="M507" t="e">
        <f t="shared" si="29"/>
        <v>#REF!</v>
      </c>
      <c r="N507" t="e">
        <f t="shared" si="29"/>
        <v>#REF!</v>
      </c>
      <c r="O507" t="e">
        <f t="shared" si="29"/>
        <v>#REF!</v>
      </c>
      <c r="P507" t="e">
        <f t="shared" si="29"/>
        <v>#REF!</v>
      </c>
      <c r="Q507" t="e">
        <f t="shared" si="29"/>
        <v>#REF!</v>
      </c>
      <c r="R507" t="e">
        <f t="shared" si="29"/>
        <v>#REF!</v>
      </c>
      <c r="S507" t="e">
        <f t="shared" si="29"/>
        <v>#REF!</v>
      </c>
    </row>
    <row r="508" spans="1:19">
      <c r="A508" s="7" t="str">
        <f>IFERROR(LOOKUP(C508,Maestros!$B$2:$B$20,Maestros!$A$2:$A$20),"")</f>
        <v/>
      </c>
      <c r="B508" s="7" t="str">
        <f>IFERROR(LOOKUP(C508,Maestros!$B$2:$B$20,Maestros!$C$2:$C$20),"")</f>
        <v/>
      </c>
      <c r="C508" t="e">
        <f>IF(#REF!=0,"",#REF!)</f>
        <v>#REF!</v>
      </c>
      <c r="D508" t="e">
        <f>IF(#REF!=0,"",#REF!)</f>
        <v>#REF!</v>
      </c>
      <c r="E508" t="e">
        <f>IF(#REF!=0,"",#REF!)</f>
        <v>#REF!</v>
      </c>
      <c r="F508" t="e">
        <f>IF(#REF!=0,"",#REF!)</f>
        <v>#REF!</v>
      </c>
      <c r="G508" s="9" t="e">
        <f>IF(#REF!="","",(VALUE(#REF!)))</f>
        <v>#REF!</v>
      </c>
      <c r="H508" t="e">
        <f>IF(#REF!=0,"",#REF!)</f>
        <v>#REF!</v>
      </c>
      <c r="I508" t="e">
        <f>IF(#REF!=0,"",#REF!)</f>
        <v>#REF!</v>
      </c>
      <c r="J508" t="e">
        <f t="shared" si="28"/>
        <v>#REF!</v>
      </c>
      <c r="K508" t="e">
        <f t="shared" si="30"/>
        <v>#REF!</v>
      </c>
      <c r="L508" t="e">
        <f t="shared" si="29"/>
        <v>#REF!</v>
      </c>
      <c r="M508" t="e">
        <f t="shared" si="29"/>
        <v>#REF!</v>
      </c>
      <c r="N508" t="e">
        <f t="shared" si="29"/>
        <v>#REF!</v>
      </c>
      <c r="O508" t="e">
        <f t="shared" si="29"/>
        <v>#REF!</v>
      </c>
      <c r="P508" t="e">
        <f t="shared" si="29"/>
        <v>#REF!</v>
      </c>
      <c r="Q508" t="e">
        <f t="shared" si="29"/>
        <v>#REF!</v>
      </c>
      <c r="R508" t="e">
        <f t="shared" ref="L508:S540" si="31">IF($J508="","",IF($J508="Digitalizado","Digitalizado",IF(AND($G508&lt;=R$1,$J508="No digitalizado")=TRUE,"Digitalizado","No digitalizado")))</f>
        <v>#REF!</v>
      </c>
      <c r="S508" t="e">
        <f t="shared" si="31"/>
        <v>#REF!</v>
      </c>
    </row>
    <row r="509" spans="1:19">
      <c r="A509" s="7" t="str">
        <f>IFERROR(LOOKUP(C509,Maestros!$B$2:$B$20,Maestros!$A$2:$A$20),"")</f>
        <v/>
      </c>
      <c r="B509" s="7" t="str">
        <f>IFERROR(LOOKUP(C509,Maestros!$B$2:$B$20,Maestros!$C$2:$C$20),"")</f>
        <v/>
      </c>
      <c r="C509" t="e">
        <f>IF(#REF!=0,"",#REF!)</f>
        <v>#REF!</v>
      </c>
      <c r="D509" t="e">
        <f>IF(#REF!=0,"",#REF!)</f>
        <v>#REF!</v>
      </c>
      <c r="E509" t="e">
        <f>IF(#REF!=0,"",#REF!)</f>
        <v>#REF!</v>
      </c>
      <c r="F509" t="e">
        <f>IF(#REF!=0,"",#REF!)</f>
        <v>#REF!</v>
      </c>
      <c r="G509" s="9" t="e">
        <f>IF(#REF!="","",(VALUE(#REF!)))</f>
        <v>#REF!</v>
      </c>
      <c r="H509" t="e">
        <f>IF(#REF!=0,"",#REF!)</f>
        <v>#REF!</v>
      </c>
      <c r="I509" t="e">
        <f>IF(#REF!=0,"",#REF!)</f>
        <v>#REF!</v>
      </c>
      <c r="J509" t="e">
        <f t="shared" si="28"/>
        <v>#REF!</v>
      </c>
      <c r="K509" t="e">
        <f t="shared" si="30"/>
        <v>#REF!</v>
      </c>
      <c r="L509" t="e">
        <f t="shared" si="31"/>
        <v>#REF!</v>
      </c>
      <c r="M509" t="e">
        <f t="shared" si="31"/>
        <v>#REF!</v>
      </c>
      <c r="N509" t="e">
        <f t="shared" si="31"/>
        <v>#REF!</v>
      </c>
      <c r="O509" t="e">
        <f t="shared" si="31"/>
        <v>#REF!</v>
      </c>
      <c r="P509" t="e">
        <f t="shared" si="31"/>
        <v>#REF!</v>
      </c>
      <c r="Q509" t="e">
        <f t="shared" si="31"/>
        <v>#REF!</v>
      </c>
      <c r="R509" t="e">
        <f t="shared" si="31"/>
        <v>#REF!</v>
      </c>
      <c r="S509" t="e">
        <f t="shared" si="31"/>
        <v>#REF!</v>
      </c>
    </row>
    <row r="510" spans="1:19">
      <c r="A510" s="7" t="str">
        <f>IFERROR(LOOKUP(C510,Maestros!$B$2:$B$20,Maestros!$A$2:$A$20),"")</f>
        <v/>
      </c>
      <c r="B510" s="7" t="str">
        <f>IFERROR(LOOKUP(C510,Maestros!$B$2:$B$20,Maestros!$C$2:$C$20),"")</f>
        <v/>
      </c>
      <c r="C510" t="e">
        <f>IF(#REF!=0,"",#REF!)</f>
        <v>#REF!</v>
      </c>
      <c r="D510" t="e">
        <f>IF(#REF!=0,"",#REF!)</f>
        <v>#REF!</v>
      </c>
      <c r="E510" t="e">
        <f>IF(#REF!=0,"",#REF!)</f>
        <v>#REF!</v>
      </c>
      <c r="F510" t="e">
        <f>IF(#REF!=0,"",#REF!)</f>
        <v>#REF!</v>
      </c>
      <c r="G510" s="9" t="e">
        <f>IF(#REF!="","",(VALUE(#REF!)))</f>
        <v>#REF!</v>
      </c>
      <c r="H510" t="e">
        <f>IF(#REF!=0,"",#REF!)</f>
        <v>#REF!</v>
      </c>
      <c r="I510" t="e">
        <f>IF(#REF!=0,"",#REF!)</f>
        <v>#REF!</v>
      </c>
      <c r="J510" t="e">
        <f t="shared" si="28"/>
        <v>#REF!</v>
      </c>
      <c r="K510" t="e">
        <f t="shared" si="30"/>
        <v>#REF!</v>
      </c>
      <c r="L510" t="e">
        <f t="shared" si="31"/>
        <v>#REF!</v>
      </c>
      <c r="M510" t="e">
        <f t="shared" si="31"/>
        <v>#REF!</v>
      </c>
      <c r="N510" t="e">
        <f t="shared" si="31"/>
        <v>#REF!</v>
      </c>
      <c r="O510" t="e">
        <f t="shared" si="31"/>
        <v>#REF!</v>
      </c>
      <c r="P510" t="e">
        <f t="shared" si="31"/>
        <v>#REF!</v>
      </c>
      <c r="Q510" t="e">
        <f t="shared" si="31"/>
        <v>#REF!</v>
      </c>
      <c r="R510" t="e">
        <f t="shared" si="31"/>
        <v>#REF!</v>
      </c>
      <c r="S510" t="e">
        <f t="shared" si="31"/>
        <v>#REF!</v>
      </c>
    </row>
    <row r="511" spans="1:19">
      <c r="A511" s="7" t="str">
        <f>IFERROR(LOOKUP(C511,Maestros!$B$2:$B$20,Maestros!$A$2:$A$20),"")</f>
        <v/>
      </c>
      <c r="B511" s="7" t="str">
        <f>IFERROR(LOOKUP(C511,Maestros!$B$2:$B$20,Maestros!$C$2:$C$20),"")</f>
        <v/>
      </c>
      <c r="C511" t="e">
        <f>IF(#REF!=0,"",#REF!)</f>
        <v>#REF!</v>
      </c>
      <c r="D511" t="e">
        <f>IF(#REF!=0,"",#REF!)</f>
        <v>#REF!</v>
      </c>
      <c r="E511" t="e">
        <f>IF(#REF!=0,"",#REF!)</f>
        <v>#REF!</v>
      </c>
      <c r="F511" t="e">
        <f>IF(#REF!=0,"",#REF!)</f>
        <v>#REF!</v>
      </c>
      <c r="G511" s="9" t="e">
        <f>IF(#REF!="","",(VALUE(#REF!)))</f>
        <v>#REF!</v>
      </c>
      <c r="H511" t="e">
        <f>IF(#REF!=0,"",#REF!)</f>
        <v>#REF!</v>
      </c>
      <c r="I511" t="e">
        <f>IF(#REF!=0,"",#REF!)</f>
        <v>#REF!</v>
      </c>
      <c r="J511" t="e">
        <f t="shared" si="28"/>
        <v>#REF!</v>
      </c>
      <c r="K511" t="e">
        <f t="shared" si="30"/>
        <v>#REF!</v>
      </c>
      <c r="L511" t="e">
        <f t="shared" si="31"/>
        <v>#REF!</v>
      </c>
      <c r="M511" t="e">
        <f t="shared" si="31"/>
        <v>#REF!</v>
      </c>
      <c r="N511" t="e">
        <f t="shared" si="31"/>
        <v>#REF!</v>
      </c>
      <c r="O511" t="e">
        <f t="shared" si="31"/>
        <v>#REF!</v>
      </c>
      <c r="P511" t="e">
        <f t="shared" si="31"/>
        <v>#REF!</v>
      </c>
      <c r="Q511" t="e">
        <f t="shared" si="31"/>
        <v>#REF!</v>
      </c>
      <c r="R511" t="e">
        <f t="shared" si="31"/>
        <v>#REF!</v>
      </c>
      <c r="S511" t="e">
        <f t="shared" si="31"/>
        <v>#REF!</v>
      </c>
    </row>
    <row r="512" spans="1:19">
      <c r="A512" s="7" t="str">
        <f>IFERROR(LOOKUP(C512,Maestros!$B$2:$B$20,Maestros!$A$2:$A$20),"")</f>
        <v/>
      </c>
      <c r="B512" s="7" t="str">
        <f>IFERROR(LOOKUP(C512,Maestros!$B$2:$B$20,Maestros!$C$2:$C$20),"")</f>
        <v/>
      </c>
      <c r="C512" t="e">
        <f>IF(#REF!=0,"",#REF!)</f>
        <v>#REF!</v>
      </c>
      <c r="D512" t="e">
        <f>IF(#REF!=0,"",#REF!)</f>
        <v>#REF!</v>
      </c>
      <c r="E512" t="e">
        <f>IF(#REF!=0,"",#REF!)</f>
        <v>#REF!</v>
      </c>
      <c r="F512" t="e">
        <f>IF(#REF!=0,"",#REF!)</f>
        <v>#REF!</v>
      </c>
      <c r="G512" s="9" t="e">
        <f>IF(#REF!="","",(VALUE(#REF!)))</f>
        <v>#REF!</v>
      </c>
      <c r="H512" t="e">
        <f>IF(#REF!=0,"",#REF!)</f>
        <v>#REF!</v>
      </c>
      <c r="I512" t="e">
        <f>IF(#REF!=0,"",#REF!)</f>
        <v>#REF!</v>
      </c>
      <c r="J512" t="e">
        <f t="shared" si="28"/>
        <v>#REF!</v>
      </c>
      <c r="K512" t="e">
        <f t="shared" si="30"/>
        <v>#REF!</v>
      </c>
      <c r="L512" t="e">
        <f t="shared" si="31"/>
        <v>#REF!</v>
      </c>
      <c r="M512" t="e">
        <f t="shared" si="31"/>
        <v>#REF!</v>
      </c>
      <c r="N512" t="e">
        <f t="shared" si="31"/>
        <v>#REF!</v>
      </c>
      <c r="O512" t="e">
        <f t="shared" si="31"/>
        <v>#REF!</v>
      </c>
      <c r="P512" t="e">
        <f t="shared" si="31"/>
        <v>#REF!</v>
      </c>
      <c r="Q512" t="e">
        <f t="shared" si="31"/>
        <v>#REF!</v>
      </c>
      <c r="R512" t="e">
        <f t="shared" si="31"/>
        <v>#REF!</v>
      </c>
      <c r="S512" t="e">
        <f t="shared" si="31"/>
        <v>#REF!</v>
      </c>
    </row>
    <row r="513" spans="1:19">
      <c r="A513" s="7" t="str">
        <f>IFERROR(LOOKUP(C513,Maestros!$B$2:$B$20,Maestros!$A$2:$A$20),"")</f>
        <v/>
      </c>
      <c r="B513" s="7" t="str">
        <f>IFERROR(LOOKUP(C513,Maestros!$B$2:$B$20,Maestros!$C$2:$C$20),"")</f>
        <v/>
      </c>
      <c r="C513" t="e">
        <f>IF(#REF!=0,"",#REF!)</f>
        <v>#REF!</v>
      </c>
      <c r="D513" t="e">
        <f>IF(#REF!=0,"",#REF!)</f>
        <v>#REF!</v>
      </c>
      <c r="E513" t="e">
        <f>IF(#REF!=0,"",#REF!)</f>
        <v>#REF!</v>
      </c>
      <c r="F513" t="e">
        <f>IF(#REF!=0,"",#REF!)</f>
        <v>#REF!</v>
      </c>
      <c r="G513" s="9" t="e">
        <f>IF(#REF!="","",(VALUE(#REF!)))</f>
        <v>#REF!</v>
      </c>
      <c r="H513" t="e">
        <f>IF(#REF!=0,"",#REF!)</f>
        <v>#REF!</v>
      </c>
      <c r="I513" t="e">
        <f>IF(#REF!=0,"",#REF!)</f>
        <v>#REF!</v>
      </c>
      <c r="J513" t="e">
        <f t="shared" si="28"/>
        <v>#REF!</v>
      </c>
      <c r="K513" t="e">
        <f t="shared" si="30"/>
        <v>#REF!</v>
      </c>
      <c r="L513" t="e">
        <f t="shared" si="31"/>
        <v>#REF!</v>
      </c>
      <c r="M513" t="e">
        <f t="shared" si="31"/>
        <v>#REF!</v>
      </c>
      <c r="N513" t="e">
        <f t="shared" si="31"/>
        <v>#REF!</v>
      </c>
      <c r="O513" t="e">
        <f t="shared" si="31"/>
        <v>#REF!</v>
      </c>
      <c r="P513" t="e">
        <f t="shared" si="31"/>
        <v>#REF!</v>
      </c>
      <c r="Q513" t="e">
        <f t="shared" si="31"/>
        <v>#REF!</v>
      </c>
      <c r="R513" t="e">
        <f t="shared" si="31"/>
        <v>#REF!</v>
      </c>
      <c r="S513" t="e">
        <f t="shared" si="31"/>
        <v>#REF!</v>
      </c>
    </row>
    <row r="514" spans="1:19">
      <c r="A514" s="7" t="str">
        <f>IFERROR(LOOKUP(C514,Maestros!$B$2:$B$20,Maestros!$A$2:$A$20),"")</f>
        <v/>
      </c>
      <c r="B514" s="7" t="str">
        <f>IFERROR(LOOKUP(C514,Maestros!$B$2:$B$20,Maestros!$C$2:$C$20),"")</f>
        <v/>
      </c>
      <c r="C514" t="e">
        <f>IF(#REF!=0,"",#REF!)</f>
        <v>#REF!</v>
      </c>
      <c r="D514" t="e">
        <f>IF(#REF!=0,"",#REF!)</f>
        <v>#REF!</v>
      </c>
      <c r="E514" t="e">
        <f>IF(#REF!=0,"",#REF!)</f>
        <v>#REF!</v>
      </c>
      <c r="F514" t="e">
        <f>IF(#REF!=0,"",#REF!)</f>
        <v>#REF!</v>
      </c>
      <c r="G514" s="9" t="e">
        <f>IF(#REF!="","",(VALUE(#REF!)))</f>
        <v>#REF!</v>
      </c>
      <c r="H514" t="e">
        <f>IF(#REF!=0,"",#REF!)</f>
        <v>#REF!</v>
      </c>
      <c r="I514" t="e">
        <f>IF(#REF!=0,"",#REF!)</f>
        <v>#REF!</v>
      </c>
      <c r="J514" t="e">
        <f t="shared" si="28"/>
        <v>#REF!</v>
      </c>
      <c r="K514" t="e">
        <f t="shared" si="30"/>
        <v>#REF!</v>
      </c>
      <c r="L514" t="e">
        <f t="shared" si="31"/>
        <v>#REF!</v>
      </c>
      <c r="M514" t="e">
        <f t="shared" si="31"/>
        <v>#REF!</v>
      </c>
      <c r="N514" t="e">
        <f t="shared" si="31"/>
        <v>#REF!</v>
      </c>
      <c r="O514" t="e">
        <f t="shared" si="31"/>
        <v>#REF!</v>
      </c>
      <c r="P514" t="e">
        <f t="shared" si="31"/>
        <v>#REF!</v>
      </c>
      <c r="Q514" t="e">
        <f t="shared" si="31"/>
        <v>#REF!</v>
      </c>
      <c r="R514" t="e">
        <f t="shared" si="31"/>
        <v>#REF!</v>
      </c>
      <c r="S514" t="e">
        <f t="shared" si="31"/>
        <v>#REF!</v>
      </c>
    </row>
    <row r="515" spans="1:19">
      <c r="A515" s="7" t="str">
        <f>IFERROR(LOOKUP(C515,Maestros!$B$2:$B$20,Maestros!$A$2:$A$20),"")</f>
        <v/>
      </c>
      <c r="B515" s="7" t="str">
        <f>IFERROR(LOOKUP(C515,Maestros!$B$2:$B$20,Maestros!$C$2:$C$20),"")</f>
        <v/>
      </c>
      <c r="C515" t="e">
        <f>IF(#REF!=0,"",#REF!)</f>
        <v>#REF!</v>
      </c>
      <c r="D515" t="e">
        <f>IF(#REF!=0,"",#REF!)</f>
        <v>#REF!</v>
      </c>
      <c r="E515" t="e">
        <f>IF(#REF!=0,"",#REF!)</f>
        <v>#REF!</v>
      </c>
      <c r="F515" t="e">
        <f>IF(#REF!=0,"",#REF!)</f>
        <v>#REF!</v>
      </c>
      <c r="G515" s="9" t="e">
        <f>IF(#REF!="","",(VALUE(#REF!)))</f>
        <v>#REF!</v>
      </c>
      <c r="H515" t="e">
        <f>IF(#REF!=0,"",#REF!)</f>
        <v>#REF!</v>
      </c>
      <c r="I515" t="e">
        <f>IF(#REF!=0,"",#REF!)</f>
        <v>#REF!</v>
      </c>
      <c r="J515" t="e">
        <f t="shared" ref="J515:J578" si="32">IF(H515="","",IF(H515=I515,"Digitalizado","No digitalizado"))</f>
        <v>#REF!</v>
      </c>
      <c r="K515" t="e">
        <f t="shared" si="30"/>
        <v>#REF!</v>
      </c>
      <c r="L515" t="e">
        <f t="shared" si="31"/>
        <v>#REF!</v>
      </c>
      <c r="M515" t="e">
        <f t="shared" si="31"/>
        <v>#REF!</v>
      </c>
      <c r="N515" t="e">
        <f t="shared" si="31"/>
        <v>#REF!</v>
      </c>
      <c r="O515" t="e">
        <f t="shared" si="31"/>
        <v>#REF!</v>
      </c>
      <c r="P515" t="e">
        <f t="shared" si="31"/>
        <v>#REF!</v>
      </c>
      <c r="Q515" t="e">
        <f t="shared" si="31"/>
        <v>#REF!</v>
      </c>
      <c r="R515" t="e">
        <f t="shared" si="31"/>
        <v>#REF!</v>
      </c>
      <c r="S515" t="e">
        <f t="shared" si="31"/>
        <v>#REF!</v>
      </c>
    </row>
    <row r="516" spans="1:19">
      <c r="A516" s="7" t="str">
        <f>IFERROR(LOOKUP(C516,Maestros!$B$2:$B$20,Maestros!$A$2:$A$20),"")</f>
        <v/>
      </c>
      <c r="B516" s="7" t="str">
        <f>IFERROR(LOOKUP(C516,Maestros!$B$2:$B$20,Maestros!$C$2:$C$20),"")</f>
        <v/>
      </c>
      <c r="C516" t="e">
        <f>IF(#REF!=0,"",#REF!)</f>
        <v>#REF!</v>
      </c>
      <c r="D516" t="e">
        <f>IF(#REF!=0,"",#REF!)</f>
        <v>#REF!</v>
      </c>
      <c r="E516" t="e">
        <f>IF(#REF!=0,"",#REF!)</f>
        <v>#REF!</v>
      </c>
      <c r="F516" t="e">
        <f>IF(#REF!=0,"",#REF!)</f>
        <v>#REF!</v>
      </c>
      <c r="G516" s="9" t="e">
        <f>IF(#REF!="","",(VALUE(#REF!)))</f>
        <v>#REF!</v>
      </c>
      <c r="H516" t="e">
        <f>IF(#REF!=0,"",#REF!)</f>
        <v>#REF!</v>
      </c>
      <c r="I516" t="e">
        <f>IF(#REF!=0,"",#REF!)</f>
        <v>#REF!</v>
      </c>
      <c r="J516" t="e">
        <f t="shared" si="32"/>
        <v>#REF!</v>
      </c>
      <c r="K516" t="e">
        <f t="shared" si="30"/>
        <v>#REF!</v>
      </c>
      <c r="L516" t="e">
        <f t="shared" si="31"/>
        <v>#REF!</v>
      </c>
      <c r="M516" t="e">
        <f t="shared" si="31"/>
        <v>#REF!</v>
      </c>
      <c r="N516" t="e">
        <f t="shared" si="31"/>
        <v>#REF!</v>
      </c>
      <c r="O516" t="e">
        <f t="shared" si="31"/>
        <v>#REF!</v>
      </c>
      <c r="P516" t="e">
        <f t="shared" si="31"/>
        <v>#REF!</v>
      </c>
      <c r="Q516" t="e">
        <f t="shared" si="31"/>
        <v>#REF!</v>
      </c>
      <c r="R516" t="e">
        <f t="shared" si="31"/>
        <v>#REF!</v>
      </c>
      <c r="S516" t="e">
        <f t="shared" si="31"/>
        <v>#REF!</v>
      </c>
    </row>
    <row r="517" spans="1:19">
      <c r="A517" s="7" t="str">
        <f>IFERROR(LOOKUP(C517,Maestros!$B$2:$B$20,Maestros!$A$2:$A$20),"")</f>
        <v/>
      </c>
      <c r="B517" s="7" t="str">
        <f>IFERROR(LOOKUP(C517,Maestros!$B$2:$B$20,Maestros!$C$2:$C$20),"")</f>
        <v/>
      </c>
      <c r="C517" t="e">
        <f>IF(#REF!=0,"",#REF!)</f>
        <v>#REF!</v>
      </c>
      <c r="D517" t="e">
        <f>IF(#REF!=0,"",#REF!)</f>
        <v>#REF!</v>
      </c>
      <c r="E517" t="e">
        <f>IF(#REF!=0,"",#REF!)</f>
        <v>#REF!</v>
      </c>
      <c r="F517" t="e">
        <f>IF(#REF!=0,"",#REF!)</f>
        <v>#REF!</v>
      </c>
      <c r="G517" s="9" t="e">
        <f>IF(#REF!="","",(VALUE(#REF!)))</f>
        <v>#REF!</v>
      </c>
      <c r="H517" t="e">
        <f>IF(#REF!=0,"",#REF!)</f>
        <v>#REF!</v>
      </c>
      <c r="I517" t="e">
        <f>IF(#REF!=0,"",#REF!)</f>
        <v>#REF!</v>
      </c>
      <c r="J517" t="e">
        <f t="shared" si="32"/>
        <v>#REF!</v>
      </c>
      <c r="K517" t="e">
        <f t="shared" si="30"/>
        <v>#REF!</v>
      </c>
      <c r="L517" t="e">
        <f t="shared" si="31"/>
        <v>#REF!</v>
      </c>
      <c r="M517" t="e">
        <f t="shared" si="31"/>
        <v>#REF!</v>
      </c>
      <c r="N517" t="e">
        <f t="shared" si="31"/>
        <v>#REF!</v>
      </c>
      <c r="O517" t="e">
        <f t="shared" si="31"/>
        <v>#REF!</v>
      </c>
      <c r="P517" t="e">
        <f t="shared" si="31"/>
        <v>#REF!</v>
      </c>
      <c r="Q517" t="e">
        <f t="shared" si="31"/>
        <v>#REF!</v>
      </c>
      <c r="R517" t="e">
        <f t="shared" si="31"/>
        <v>#REF!</v>
      </c>
      <c r="S517" t="e">
        <f t="shared" si="31"/>
        <v>#REF!</v>
      </c>
    </row>
    <row r="518" spans="1:19">
      <c r="A518" s="7" t="str">
        <f>IFERROR(LOOKUP(C518,Maestros!$B$2:$B$20,Maestros!$A$2:$A$20),"")</f>
        <v/>
      </c>
      <c r="B518" s="7" t="str">
        <f>IFERROR(LOOKUP(C518,Maestros!$B$2:$B$20,Maestros!$C$2:$C$20),"")</f>
        <v/>
      </c>
      <c r="C518" t="e">
        <f>IF(#REF!=0,"",#REF!)</f>
        <v>#REF!</v>
      </c>
      <c r="D518" t="e">
        <f>IF(#REF!=0,"",#REF!)</f>
        <v>#REF!</v>
      </c>
      <c r="E518" t="e">
        <f>IF(#REF!=0,"",#REF!)</f>
        <v>#REF!</v>
      </c>
      <c r="F518" t="e">
        <f>IF(#REF!=0,"",#REF!)</f>
        <v>#REF!</v>
      </c>
      <c r="G518" s="9" t="e">
        <f>IF(#REF!="","",(VALUE(#REF!)))</f>
        <v>#REF!</v>
      </c>
      <c r="H518" t="e">
        <f>IF(#REF!=0,"",#REF!)</f>
        <v>#REF!</v>
      </c>
      <c r="I518" t="e">
        <f>IF(#REF!=0,"",#REF!)</f>
        <v>#REF!</v>
      </c>
      <c r="J518" t="e">
        <f t="shared" si="32"/>
        <v>#REF!</v>
      </c>
      <c r="K518" t="e">
        <f t="shared" si="30"/>
        <v>#REF!</v>
      </c>
      <c r="L518" t="e">
        <f t="shared" si="31"/>
        <v>#REF!</v>
      </c>
      <c r="M518" t="e">
        <f t="shared" si="31"/>
        <v>#REF!</v>
      </c>
      <c r="N518" t="e">
        <f t="shared" si="31"/>
        <v>#REF!</v>
      </c>
      <c r="O518" t="e">
        <f t="shared" si="31"/>
        <v>#REF!</v>
      </c>
      <c r="P518" t="e">
        <f t="shared" si="31"/>
        <v>#REF!</v>
      </c>
      <c r="Q518" t="e">
        <f t="shared" si="31"/>
        <v>#REF!</v>
      </c>
      <c r="R518" t="e">
        <f t="shared" si="31"/>
        <v>#REF!</v>
      </c>
      <c r="S518" t="e">
        <f t="shared" si="31"/>
        <v>#REF!</v>
      </c>
    </row>
    <row r="519" spans="1:19">
      <c r="A519" s="7" t="str">
        <f>IFERROR(LOOKUP(C519,Maestros!$B$2:$B$20,Maestros!$A$2:$A$20),"")</f>
        <v/>
      </c>
      <c r="B519" s="7" t="str">
        <f>IFERROR(LOOKUP(C519,Maestros!$B$2:$B$20,Maestros!$C$2:$C$20),"")</f>
        <v/>
      </c>
      <c r="C519" t="e">
        <f>IF(#REF!=0,"",#REF!)</f>
        <v>#REF!</v>
      </c>
      <c r="D519" t="e">
        <f>IF(#REF!=0,"",#REF!)</f>
        <v>#REF!</v>
      </c>
      <c r="E519" t="e">
        <f>IF(#REF!=0,"",#REF!)</f>
        <v>#REF!</v>
      </c>
      <c r="F519" t="e">
        <f>IF(#REF!=0,"",#REF!)</f>
        <v>#REF!</v>
      </c>
      <c r="G519" s="9" t="e">
        <f>IF(#REF!="","",(VALUE(#REF!)))</f>
        <v>#REF!</v>
      </c>
      <c r="H519" t="e">
        <f>IF(#REF!=0,"",#REF!)</f>
        <v>#REF!</v>
      </c>
      <c r="I519" t="e">
        <f>IF(#REF!=0,"",#REF!)</f>
        <v>#REF!</v>
      </c>
      <c r="J519" t="e">
        <f t="shared" si="32"/>
        <v>#REF!</v>
      </c>
      <c r="K519" t="e">
        <f t="shared" si="30"/>
        <v>#REF!</v>
      </c>
      <c r="L519" t="e">
        <f t="shared" si="31"/>
        <v>#REF!</v>
      </c>
      <c r="M519" t="e">
        <f t="shared" si="31"/>
        <v>#REF!</v>
      </c>
      <c r="N519" t="e">
        <f t="shared" si="31"/>
        <v>#REF!</v>
      </c>
      <c r="O519" t="e">
        <f t="shared" si="31"/>
        <v>#REF!</v>
      </c>
      <c r="P519" t="e">
        <f t="shared" si="31"/>
        <v>#REF!</v>
      </c>
      <c r="Q519" t="e">
        <f t="shared" si="31"/>
        <v>#REF!</v>
      </c>
      <c r="R519" t="e">
        <f t="shared" si="31"/>
        <v>#REF!</v>
      </c>
      <c r="S519" t="e">
        <f t="shared" si="31"/>
        <v>#REF!</v>
      </c>
    </row>
    <row r="520" spans="1:19">
      <c r="A520" s="7" t="str">
        <f>IFERROR(LOOKUP(C520,Maestros!$B$2:$B$20,Maestros!$A$2:$A$20),"")</f>
        <v/>
      </c>
      <c r="B520" s="7" t="str">
        <f>IFERROR(LOOKUP(C520,Maestros!$B$2:$B$20,Maestros!$C$2:$C$20),"")</f>
        <v/>
      </c>
      <c r="C520" t="e">
        <f>IF(#REF!=0,"",#REF!)</f>
        <v>#REF!</v>
      </c>
      <c r="D520" t="e">
        <f>IF(#REF!=0,"",#REF!)</f>
        <v>#REF!</v>
      </c>
      <c r="E520" t="e">
        <f>IF(#REF!=0,"",#REF!)</f>
        <v>#REF!</v>
      </c>
      <c r="F520" t="e">
        <f>IF(#REF!=0,"",#REF!)</f>
        <v>#REF!</v>
      </c>
      <c r="G520" s="9" t="e">
        <f>IF(#REF!="","",(VALUE(#REF!)))</f>
        <v>#REF!</v>
      </c>
      <c r="H520" t="e">
        <f>IF(#REF!=0,"",#REF!)</f>
        <v>#REF!</v>
      </c>
      <c r="I520" t="e">
        <f>IF(#REF!=0,"",#REF!)</f>
        <v>#REF!</v>
      </c>
      <c r="J520" t="e">
        <f t="shared" si="32"/>
        <v>#REF!</v>
      </c>
      <c r="K520" t="e">
        <f t="shared" si="30"/>
        <v>#REF!</v>
      </c>
      <c r="L520" t="e">
        <f t="shared" si="31"/>
        <v>#REF!</v>
      </c>
      <c r="M520" t="e">
        <f t="shared" si="31"/>
        <v>#REF!</v>
      </c>
      <c r="N520" t="e">
        <f t="shared" si="31"/>
        <v>#REF!</v>
      </c>
      <c r="O520" t="e">
        <f t="shared" si="31"/>
        <v>#REF!</v>
      </c>
      <c r="P520" t="e">
        <f t="shared" si="31"/>
        <v>#REF!</v>
      </c>
      <c r="Q520" t="e">
        <f t="shared" si="31"/>
        <v>#REF!</v>
      </c>
      <c r="R520" t="e">
        <f t="shared" si="31"/>
        <v>#REF!</v>
      </c>
      <c r="S520" t="e">
        <f t="shared" si="31"/>
        <v>#REF!</v>
      </c>
    </row>
    <row r="521" spans="1:19">
      <c r="A521" s="7" t="str">
        <f>IFERROR(LOOKUP(C521,Maestros!$B$2:$B$20,Maestros!$A$2:$A$20),"")</f>
        <v/>
      </c>
      <c r="B521" s="7" t="str">
        <f>IFERROR(LOOKUP(C521,Maestros!$B$2:$B$20,Maestros!$C$2:$C$20),"")</f>
        <v/>
      </c>
      <c r="C521" t="e">
        <f>IF(#REF!=0,"",#REF!)</f>
        <v>#REF!</v>
      </c>
      <c r="D521" t="e">
        <f>IF(#REF!=0,"",#REF!)</f>
        <v>#REF!</v>
      </c>
      <c r="E521" t="e">
        <f>IF(#REF!=0,"",#REF!)</f>
        <v>#REF!</v>
      </c>
      <c r="F521" t="e">
        <f>IF(#REF!=0,"",#REF!)</f>
        <v>#REF!</v>
      </c>
      <c r="G521" s="9" t="e">
        <f>IF(#REF!="","",(VALUE(#REF!)))</f>
        <v>#REF!</v>
      </c>
      <c r="H521" t="e">
        <f>IF(#REF!=0,"",#REF!)</f>
        <v>#REF!</v>
      </c>
      <c r="I521" t="e">
        <f>IF(#REF!=0,"",#REF!)</f>
        <v>#REF!</v>
      </c>
      <c r="J521" t="e">
        <f t="shared" si="32"/>
        <v>#REF!</v>
      </c>
      <c r="K521" t="e">
        <f t="shared" si="30"/>
        <v>#REF!</v>
      </c>
      <c r="L521" t="e">
        <f t="shared" si="31"/>
        <v>#REF!</v>
      </c>
      <c r="M521" t="e">
        <f t="shared" si="31"/>
        <v>#REF!</v>
      </c>
      <c r="N521" t="e">
        <f t="shared" si="31"/>
        <v>#REF!</v>
      </c>
      <c r="O521" t="e">
        <f t="shared" si="31"/>
        <v>#REF!</v>
      </c>
      <c r="P521" t="e">
        <f t="shared" si="31"/>
        <v>#REF!</v>
      </c>
      <c r="Q521" t="e">
        <f t="shared" si="31"/>
        <v>#REF!</v>
      </c>
      <c r="R521" t="e">
        <f t="shared" si="31"/>
        <v>#REF!</v>
      </c>
      <c r="S521" t="e">
        <f t="shared" si="31"/>
        <v>#REF!</v>
      </c>
    </row>
    <row r="522" spans="1:19">
      <c r="A522" s="7" t="str">
        <f>IFERROR(LOOKUP(C522,Maestros!$B$2:$B$20,Maestros!$A$2:$A$20),"")</f>
        <v/>
      </c>
      <c r="B522" s="7" t="str">
        <f>IFERROR(LOOKUP(C522,Maestros!$B$2:$B$20,Maestros!$C$2:$C$20),"")</f>
        <v/>
      </c>
      <c r="C522" t="e">
        <f>IF(#REF!=0,"",#REF!)</f>
        <v>#REF!</v>
      </c>
      <c r="D522" t="e">
        <f>IF(#REF!=0,"",#REF!)</f>
        <v>#REF!</v>
      </c>
      <c r="E522" t="e">
        <f>IF(#REF!=0,"",#REF!)</f>
        <v>#REF!</v>
      </c>
      <c r="F522" t="e">
        <f>IF(#REF!=0,"",#REF!)</f>
        <v>#REF!</v>
      </c>
      <c r="G522" s="9" t="e">
        <f>IF(#REF!="","",(VALUE(#REF!)))</f>
        <v>#REF!</v>
      </c>
      <c r="H522" t="e">
        <f>IF(#REF!=0,"",#REF!)</f>
        <v>#REF!</v>
      </c>
      <c r="I522" t="e">
        <f>IF(#REF!=0,"",#REF!)</f>
        <v>#REF!</v>
      </c>
      <c r="J522" t="e">
        <f t="shared" si="32"/>
        <v>#REF!</v>
      </c>
      <c r="K522" t="e">
        <f t="shared" si="30"/>
        <v>#REF!</v>
      </c>
      <c r="L522" t="e">
        <f t="shared" si="31"/>
        <v>#REF!</v>
      </c>
      <c r="M522" t="e">
        <f t="shared" si="31"/>
        <v>#REF!</v>
      </c>
      <c r="N522" t="e">
        <f t="shared" si="31"/>
        <v>#REF!</v>
      </c>
      <c r="O522" t="e">
        <f t="shared" si="31"/>
        <v>#REF!</v>
      </c>
      <c r="P522" t="e">
        <f t="shared" si="31"/>
        <v>#REF!</v>
      </c>
      <c r="Q522" t="e">
        <f t="shared" si="31"/>
        <v>#REF!</v>
      </c>
      <c r="R522" t="e">
        <f t="shared" si="31"/>
        <v>#REF!</v>
      </c>
      <c r="S522" t="e">
        <f t="shared" si="31"/>
        <v>#REF!</v>
      </c>
    </row>
    <row r="523" spans="1:19">
      <c r="A523" s="7" t="str">
        <f>IFERROR(LOOKUP(C523,Maestros!$B$2:$B$20,Maestros!$A$2:$A$20),"")</f>
        <v/>
      </c>
      <c r="B523" s="7" t="str">
        <f>IFERROR(LOOKUP(C523,Maestros!$B$2:$B$20,Maestros!$C$2:$C$20),"")</f>
        <v/>
      </c>
      <c r="C523" t="e">
        <f>IF(#REF!=0,"",#REF!)</f>
        <v>#REF!</v>
      </c>
      <c r="D523" t="e">
        <f>IF(#REF!=0,"",#REF!)</f>
        <v>#REF!</v>
      </c>
      <c r="E523" t="e">
        <f>IF(#REF!=0,"",#REF!)</f>
        <v>#REF!</v>
      </c>
      <c r="F523" t="e">
        <f>IF(#REF!=0,"",#REF!)</f>
        <v>#REF!</v>
      </c>
      <c r="G523" s="9" t="e">
        <f>IF(#REF!="","",(VALUE(#REF!)))</f>
        <v>#REF!</v>
      </c>
      <c r="H523" t="e">
        <f>IF(#REF!=0,"",#REF!)</f>
        <v>#REF!</v>
      </c>
      <c r="I523" t="e">
        <f>IF(#REF!=0,"",#REF!)</f>
        <v>#REF!</v>
      </c>
      <c r="J523" t="e">
        <f t="shared" si="32"/>
        <v>#REF!</v>
      </c>
      <c r="K523" t="e">
        <f t="shared" si="30"/>
        <v>#REF!</v>
      </c>
      <c r="L523" t="e">
        <f t="shared" si="31"/>
        <v>#REF!</v>
      </c>
      <c r="M523" t="e">
        <f t="shared" si="31"/>
        <v>#REF!</v>
      </c>
      <c r="N523" t="e">
        <f t="shared" si="31"/>
        <v>#REF!</v>
      </c>
      <c r="O523" t="e">
        <f t="shared" si="31"/>
        <v>#REF!</v>
      </c>
      <c r="P523" t="e">
        <f t="shared" si="31"/>
        <v>#REF!</v>
      </c>
      <c r="Q523" t="e">
        <f t="shared" si="31"/>
        <v>#REF!</v>
      </c>
      <c r="R523" t="e">
        <f t="shared" si="31"/>
        <v>#REF!</v>
      </c>
      <c r="S523" t="e">
        <f t="shared" si="31"/>
        <v>#REF!</v>
      </c>
    </row>
    <row r="524" spans="1:19">
      <c r="A524" s="7" t="str">
        <f>IFERROR(LOOKUP(C524,Maestros!$B$2:$B$20,Maestros!$A$2:$A$20),"")</f>
        <v/>
      </c>
      <c r="B524" s="7" t="str">
        <f>IFERROR(LOOKUP(C524,Maestros!$B$2:$B$20,Maestros!$C$2:$C$20),"")</f>
        <v/>
      </c>
      <c r="C524" t="e">
        <f>IF(#REF!=0,"",#REF!)</f>
        <v>#REF!</v>
      </c>
      <c r="D524" t="e">
        <f>IF(#REF!=0,"",#REF!)</f>
        <v>#REF!</v>
      </c>
      <c r="E524" t="e">
        <f>IF(#REF!=0,"",#REF!)</f>
        <v>#REF!</v>
      </c>
      <c r="F524" t="e">
        <f>IF(#REF!=0,"",#REF!)</f>
        <v>#REF!</v>
      </c>
      <c r="G524" s="9" t="e">
        <f>IF(#REF!="","",(VALUE(#REF!)))</f>
        <v>#REF!</v>
      </c>
      <c r="H524" t="e">
        <f>IF(#REF!=0,"",#REF!)</f>
        <v>#REF!</v>
      </c>
      <c r="I524" t="e">
        <f>IF(#REF!=0,"",#REF!)</f>
        <v>#REF!</v>
      </c>
      <c r="J524" t="e">
        <f t="shared" si="32"/>
        <v>#REF!</v>
      </c>
      <c r="K524" t="e">
        <f t="shared" si="30"/>
        <v>#REF!</v>
      </c>
      <c r="L524" t="e">
        <f t="shared" si="31"/>
        <v>#REF!</v>
      </c>
      <c r="M524" t="e">
        <f t="shared" si="31"/>
        <v>#REF!</v>
      </c>
      <c r="N524" t="e">
        <f t="shared" si="31"/>
        <v>#REF!</v>
      </c>
      <c r="O524" t="e">
        <f t="shared" si="31"/>
        <v>#REF!</v>
      </c>
      <c r="P524" t="e">
        <f t="shared" si="31"/>
        <v>#REF!</v>
      </c>
      <c r="Q524" t="e">
        <f t="shared" si="31"/>
        <v>#REF!</v>
      </c>
      <c r="R524" t="e">
        <f t="shared" si="31"/>
        <v>#REF!</v>
      </c>
      <c r="S524" t="e">
        <f t="shared" si="31"/>
        <v>#REF!</v>
      </c>
    </row>
    <row r="525" spans="1:19">
      <c r="A525" s="7" t="str">
        <f>IFERROR(LOOKUP(C525,Maestros!$B$2:$B$20,Maestros!$A$2:$A$20),"")</f>
        <v/>
      </c>
      <c r="B525" s="7" t="str">
        <f>IFERROR(LOOKUP(C525,Maestros!$B$2:$B$20,Maestros!$C$2:$C$20),"")</f>
        <v/>
      </c>
      <c r="C525" t="e">
        <f>IF(#REF!=0,"",#REF!)</f>
        <v>#REF!</v>
      </c>
      <c r="D525" t="e">
        <f>IF(#REF!=0,"",#REF!)</f>
        <v>#REF!</v>
      </c>
      <c r="E525" t="e">
        <f>IF(#REF!=0,"",#REF!)</f>
        <v>#REF!</v>
      </c>
      <c r="F525" t="e">
        <f>IF(#REF!=0,"",#REF!)</f>
        <v>#REF!</v>
      </c>
      <c r="G525" s="9" t="e">
        <f>IF(#REF!="","",(VALUE(#REF!)))</f>
        <v>#REF!</v>
      </c>
      <c r="H525" t="e">
        <f>IF(#REF!=0,"",#REF!)</f>
        <v>#REF!</v>
      </c>
      <c r="I525" t="e">
        <f>IF(#REF!=0,"",#REF!)</f>
        <v>#REF!</v>
      </c>
      <c r="J525" t="e">
        <f t="shared" si="32"/>
        <v>#REF!</v>
      </c>
      <c r="K525" t="e">
        <f t="shared" si="30"/>
        <v>#REF!</v>
      </c>
      <c r="L525" t="e">
        <f t="shared" si="31"/>
        <v>#REF!</v>
      </c>
      <c r="M525" t="e">
        <f t="shared" si="31"/>
        <v>#REF!</v>
      </c>
      <c r="N525" t="e">
        <f t="shared" si="31"/>
        <v>#REF!</v>
      </c>
      <c r="O525" t="e">
        <f t="shared" si="31"/>
        <v>#REF!</v>
      </c>
      <c r="P525" t="e">
        <f t="shared" si="31"/>
        <v>#REF!</v>
      </c>
      <c r="Q525" t="e">
        <f t="shared" si="31"/>
        <v>#REF!</v>
      </c>
      <c r="R525" t="e">
        <f t="shared" si="31"/>
        <v>#REF!</v>
      </c>
      <c r="S525" t="e">
        <f t="shared" si="31"/>
        <v>#REF!</v>
      </c>
    </row>
    <row r="526" spans="1:19">
      <c r="A526" s="7" t="str">
        <f>IFERROR(LOOKUP(C526,Maestros!$B$2:$B$20,Maestros!$A$2:$A$20),"")</f>
        <v/>
      </c>
      <c r="B526" s="7" t="str">
        <f>IFERROR(LOOKUP(C526,Maestros!$B$2:$B$20,Maestros!$C$2:$C$20),"")</f>
        <v/>
      </c>
      <c r="C526" t="e">
        <f>IF(#REF!=0,"",#REF!)</f>
        <v>#REF!</v>
      </c>
      <c r="D526" t="e">
        <f>IF(#REF!=0,"",#REF!)</f>
        <v>#REF!</v>
      </c>
      <c r="E526" t="e">
        <f>IF(#REF!=0,"",#REF!)</f>
        <v>#REF!</v>
      </c>
      <c r="F526" t="e">
        <f>IF(#REF!=0,"",#REF!)</f>
        <v>#REF!</v>
      </c>
      <c r="G526" s="9" t="e">
        <f>IF(#REF!="","",(VALUE(#REF!)))</f>
        <v>#REF!</v>
      </c>
      <c r="H526" t="e">
        <f>IF(#REF!=0,"",#REF!)</f>
        <v>#REF!</v>
      </c>
      <c r="I526" t="e">
        <f>IF(#REF!=0,"",#REF!)</f>
        <v>#REF!</v>
      </c>
      <c r="J526" t="e">
        <f t="shared" si="32"/>
        <v>#REF!</v>
      </c>
      <c r="K526" t="e">
        <f t="shared" si="30"/>
        <v>#REF!</v>
      </c>
      <c r="L526" t="e">
        <f t="shared" si="31"/>
        <v>#REF!</v>
      </c>
      <c r="M526" t="e">
        <f t="shared" si="31"/>
        <v>#REF!</v>
      </c>
      <c r="N526" t="e">
        <f t="shared" si="31"/>
        <v>#REF!</v>
      </c>
      <c r="O526" t="e">
        <f t="shared" si="31"/>
        <v>#REF!</v>
      </c>
      <c r="P526" t="e">
        <f t="shared" si="31"/>
        <v>#REF!</v>
      </c>
      <c r="Q526" t="e">
        <f t="shared" si="31"/>
        <v>#REF!</v>
      </c>
      <c r="R526" t="e">
        <f t="shared" si="31"/>
        <v>#REF!</v>
      </c>
      <c r="S526" t="e">
        <f t="shared" si="31"/>
        <v>#REF!</v>
      </c>
    </row>
    <row r="527" spans="1:19">
      <c r="A527" s="7" t="str">
        <f>IFERROR(LOOKUP(C527,Maestros!$B$2:$B$20,Maestros!$A$2:$A$20),"")</f>
        <v/>
      </c>
      <c r="B527" s="7" t="str">
        <f>IFERROR(LOOKUP(C527,Maestros!$B$2:$B$20,Maestros!$C$2:$C$20),"")</f>
        <v/>
      </c>
      <c r="C527" t="e">
        <f>IF(#REF!=0,"",#REF!)</f>
        <v>#REF!</v>
      </c>
      <c r="D527" t="e">
        <f>IF(#REF!=0,"",#REF!)</f>
        <v>#REF!</v>
      </c>
      <c r="E527" t="e">
        <f>IF(#REF!=0,"",#REF!)</f>
        <v>#REF!</v>
      </c>
      <c r="F527" t="e">
        <f>IF(#REF!=0,"",#REF!)</f>
        <v>#REF!</v>
      </c>
      <c r="G527" s="9" t="e">
        <f>IF(#REF!="","",(VALUE(#REF!)))</f>
        <v>#REF!</v>
      </c>
      <c r="H527" t="e">
        <f>IF(#REF!=0,"",#REF!)</f>
        <v>#REF!</v>
      </c>
      <c r="I527" t="e">
        <f>IF(#REF!=0,"",#REF!)</f>
        <v>#REF!</v>
      </c>
      <c r="J527" t="e">
        <f t="shared" si="32"/>
        <v>#REF!</v>
      </c>
      <c r="K527" t="e">
        <f t="shared" si="30"/>
        <v>#REF!</v>
      </c>
      <c r="L527" t="e">
        <f t="shared" si="31"/>
        <v>#REF!</v>
      </c>
      <c r="M527" t="e">
        <f t="shared" si="31"/>
        <v>#REF!</v>
      </c>
      <c r="N527" t="e">
        <f t="shared" si="31"/>
        <v>#REF!</v>
      </c>
      <c r="O527" t="e">
        <f t="shared" si="31"/>
        <v>#REF!</v>
      </c>
      <c r="P527" t="e">
        <f t="shared" si="31"/>
        <v>#REF!</v>
      </c>
      <c r="Q527" t="e">
        <f t="shared" si="31"/>
        <v>#REF!</v>
      </c>
      <c r="R527" t="e">
        <f t="shared" si="31"/>
        <v>#REF!</v>
      </c>
      <c r="S527" t="e">
        <f t="shared" si="31"/>
        <v>#REF!</v>
      </c>
    </row>
    <row r="528" spans="1:19">
      <c r="A528" s="7" t="str">
        <f>IFERROR(LOOKUP(C528,Maestros!$B$2:$B$20,Maestros!$A$2:$A$20),"")</f>
        <v/>
      </c>
      <c r="B528" s="7" t="str">
        <f>IFERROR(LOOKUP(C528,Maestros!$B$2:$B$20,Maestros!$C$2:$C$20),"")</f>
        <v/>
      </c>
      <c r="C528" t="e">
        <f>IF(#REF!=0,"",#REF!)</f>
        <v>#REF!</v>
      </c>
      <c r="D528" t="e">
        <f>IF(#REF!=0,"",#REF!)</f>
        <v>#REF!</v>
      </c>
      <c r="E528" t="e">
        <f>IF(#REF!=0,"",#REF!)</f>
        <v>#REF!</v>
      </c>
      <c r="F528" t="e">
        <f>IF(#REF!=0,"",#REF!)</f>
        <v>#REF!</v>
      </c>
      <c r="G528" s="9" t="e">
        <f>IF(#REF!="","",(VALUE(#REF!)))</f>
        <v>#REF!</v>
      </c>
      <c r="H528" t="e">
        <f>IF(#REF!=0,"",#REF!)</f>
        <v>#REF!</v>
      </c>
      <c r="I528" t="e">
        <f>IF(#REF!=0,"",#REF!)</f>
        <v>#REF!</v>
      </c>
      <c r="J528" t="e">
        <f t="shared" si="32"/>
        <v>#REF!</v>
      </c>
      <c r="K528" t="e">
        <f t="shared" si="30"/>
        <v>#REF!</v>
      </c>
      <c r="L528" t="e">
        <f t="shared" si="31"/>
        <v>#REF!</v>
      </c>
      <c r="M528" t="e">
        <f t="shared" si="31"/>
        <v>#REF!</v>
      </c>
      <c r="N528" t="e">
        <f t="shared" si="31"/>
        <v>#REF!</v>
      </c>
      <c r="O528" t="e">
        <f t="shared" si="31"/>
        <v>#REF!</v>
      </c>
      <c r="P528" t="e">
        <f t="shared" si="31"/>
        <v>#REF!</v>
      </c>
      <c r="Q528" t="e">
        <f t="shared" si="31"/>
        <v>#REF!</v>
      </c>
      <c r="R528" t="e">
        <f t="shared" si="31"/>
        <v>#REF!</v>
      </c>
      <c r="S528" t="e">
        <f t="shared" si="31"/>
        <v>#REF!</v>
      </c>
    </row>
    <row r="529" spans="1:19">
      <c r="A529" s="7" t="str">
        <f>IFERROR(LOOKUP(C529,Maestros!$B$2:$B$20,Maestros!$A$2:$A$20),"")</f>
        <v/>
      </c>
      <c r="B529" s="7" t="str">
        <f>IFERROR(LOOKUP(C529,Maestros!$B$2:$B$20,Maestros!$C$2:$C$20),"")</f>
        <v/>
      </c>
      <c r="C529" t="e">
        <f>IF(#REF!=0,"",#REF!)</f>
        <v>#REF!</v>
      </c>
      <c r="D529" t="e">
        <f>IF(#REF!=0,"",#REF!)</f>
        <v>#REF!</v>
      </c>
      <c r="E529" t="e">
        <f>IF(#REF!=0,"",#REF!)</f>
        <v>#REF!</v>
      </c>
      <c r="F529" t="e">
        <f>IF(#REF!=0,"",#REF!)</f>
        <v>#REF!</v>
      </c>
      <c r="G529" s="9" t="e">
        <f>IF(#REF!="","",(VALUE(#REF!)))</f>
        <v>#REF!</v>
      </c>
      <c r="H529" t="e">
        <f>IF(#REF!=0,"",#REF!)</f>
        <v>#REF!</v>
      </c>
      <c r="I529" t="e">
        <f>IF(#REF!=0,"",#REF!)</f>
        <v>#REF!</v>
      </c>
      <c r="J529" t="e">
        <f t="shared" si="32"/>
        <v>#REF!</v>
      </c>
      <c r="K529" t="e">
        <f t="shared" si="30"/>
        <v>#REF!</v>
      </c>
      <c r="L529" t="e">
        <f t="shared" si="31"/>
        <v>#REF!</v>
      </c>
      <c r="M529" t="e">
        <f t="shared" si="31"/>
        <v>#REF!</v>
      </c>
      <c r="N529" t="e">
        <f t="shared" si="31"/>
        <v>#REF!</v>
      </c>
      <c r="O529" t="e">
        <f t="shared" si="31"/>
        <v>#REF!</v>
      </c>
      <c r="P529" t="e">
        <f t="shared" si="31"/>
        <v>#REF!</v>
      </c>
      <c r="Q529" t="e">
        <f t="shared" si="31"/>
        <v>#REF!</v>
      </c>
      <c r="R529" t="e">
        <f t="shared" si="31"/>
        <v>#REF!</v>
      </c>
      <c r="S529" t="e">
        <f t="shared" si="31"/>
        <v>#REF!</v>
      </c>
    </row>
    <row r="530" spans="1:19">
      <c r="A530" s="7" t="str">
        <f>IFERROR(LOOKUP(C530,Maestros!$B$2:$B$20,Maestros!$A$2:$A$20),"")</f>
        <v/>
      </c>
      <c r="B530" s="7" t="str">
        <f>IFERROR(LOOKUP(C530,Maestros!$B$2:$B$20,Maestros!$C$2:$C$20),"")</f>
        <v/>
      </c>
      <c r="C530" t="e">
        <f>IF(#REF!=0,"",#REF!)</f>
        <v>#REF!</v>
      </c>
      <c r="D530" t="e">
        <f>IF(#REF!=0,"",#REF!)</f>
        <v>#REF!</v>
      </c>
      <c r="E530" t="e">
        <f>IF(#REF!=0,"",#REF!)</f>
        <v>#REF!</v>
      </c>
      <c r="F530" t="e">
        <f>IF(#REF!=0,"",#REF!)</f>
        <v>#REF!</v>
      </c>
      <c r="G530" s="9" t="e">
        <f>IF(#REF!="","",(VALUE(#REF!)))</f>
        <v>#REF!</v>
      </c>
      <c r="H530" t="e">
        <f>IF(#REF!=0,"",#REF!)</f>
        <v>#REF!</v>
      </c>
      <c r="I530" t="e">
        <f>IF(#REF!=0,"",#REF!)</f>
        <v>#REF!</v>
      </c>
      <c r="J530" t="e">
        <f t="shared" si="32"/>
        <v>#REF!</v>
      </c>
      <c r="K530" t="e">
        <f t="shared" si="30"/>
        <v>#REF!</v>
      </c>
      <c r="L530" t="e">
        <f t="shared" si="31"/>
        <v>#REF!</v>
      </c>
      <c r="M530" t="e">
        <f t="shared" si="31"/>
        <v>#REF!</v>
      </c>
      <c r="N530" t="e">
        <f t="shared" si="31"/>
        <v>#REF!</v>
      </c>
      <c r="O530" t="e">
        <f t="shared" si="31"/>
        <v>#REF!</v>
      </c>
      <c r="P530" t="e">
        <f t="shared" si="31"/>
        <v>#REF!</v>
      </c>
      <c r="Q530" t="e">
        <f t="shared" si="31"/>
        <v>#REF!</v>
      </c>
      <c r="R530" t="e">
        <f t="shared" si="31"/>
        <v>#REF!</v>
      </c>
      <c r="S530" t="e">
        <f t="shared" si="31"/>
        <v>#REF!</v>
      </c>
    </row>
    <row r="531" spans="1:19">
      <c r="A531" s="7" t="str">
        <f>IFERROR(LOOKUP(C531,Maestros!$B$2:$B$20,Maestros!$A$2:$A$20),"")</f>
        <v/>
      </c>
      <c r="B531" s="7" t="str">
        <f>IFERROR(LOOKUP(C531,Maestros!$B$2:$B$20,Maestros!$C$2:$C$20),"")</f>
        <v/>
      </c>
      <c r="C531" t="e">
        <f>IF(#REF!=0,"",#REF!)</f>
        <v>#REF!</v>
      </c>
      <c r="D531" t="e">
        <f>IF(#REF!=0,"",#REF!)</f>
        <v>#REF!</v>
      </c>
      <c r="E531" t="e">
        <f>IF(#REF!=0,"",#REF!)</f>
        <v>#REF!</v>
      </c>
      <c r="F531" t="e">
        <f>IF(#REF!=0,"",#REF!)</f>
        <v>#REF!</v>
      </c>
      <c r="G531" s="9" t="e">
        <f>IF(#REF!="","",(VALUE(#REF!)))</f>
        <v>#REF!</v>
      </c>
      <c r="H531" t="e">
        <f>IF(#REF!=0,"",#REF!)</f>
        <v>#REF!</v>
      </c>
      <c r="I531" t="e">
        <f>IF(#REF!=0,"",#REF!)</f>
        <v>#REF!</v>
      </c>
      <c r="J531" t="e">
        <f t="shared" si="32"/>
        <v>#REF!</v>
      </c>
      <c r="K531" t="e">
        <f t="shared" si="30"/>
        <v>#REF!</v>
      </c>
      <c r="L531" t="e">
        <f t="shared" si="31"/>
        <v>#REF!</v>
      </c>
      <c r="M531" t="e">
        <f t="shared" si="31"/>
        <v>#REF!</v>
      </c>
      <c r="N531" t="e">
        <f t="shared" si="31"/>
        <v>#REF!</v>
      </c>
      <c r="O531" t="e">
        <f t="shared" si="31"/>
        <v>#REF!</v>
      </c>
      <c r="P531" t="e">
        <f t="shared" si="31"/>
        <v>#REF!</v>
      </c>
      <c r="Q531" t="e">
        <f t="shared" si="31"/>
        <v>#REF!</v>
      </c>
      <c r="R531" t="e">
        <f t="shared" si="31"/>
        <v>#REF!</v>
      </c>
      <c r="S531" t="e">
        <f t="shared" si="31"/>
        <v>#REF!</v>
      </c>
    </row>
    <row r="532" spans="1:19">
      <c r="A532" s="7" t="str">
        <f>IFERROR(LOOKUP(C532,Maestros!$B$2:$B$20,Maestros!$A$2:$A$20),"")</f>
        <v/>
      </c>
      <c r="B532" s="7" t="str">
        <f>IFERROR(LOOKUP(C532,Maestros!$B$2:$B$20,Maestros!$C$2:$C$20),"")</f>
        <v/>
      </c>
      <c r="C532" t="e">
        <f>IF(#REF!=0,"",#REF!)</f>
        <v>#REF!</v>
      </c>
      <c r="D532" t="e">
        <f>IF(#REF!=0,"",#REF!)</f>
        <v>#REF!</v>
      </c>
      <c r="E532" t="e">
        <f>IF(#REF!=0,"",#REF!)</f>
        <v>#REF!</v>
      </c>
      <c r="F532" t="e">
        <f>IF(#REF!=0,"",#REF!)</f>
        <v>#REF!</v>
      </c>
      <c r="G532" s="9" t="e">
        <f>IF(#REF!="","",(VALUE(#REF!)))</f>
        <v>#REF!</v>
      </c>
      <c r="H532" t="e">
        <f>IF(#REF!=0,"",#REF!)</f>
        <v>#REF!</v>
      </c>
      <c r="I532" t="e">
        <f>IF(#REF!=0,"",#REF!)</f>
        <v>#REF!</v>
      </c>
      <c r="J532" t="e">
        <f t="shared" si="32"/>
        <v>#REF!</v>
      </c>
      <c r="K532" t="e">
        <f t="shared" si="30"/>
        <v>#REF!</v>
      </c>
      <c r="L532" t="e">
        <f t="shared" si="31"/>
        <v>#REF!</v>
      </c>
      <c r="M532" t="e">
        <f t="shared" si="31"/>
        <v>#REF!</v>
      </c>
      <c r="N532" t="e">
        <f t="shared" si="31"/>
        <v>#REF!</v>
      </c>
      <c r="O532" t="e">
        <f t="shared" si="31"/>
        <v>#REF!</v>
      </c>
      <c r="P532" t="e">
        <f t="shared" si="31"/>
        <v>#REF!</v>
      </c>
      <c r="Q532" t="e">
        <f t="shared" si="31"/>
        <v>#REF!</v>
      </c>
      <c r="R532" t="e">
        <f t="shared" si="31"/>
        <v>#REF!</v>
      </c>
      <c r="S532" t="e">
        <f t="shared" si="31"/>
        <v>#REF!</v>
      </c>
    </row>
    <row r="533" spans="1:19">
      <c r="A533" s="7" t="str">
        <f>IFERROR(LOOKUP(C533,Maestros!$B$2:$B$20,Maestros!$A$2:$A$20),"")</f>
        <v/>
      </c>
      <c r="B533" s="7" t="str">
        <f>IFERROR(LOOKUP(C533,Maestros!$B$2:$B$20,Maestros!$C$2:$C$20),"")</f>
        <v/>
      </c>
      <c r="C533" t="e">
        <f>IF(#REF!=0,"",#REF!)</f>
        <v>#REF!</v>
      </c>
      <c r="D533" t="e">
        <f>IF(#REF!=0,"",#REF!)</f>
        <v>#REF!</v>
      </c>
      <c r="E533" t="e">
        <f>IF(#REF!=0,"",#REF!)</f>
        <v>#REF!</v>
      </c>
      <c r="F533" t="e">
        <f>IF(#REF!=0,"",#REF!)</f>
        <v>#REF!</v>
      </c>
      <c r="G533" s="9" t="e">
        <f>IF(#REF!="","",(VALUE(#REF!)))</f>
        <v>#REF!</v>
      </c>
      <c r="H533" t="e">
        <f>IF(#REF!=0,"",#REF!)</f>
        <v>#REF!</v>
      </c>
      <c r="I533" t="e">
        <f>IF(#REF!=0,"",#REF!)</f>
        <v>#REF!</v>
      </c>
      <c r="J533" t="e">
        <f t="shared" si="32"/>
        <v>#REF!</v>
      </c>
      <c r="K533" t="e">
        <f t="shared" si="30"/>
        <v>#REF!</v>
      </c>
      <c r="L533" t="e">
        <f t="shared" si="31"/>
        <v>#REF!</v>
      </c>
      <c r="M533" t="e">
        <f t="shared" si="31"/>
        <v>#REF!</v>
      </c>
      <c r="N533" t="e">
        <f t="shared" si="31"/>
        <v>#REF!</v>
      </c>
      <c r="O533" t="e">
        <f t="shared" si="31"/>
        <v>#REF!</v>
      </c>
      <c r="P533" t="e">
        <f t="shared" si="31"/>
        <v>#REF!</v>
      </c>
      <c r="Q533" t="e">
        <f t="shared" si="31"/>
        <v>#REF!</v>
      </c>
      <c r="R533" t="e">
        <f t="shared" si="31"/>
        <v>#REF!</v>
      </c>
      <c r="S533" t="e">
        <f t="shared" si="31"/>
        <v>#REF!</v>
      </c>
    </row>
    <row r="534" spans="1:19">
      <c r="A534" s="7" t="str">
        <f>IFERROR(LOOKUP(C534,Maestros!$B$2:$B$20,Maestros!$A$2:$A$20),"")</f>
        <v/>
      </c>
      <c r="B534" s="7" t="str">
        <f>IFERROR(LOOKUP(C534,Maestros!$B$2:$B$20,Maestros!$C$2:$C$20),"")</f>
        <v/>
      </c>
      <c r="C534" t="e">
        <f>IF(#REF!=0,"",#REF!)</f>
        <v>#REF!</v>
      </c>
      <c r="D534" t="e">
        <f>IF(#REF!=0,"",#REF!)</f>
        <v>#REF!</v>
      </c>
      <c r="E534" t="e">
        <f>IF(#REF!=0,"",#REF!)</f>
        <v>#REF!</v>
      </c>
      <c r="F534" t="e">
        <f>IF(#REF!=0,"",#REF!)</f>
        <v>#REF!</v>
      </c>
      <c r="G534" s="9" t="e">
        <f>IF(#REF!="","",(VALUE(#REF!)))</f>
        <v>#REF!</v>
      </c>
      <c r="H534" t="e">
        <f>IF(#REF!=0,"",#REF!)</f>
        <v>#REF!</v>
      </c>
      <c r="I534" t="e">
        <f>IF(#REF!=0,"",#REF!)</f>
        <v>#REF!</v>
      </c>
      <c r="J534" t="e">
        <f t="shared" si="32"/>
        <v>#REF!</v>
      </c>
      <c r="K534" t="e">
        <f t="shared" si="30"/>
        <v>#REF!</v>
      </c>
      <c r="L534" t="e">
        <f t="shared" si="31"/>
        <v>#REF!</v>
      </c>
      <c r="M534" t="e">
        <f t="shared" si="31"/>
        <v>#REF!</v>
      </c>
      <c r="N534" t="e">
        <f t="shared" si="31"/>
        <v>#REF!</v>
      </c>
      <c r="O534" t="e">
        <f t="shared" si="31"/>
        <v>#REF!</v>
      </c>
      <c r="P534" t="e">
        <f t="shared" si="31"/>
        <v>#REF!</v>
      </c>
      <c r="Q534" t="e">
        <f t="shared" si="31"/>
        <v>#REF!</v>
      </c>
      <c r="R534" t="e">
        <f t="shared" si="31"/>
        <v>#REF!</v>
      </c>
      <c r="S534" t="e">
        <f t="shared" si="31"/>
        <v>#REF!</v>
      </c>
    </row>
    <row r="535" spans="1:19">
      <c r="A535" s="7" t="str">
        <f>IFERROR(LOOKUP(C535,Maestros!$B$2:$B$20,Maestros!$A$2:$A$20),"")</f>
        <v/>
      </c>
      <c r="B535" s="7" t="str">
        <f>IFERROR(LOOKUP(C535,Maestros!$B$2:$B$20,Maestros!$C$2:$C$20),"")</f>
        <v/>
      </c>
      <c r="C535" t="e">
        <f>IF(#REF!=0,"",#REF!)</f>
        <v>#REF!</v>
      </c>
      <c r="D535" t="e">
        <f>IF(#REF!=0,"",#REF!)</f>
        <v>#REF!</v>
      </c>
      <c r="E535" t="e">
        <f>IF(#REF!=0,"",#REF!)</f>
        <v>#REF!</v>
      </c>
      <c r="F535" t="e">
        <f>IF(#REF!=0,"",#REF!)</f>
        <v>#REF!</v>
      </c>
      <c r="G535" s="9" t="e">
        <f>IF(#REF!="","",(VALUE(#REF!)))</f>
        <v>#REF!</v>
      </c>
      <c r="H535" t="e">
        <f>IF(#REF!=0,"",#REF!)</f>
        <v>#REF!</v>
      </c>
      <c r="I535" t="e">
        <f>IF(#REF!=0,"",#REF!)</f>
        <v>#REF!</v>
      </c>
      <c r="J535" t="e">
        <f t="shared" si="32"/>
        <v>#REF!</v>
      </c>
      <c r="K535" t="e">
        <f t="shared" si="30"/>
        <v>#REF!</v>
      </c>
      <c r="L535" t="e">
        <f t="shared" si="31"/>
        <v>#REF!</v>
      </c>
      <c r="M535" t="e">
        <f t="shared" si="31"/>
        <v>#REF!</v>
      </c>
      <c r="N535" t="e">
        <f t="shared" si="31"/>
        <v>#REF!</v>
      </c>
      <c r="O535" t="e">
        <f t="shared" si="31"/>
        <v>#REF!</v>
      </c>
      <c r="P535" t="e">
        <f t="shared" si="31"/>
        <v>#REF!</v>
      </c>
      <c r="Q535" t="e">
        <f t="shared" si="31"/>
        <v>#REF!</v>
      </c>
      <c r="R535" t="e">
        <f t="shared" si="31"/>
        <v>#REF!</v>
      </c>
      <c r="S535" t="e">
        <f t="shared" si="31"/>
        <v>#REF!</v>
      </c>
    </row>
    <row r="536" spans="1:19">
      <c r="A536" s="7" t="str">
        <f>IFERROR(LOOKUP(C536,Maestros!$B$2:$B$20,Maestros!$A$2:$A$20),"")</f>
        <v/>
      </c>
      <c r="B536" s="7" t="str">
        <f>IFERROR(LOOKUP(C536,Maestros!$B$2:$B$20,Maestros!$C$2:$C$20),"")</f>
        <v/>
      </c>
      <c r="C536" t="e">
        <f>IF(#REF!=0,"",#REF!)</f>
        <v>#REF!</v>
      </c>
      <c r="D536" t="e">
        <f>IF(#REF!=0,"",#REF!)</f>
        <v>#REF!</v>
      </c>
      <c r="E536" t="e">
        <f>IF(#REF!=0,"",#REF!)</f>
        <v>#REF!</v>
      </c>
      <c r="F536" t="e">
        <f>IF(#REF!=0,"",#REF!)</f>
        <v>#REF!</v>
      </c>
      <c r="G536" s="9" t="e">
        <f>IF(#REF!="","",(VALUE(#REF!)))</f>
        <v>#REF!</v>
      </c>
      <c r="H536" t="e">
        <f>IF(#REF!=0,"",#REF!)</f>
        <v>#REF!</v>
      </c>
      <c r="I536" t="e">
        <f>IF(#REF!=0,"",#REF!)</f>
        <v>#REF!</v>
      </c>
      <c r="J536" t="e">
        <f t="shared" si="32"/>
        <v>#REF!</v>
      </c>
      <c r="K536" t="e">
        <f t="shared" si="30"/>
        <v>#REF!</v>
      </c>
      <c r="L536" t="e">
        <f t="shared" si="31"/>
        <v>#REF!</v>
      </c>
      <c r="M536" t="e">
        <f t="shared" si="31"/>
        <v>#REF!</v>
      </c>
      <c r="N536" t="e">
        <f t="shared" si="31"/>
        <v>#REF!</v>
      </c>
      <c r="O536" t="e">
        <f t="shared" si="31"/>
        <v>#REF!</v>
      </c>
      <c r="P536" t="e">
        <f t="shared" si="31"/>
        <v>#REF!</v>
      </c>
      <c r="Q536" t="e">
        <f t="shared" si="31"/>
        <v>#REF!</v>
      </c>
      <c r="R536" t="e">
        <f t="shared" si="31"/>
        <v>#REF!</v>
      </c>
      <c r="S536" t="e">
        <f t="shared" si="31"/>
        <v>#REF!</v>
      </c>
    </row>
    <row r="537" spans="1:19">
      <c r="A537" s="7" t="str">
        <f>IFERROR(LOOKUP(C537,Maestros!$B$2:$B$20,Maestros!$A$2:$A$20),"")</f>
        <v/>
      </c>
      <c r="B537" s="7" t="str">
        <f>IFERROR(LOOKUP(C537,Maestros!$B$2:$B$20,Maestros!$C$2:$C$20),"")</f>
        <v/>
      </c>
      <c r="C537" t="e">
        <f>IF(#REF!=0,"",#REF!)</f>
        <v>#REF!</v>
      </c>
      <c r="D537" t="e">
        <f>IF(#REF!=0,"",#REF!)</f>
        <v>#REF!</v>
      </c>
      <c r="E537" t="e">
        <f>IF(#REF!=0,"",#REF!)</f>
        <v>#REF!</v>
      </c>
      <c r="F537" t="e">
        <f>IF(#REF!=0,"",#REF!)</f>
        <v>#REF!</v>
      </c>
      <c r="G537" s="9" t="e">
        <f>IF(#REF!="","",(VALUE(#REF!)))</f>
        <v>#REF!</v>
      </c>
      <c r="H537" t="e">
        <f>IF(#REF!=0,"",#REF!)</f>
        <v>#REF!</v>
      </c>
      <c r="I537" t="e">
        <f>IF(#REF!=0,"",#REF!)</f>
        <v>#REF!</v>
      </c>
      <c r="J537" t="e">
        <f t="shared" si="32"/>
        <v>#REF!</v>
      </c>
      <c r="K537" t="e">
        <f t="shared" si="30"/>
        <v>#REF!</v>
      </c>
      <c r="L537" t="e">
        <f t="shared" si="31"/>
        <v>#REF!</v>
      </c>
      <c r="M537" t="e">
        <f t="shared" si="31"/>
        <v>#REF!</v>
      </c>
      <c r="N537" t="e">
        <f t="shared" si="31"/>
        <v>#REF!</v>
      </c>
      <c r="O537" t="e">
        <f t="shared" si="31"/>
        <v>#REF!</v>
      </c>
      <c r="P537" t="e">
        <f t="shared" si="31"/>
        <v>#REF!</v>
      </c>
      <c r="Q537" t="e">
        <f t="shared" si="31"/>
        <v>#REF!</v>
      </c>
      <c r="R537" t="e">
        <f t="shared" si="31"/>
        <v>#REF!</v>
      </c>
      <c r="S537" t="e">
        <f t="shared" si="31"/>
        <v>#REF!</v>
      </c>
    </row>
    <row r="538" spans="1:19">
      <c r="A538" s="7" t="str">
        <f>IFERROR(LOOKUP(C538,Maestros!$B$2:$B$20,Maestros!$A$2:$A$20),"")</f>
        <v/>
      </c>
      <c r="B538" s="7" t="str">
        <f>IFERROR(LOOKUP(C538,Maestros!$B$2:$B$20,Maestros!$C$2:$C$20),"")</f>
        <v/>
      </c>
      <c r="C538" t="e">
        <f>IF(#REF!=0,"",#REF!)</f>
        <v>#REF!</v>
      </c>
      <c r="D538" t="e">
        <f>IF(#REF!=0,"",#REF!)</f>
        <v>#REF!</v>
      </c>
      <c r="E538" t="e">
        <f>IF(#REF!=0,"",#REF!)</f>
        <v>#REF!</v>
      </c>
      <c r="F538" t="e">
        <f>IF(#REF!=0,"",#REF!)</f>
        <v>#REF!</v>
      </c>
      <c r="G538" s="9" t="e">
        <f>IF(#REF!="","",(VALUE(#REF!)))</f>
        <v>#REF!</v>
      </c>
      <c r="H538" t="e">
        <f>IF(#REF!=0,"",#REF!)</f>
        <v>#REF!</v>
      </c>
      <c r="I538" t="e">
        <f>IF(#REF!=0,"",#REF!)</f>
        <v>#REF!</v>
      </c>
      <c r="J538" t="e">
        <f t="shared" si="32"/>
        <v>#REF!</v>
      </c>
      <c r="K538" t="e">
        <f t="shared" si="30"/>
        <v>#REF!</v>
      </c>
      <c r="L538" t="e">
        <f t="shared" si="31"/>
        <v>#REF!</v>
      </c>
      <c r="M538" t="e">
        <f t="shared" si="31"/>
        <v>#REF!</v>
      </c>
      <c r="N538" t="e">
        <f t="shared" si="31"/>
        <v>#REF!</v>
      </c>
      <c r="O538" t="e">
        <f t="shared" si="31"/>
        <v>#REF!</v>
      </c>
      <c r="P538" t="e">
        <f t="shared" si="31"/>
        <v>#REF!</v>
      </c>
      <c r="Q538" t="e">
        <f t="shared" si="31"/>
        <v>#REF!</v>
      </c>
      <c r="R538" t="e">
        <f t="shared" si="31"/>
        <v>#REF!</v>
      </c>
      <c r="S538" t="e">
        <f t="shared" si="31"/>
        <v>#REF!</v>
      </c>
    </row>
    <row r="539" spans="1:19">
      <c r="A539" s="7" t="str">
        <f>IFERROR(LOOKUP(C539,Maestros!$B$2:$B$20,Maestros!$A$2:$A$20),"")</f>
        <v/>
      </c>
      <c r="B539" s="7" t="str">
        <f>IFERROR(LOOKUP(C539,Maestros!$B$2:$B$20,Maestros!$C$2:$C$20),"")</f>
        <v/>
      </c>
      <c r="C539" t="e">
        <f>IF(#REF!=0,"",#REF!)</f>
        <v>#REF!</v>
      </c>
      <c r="D539" t="e">
        <f>IF(#REF!=0,"",#REF!)</f>
        <v>#REF!</v>
      </c>
      <c r="E539" t="e">
        <f>IF(#REF!=0,"",#REF!)</f>
        <v>#REF!</v>
      </c>
      <c r="F539" t="e">
        <f>IF(#REF!=0,"",#REF!)</f>
        <v>#REF!</v>
      </c>
      <c r="G539" s="9" t="e">
        <f>IF(#REF!="","",(VALUE(#REF!)))</f>
        <v>#REF!</v>
      </c>
      <c r="H539" t="e">
        <f>IF(#REF!=0,"",#REF!)</f>
        <v>#REF!</v>
      </c>
      <c r="I539" t="e">
        <f>IF(#REF!=0,"",#REF!)</f>
        <v>#REF!</v>
      </c>
      <c r="J539" t="e">
        <f t="shared" si="32"/>
        <v>#REF!</v>
      </c>
      <c r="K539" t="e">
        <f t="shared" si="30"/>
        <v>#REF!</v>
      </c>
      <c r="L539" t="e">
        <f t="shared" si="31"/>
        <v>#REF!</v>
      </c>
      <c r="M539" t="e">
        <f t="shared" si="31"/>
        <v>#REF!</v>
      </c>
      <c r="N539" t="e">
        <f t="shared" si="31"/>
        <v>#REF!</v>
      </c>
      <c r="O539" t="e">
        <f t="shared" si="31"/>
        <v>#REF!</v>
      </c>
      <c r="P539" t="e">
        <f t="shared" si="31"/>
        <v>#REF!</v>
      </c>
      <c r="Q539" t="e">
        <f t="shared" si="31"/>
        <v>#REF!</v>
      </c>
      <c r="R539" t="e">
        <f t="shared" si="31"/>
        <v>#REF!</v>
      </c>
      <c r="S539" t="e">
        <f t="shared" si="31"/>
        <v>#REF!</v>
      </c>
    </row>
    <row r="540" spans="1:19">
      <c r="A540" s="7" t="str">
        <f>IFERROR(LOOKUP(C540,Maestros!$B$2:$B$20,Maestros!$A$2:$A$20),"")</f>
        <v/>
      </c>
      <c r="B540" s="7" t="str">
        <f>IFERROR(LOOKUP(C540,Maestros!$B$2:$B$20,Maestros!$C$2:$C$20),"")</f>
        <v/>
      </c>
      <c r="C540" t="e">
        <f>IF(#REF!=0,"",#REF!)</f>
        <v>#REF!</v>
      </c>
      <c r="D540" t="e">
        <f>IF(#REF!=0,"",#REF!)</f>
        <v>#REF!</v>
      </c>
      <c r="E540" t="e">
        <f>IF(#REF!=0,"",#REF!)</f>
        <v>#REF!</v>
      </c>
      <c r="F540" t="e">
        <f>IF(#REF!=0,"",#REF!)</f>
        <v>#REF!</v>
      </c>
      <c r="G540" s="9" t="e">
        <f>IF(#REF!="","",(VALUE(#REF!)))</f>
        <v>#REF!</v>
      </c>
      <c r="H540" t="e">
        <f>IF(#REF!=0,"",#REF!)</f>
        <v>#REF!</v>
      </c>
      <c r="I540" t="e">
        <f>IF(#REF!=0,"",#REF!)</f>
        <v>#REF!</v>
      </c>
      <c r="J540" t="e">
        <f t="shared" si="32"/>
        <v>#REF!</v>
      </c>
      <c r="K540" t="e">
        <f t="shared" si="30"/>
        <v>#REF!</v>
      </c>
      <c r="L540" t="e">
        <f t="shared" si="31"/>
        <v>#REF!</v>
      </c>
      <c r="M540" t="e">
        <f t="shared" si="31"/>
        <v>#REF!</v>
      </c>
      <c r="N540" t="e">
        <f t="shared" si="31"/>
        <v>#REF!</v>
      </c>
      <c r="O540" t="e">
        <f t="shared" si="31"/>
        <v>#REF!</v>
      </c>
      <c r="P540" t="e">
        <f t="shared" si="31"/>
        <v>#REF!</v>
      </c>
      <c r="Q540" t="e">
        <f t="shared" ref="L540:S572" si="33">IF($J540="","",IF($J540="Digitalizado","Digitalizado",IF(AND($G540&lt;=Q$1,$J540="No digitalizado")=TRUE,"Digitalizado","No digitalizado")))</f>
        <v>#REF!</v>
      </c>
      <c r="R540" t="e">
        <f t="shared" si="33"/>
        <v>#REF!</v>
      </c>
      <c r="S540" t="e">
        <f t="shared" si="33"/>
        <v>#REF!</v>
      </c>
    </row>
    <row r="541" spans="1:19">
      <c r="A541" s="7" t="str">
        <f>IFERROR(LOOKUP(C541,Maestros!$B$2:$B$20,Maestros!$A$2:$A$20),"")</f>
        <v/>
      </c>
      <c r="B541" s="7" t="str">
        <f>IFERROR(LOOKUP(C541,Maestros!$B$2:$B$20,Maestros!$C$2:$C$20),"")</f>
        <v/>
      </c>
      <c r="C541" t="e">
        <f>IF(#REF!=0,"",#REF!)</f>
        <v>#REF!</v>
      </c>
      <c r="D541" t="e">
        <f>IF(#REF!=0,"",#REF!)</f>
        <v>#REF!</v>
      </c>
      <c r="E541" t="e">
        <f>IF(#REF!=0,"",#REF!)</f>
        <v>#REF!</v>
      </c>
      <c r="F541" t="e">
        <f>IF(#REF!=0,"",#REF!)</f>
        <v>#REF!</v>
      </c>
      <c r="G541" s="9" t="e">
        <f>IF(#REF!="","",(VALUE(#REF!)))</f>
        <v>#REF!</v>
      </c>
      <c r="H541" t="e">
        <f>IF(#REF!=0,"",#REF!)</f>
        <v>#REF!</v>
      </c>
      <c r="I541" t="e">
        <f>IF(#REF!=0,"",#REF!)</f>
        <v>#REF!</v>
      </c>
      <c r="J541" t="e">
        <f t="shared" si="32"/>
        <v>#REF!</v>
      </c>
      <c r="K541" t="e">
        <f t="shared" ref="K541:K604" si="34">IF($J541="","",IF($J541="Digitalizado","Digitalizado",IF(AND($G541&lt;=K$1,$J541="No digitalizado")=TRUE,"Digitalizado","No digitalizado")))</f>
        <v>#REF!</v>
      </c>
      <c r="L541" t="e">
        <f t="shared" si="33"/>
        <v>#REF!</v>
      </c>
      <c r="M541" t="e">
        <f t="shared" si="33"/>
        <v>#REF!</v>
      </c>
      <c r="N541" t="e">
        <f t="shared" si="33"/>
        <v>#REF!</v>
      </c>
      <c r="O541" t="e">
        <f t="shared" si="33"/>
        <v>#REF!</v>
      </c>
      <c r="P541" t="e">
        <f t="shared" si="33"/>
        <v>#REF!</v>
      </c>
      <c r="Q541" t="e">
        <f t="shared" si="33"/>
        <v>#REF!</v>
      </c>
      <c r="R541" t="e">
        <f t="shared" si="33"/>
        <v>#REF!</v>
      </c>
      <c r="S541" t="e">
        <f t="shared" si="33"/>
        <v>#REF!</v>
      </c>
    </row>
    <row r="542" spans="1:19">
      <c r="A542" s="7" t="str">
        <f>IFERROR(LOOKUP(C542,Maestros!$B$2:$B$20,Maestros!$A$2:$A$20),"")</f>
        <v/>
      </c>
      <c r="B542" s="7" t="str">
        <f>IFERROR(LOOKUP(C542,Maestros!$B$2:$B$20,Maestros!$C$2:$C$20),"")</f>
        <v/>
      </c>
      <c r="C542" t="e">
        <f>IF(#REF!=0,"",#REF!)</f>
        <v>#REF!</v>
      </c>
      <c r="D542" t="e">
        <f>IF(#REF!=0,"",#REF!)</f>
        <v>#REF!</v>
      </c>
      <c r="E542" t="e">
        <f>IF(#REF!=0,"",#REF!)</f>
        <v>#REF!</v>
      </c>
      <c r="F542" t="e">
        <f>IF(#REF!=0,"",#REF!)</f>
        <v>#REF!</v>
      </c>
      <c r="G542" s="9" t="e">
        <f>IF(#REF!="","",(VALUE(#REF!)))</f>
        <v>#REF!</v>
      </c>
      <c r="H542" t="e">
        <f>IF(#REF!=0,"",#REF!)</f>
        <v>#REF!</v>
      </c>
      <c r="I542" t="e">
        <f>IF(#REF!=0,"",#REF!)</f>
        <v>#REF!</v>
      </c>
      <c r="J542" t="e">
        <f t="shared" si="32"/>
        <v>#REF!</v>
      </c>
      <c r="K542" t="e">
        <f t="shared" si="34"/>
        <v>#REF!</v>
      </c>
      <c r="L542" t="e">
        <f t="shared" si="33"/>
        <v>#REF!</v>
      </c>
      <c r="M542" t="e">
        <f t="shared" si="33"/>
        <v>#REF!</v>
      </c>
      <c r="N542" t="e">
        <f t="shared" si="33"/>
        <v>#REF!</v>
      </c>
      <c r="O542" t="e">
        <f t="shared" si="33"/>
        <v>#REF!</v>
      </c>
      <c r="P542" t="e">
        <f t="shared" si="33"/>
        <v>#REF!</v>
      </c>
      <c r="Q542" t="e">
        <f t="shared" si="33"/>
        <v>#REF!</v>
      </c>
      <c r="R542" t="e">
        <f t="shared" si="33"/>
        <v>#REF!</v>
      </c>
      <c r="S542" t="e">
        <f t="shared" si="33"/>
        <v>#REF!</v>
      </c>
    </row>
    <row r="543" spans="1:19">
      <c r="A543" s="7" t="str">
        <f>IFERROR(LOOKUP(C543,Maestros!$B$2:$B$20,Maestros!$A$2:$A$20),"")</f>
        <v/>
      </c>
      <c r="B543" s="7" t="str">
        <f>IFERROR(LOOKUP(C543,Maestros!$B$2:$B$20,Maestros!$C$2:$C$20),"")</f>
        <v/>
      </c>
      <c r="C543" t="e">
        <f>IF(#REF!=0,"",#REF!)</f>
        <v>#REF!</v>
      </c>
      <c r="D543" t="e">
        <f>IF(#REF!=0,"",#REF!)</f>
        <v>#REF!</v>
      </c>
      <c r="E543" t="e">
        <f>IF(#REF!=0,"",#REF!)</f>
        <v>#REF!</v>
      </c>
      <c r="F543" t="e">
        <f>IF(#REF!=0,"",#REF!)</f>
        <v>#REF!</v>
      </c>
      <c r="G543" s="9" t="e">
        <f>IF(#REF!="","",(VALUE(#REF!)))</f>
        <v>#REF!</v>
      </c>
      <c r="H543" t="e">
        <f>IF(#REF!=0,"",#REF!)</f>
        <v>#REF!</v>
      </c>
      <c r="I543" t="e">
        <f>IF(#REF!=0,"",#REF!)</f>
        <v>#REF!</v>
      </c>
      <c r="J543" t="e">
        <f t="shared" si="32"/>
        <v>#REF!</v>
      </c>
      <c r="K543" t="e">
        <f t="shared" si="34"/>
        <v>#REF!</v>
      </c>
      <c r="L543" t="e">
        <f t="shared" si="33"/>
        <v>#REF!</v>
      </c>
      <c r="M543" t="e">
        <f t="shared" si="33"/>
        <v>#REF!</v>
      </c>
      <c r="N543" t="e">
        <f t="shared" si="33"/>
        <v>#REF!</v>
      </c>
      <c r="O543" t="e">
        <f t="shared" si="33"/>
        <v>#REF!</v>
      </c>
      <c r="P543" t="e">
        <f t="shared" si="33"/>
        <v>#REF!</v>
      </c>
      <c r="Q543" t="e">
        <f t="shared" si="33"/>
        <v>#REF!</v>
      </c>
      <c r="R543" t="e">
        <f t="shared" si="33"/>
        <v>#REF!</v>
      </c>
      <c r="S543" t="e">
        <f t="shared" si="33"/>
        <v>#REF!</v>
      </c>
    </row>
    <row r="544" spans="1:19">
      <c r="A544" s="7" t="str">
        <f>IFERROR(LOOKUP(C544,Maestros!$B$2:$B$20,Maestros!$A$2:$A$20),"")</f>
        <v/>
      </c>
      <c r="B544" s="7" t="str">
        <f>IFERROR(LOOKUP(C544,Maestros!$B$2:$B$20,Maestros!$C$2:$C$20),"")</f>
        <v/>
      </c>
      <c r="C544" t="e">
        <f>IF(#REF!=0,"",#REF!)</f>
        <v>#REF!</v>
      </c>
      <c r="D544" t="e">
        <f>IF(#REF!=0,"",#REF!)</f>
        <v>#REF!</v>
      </c>
      <c r="E544" t="e">
        <f>IF(#REF!=0,"",#REF!)</f>
        <v>#REF!</v>
      </c>
      <c r="F544" t="e">
        <f>IF(#REF!=0,"",#REF!)</f>
        <v>#REF!</v>
      </c>
      <c r="G544" s="9" t="e">
        <f>IF(#REF!="","",(VALUE(#REF!)))</f>
        <v>#REF!</v>
      </c>
      <c r="H544" t="e">
        <f>IF(#REF!=0,"",#REF!)</f>
        <v>#REF!</v>
      </c>
      <c r="I544" t="e">
        <f>IF(#REF!=0,"",#REF!)</f>
        <v>#REF!</v>
      </c>
      <c r="J544" t="e">
        <f t="shared" si="32"/>
        <v>#REF!</v>
      </c>
      <c r="K544" t="e">
        <f t="shared" si="34"/>
        <v>#REF!</v>
      </c>
      <c r="L544" t="e">
        <f t="shared" si="33"/>
        <v>#REF!</v>
      </c>
      <c r="M544" t="e">
        <f t="shared" si="33"/>
        <v>#REF!</v>
      </c>
      <c r="N544" t="e">
        <f t="shared" si="33"/>
        <v>#REF!</v>
      </c>
      <c r="O544" t="e">
        <f t="shared" si="33"/>
        <v>#REF!</v>
      </c>
      <c r="P544" t="e">
        <f t="shared" si="33"/>
        <v>#REF!</v>
      </c>
      <c r="Q544" t="e">
        <f t="shared" si="33"/>
        <v>#REF!</v>
      </c>
      <c r="R544" t="e">
        <f t="shared" si="33"/>
        <v>#REF!</v>
      </c>
      <c r="S544" t="e">
        <f t="shared" si="33"/>
        <v>#REF!</v>
      </c>
    </row>
    <row r="545" spans="1:19">
      <c r="A545" s="7" t="str">
        <f>IFERROR(LOOKUP(C545,Maestros!$B$2:$B$20,Maestros!$A$2:$A$20),"")</f>
        <v/>
      </c>
      <c r="B545" s="7" t="str">
        <f>IFERROR(LOOKUP(C545,Maestros!$B$2:$B$20,Maestros!$C$2:$C$20),"")</f>
        <v/>
      </c>
      <c r="C545" t="e">
        <f>IF(#REF!=0,"",#REF!)</f>
        <v>#REF!</v>
      </c>
      <c r="D545" t="e">
        <f>IF(#REF!=0,"",#REF!)</f>
        <v>#REF!</v>
      </c>
      <c r="E545" t="e">
        <f>IF(#REF!=0,"",#REF!)</f>
        <v>#REF!</v>
      </c>
      <c r="F545" t="e">
        <f>IF(#REF!=0,"",#REF!)</f>
        <v>#REF!</v>
      </c>
      <c r="G545" s="9" t="e">
        <f>IF(#REF!="","",(VALUE(#REF!)))</f>
        <v>#REF!</v>
      </c>
      <c r="H545" t="e">
        <f>IF(#REF!=0,"",#REF!)</f>
        <v>#REF!</v>
      </c>
      <c r="I545" t="e">
        <f>IF(#REF!=0,"",#REF!)</f>
        <v>#REF!</v>
      </c>
      <c r="J545" t="e">
        <f t="shared" si="32"/>
        <v>#REF!</v>
      </c>
      <c r="K545" t="e">
        <f t="shared" si="34"/>
        <v>#REF!</v>
      </c>
      <c r="L545" t="e">
        <f t="shared" si="33"/>
        <v>#REF!</v>
      </c>
      <c r="M545" t="e">
        <f t="shared" si="33"/>
        <v>#REF!</v>
      </c>
      <c r="N545" t="e">
        <f t="shared" si="33"/>
        <v>#REF!</v>
      </c>
      <c r="O545" t="e">
        <f t="shared" si="33"/>
        <v>#REF!</v>
      </c>
      <c r="P545" t="e">
        <f t="shared" si="33"/>
        <v>#REF!</v>
      </c>
      <c r="Q545" t="e">
        <f t="shared" si="33"/>
        <v>#REF!</v>
      </c>
      <c r="R545" t="e">
        <f t="shared" si="33"/>
        <v>#REF!</v>
      </c>
      <c r="S545" t="e">
        <f t="shared" si="33"/>
        <v>#REF!</v>
      </c>
    </row>
    <row r="546" spans="1:19">
      <c r="A546" s="7" t="str">
        <f>IFERROR(LOOKUP(C546,Maestros!$B$2:$B$20,Maestros!$A$2:$A$20),"")</f>
        <v/>
      </c>
      <c r="B546" s="7" t="str">
        <f>IFERROR(LOOKUP(C546,Maestros!$B$2:$B$20,Maestros!$C$2:$C$20),"")</f>
        <v/>
      </c>
      <c r="C546" t="e">
        <f>IF(#REF!=0,"",#REF!)</f>
        <v>#REF!</v>
      </c>
      <c r="D546" t="e">
        <f>IF(#REF!=0,"",#REF!)</f>
        <v>#REF!</v>
      </c>
      <c r="E546" t="e">
        <f>IF(#REF!=0,"",#REF!)</f>
        <v>#REF!</v>
      </c>
      <c r="F546" t="e">
        <f>IF(#REF!=0,"",#REF!)</f>
        <v>#REF!</v>
      </c>
      <c r="G546" s="9" t="e">
        <f>IF(#REF!="","",(VALUE(#REF!)))</f>
        <v>#REF!</v>
      </c>
      <c r="H546" t="e">
        <f>IF(#REF!=0,"",#REF!)</f>
        <v>#REF!</v>
      </c>
      <c r="I546" t="e">
        <f>IF(#REF!=0,"",#REF!)</f>
        <v>#REF!</v>
      </c>
      <c r="J546" t="e">
        <f t="shared" si="32"/>
        <v>#REF!</v>
      </c>
      <c r="K546" t="e">
        <f t="shared" si="34"/>
        <v>#REF!</v>
      </c>
      <c r="L546" t="e">
        <f t="shared" si="33"/>
        <v>#REF!</v>
      </c>
      <c r="M546" t="e">
        <f t="shared" si="33"/>
        <v>#REF!</v>
      </c>
      <c r="N546" t="e">
        <f t="shared" si="33"/>
        <v>#REF!</v>
      </c>
      <c r="O546" t="e">
        <f t="shared" si="33"/>
        <v>#REF!</v>
      </c>
      <c r="P546" t="e">
        <f t="shared" si="33"/>
        <v>#REF!</v>
      </c>
      <c r="Q546" t="e">
        <f t="shared" si="33"/>
        <v>#REF!</v>
      </c>
      <c r="R546" t="e">
        <f t="shared" si="33"/>
        <v>#REF!</v>
      </c>
      <c r="S546" t="e">
        <f t="shared" si="33"/>
        <v>#REF!</v>
      </c>
    </row>
    <row r="547" spans="1:19">
      <c r="A547" s="7" t="str">
        <f>IFERROR(LOOKUP(C547,Maestros!$B$2:$B$20,Maestros!$A$2:$A$20),"")</f>
        <v/>
      </c>
      <c r="B547" s="7" t="str">
        <f>IFERROR(LOOKUP(C547,Maestros!$B$2:$B$20,Maestros!$C$2:$C$20),"")</f>
        <v/>
      </c>
      <c r="C547" t="e">
        <f>IF(#REF!=0,"",#REF!)</f>
        <v>#REF!</v>
      </c>
      <c r="D547" t="e">
        <f>IF(#REF!=0,"",#REF!)</f>
        <v>#REF!</v>
      </c>
      <c r="E547" t="e">
        <f>IF(#REF!=0,"",#REF!)</f>
        <v>#REF!</v>
      </c>
      <c r="F547" t="e">
        <f>IF(#REF!=0,"",#REF!)</f>
        <v>#REF!</v>
      </c>
      <c r="G547" s="9" t="e">
        <f>IF(#REF!="","",(VALUE(#REF!)))</f>
        <v>#REF!</v>
      </c>
      <c r="H547" t="e">
        <f>IF(#REF!=0,"",#REF!)</f>
        <v>#REF!</v>
      </c>
      <c r="I547" t="e">
        <f>IF(#REF!=0,"",#REF!)</f>
        <v>#REF!</v>
      </c>
      <c r="J547" t="e">
        <f t="shared" si="32"/>
        <v>#REF!</v>
      </c>
      <c r="K547" t="e">
        <f t="shared" si="34"/>
        <v>#REF!</v>
      </c>
      <c r="L547" t="e">
        <f t="shared" si="33"/>
        <v>#REF!</v>
      </c>
      <c r="M547" t="e">
        <f t="shared" si="33"/>
        <v>#REF!</v>
      </c>
      <c r="N547" t="e">
        <f t="shared" si="33"/>
        <v>#REF!</v>
      </c>
      <c r="O547" t="e">
        <f t="shared" si="33"/>
        <v>#REF!</v>
      </c>
      <c r="P547" t="e">
        <f t="shared" si="33"/>
        <v>#REF!</v>
      </c>
      <c r="Q547" t="e">
        <f t="shared" si="33"/>
        <v>#REF!</v>
      </c>
      <c r="R547" t="e">
        <f t="shared" si="33"/>
        <v>#REF!</v>
      </c>
      <c r="S547" t="e">
        <f t="shared" si="33"/>
        <v>#REF!</v>
      </c>
    </row>
    <row r="548" spans="1:19">
      <c r="A548" s="7" t="str">
        <f>IFERROR(LOOKUP(C548,Maestros!$B$2:$B$20,Maestros!$A$2:$A$20),"")</f>
        <v/>
      </c>
      <c r="B548" s="7" t="str">
        <f>IFERROR(LOOKUP(C548,Maestros!$B$2:$B$20,Maestros!$C$2:$C$20),"")</f>
        <v/>
      </c>
      <c r="C548" t="e">
        <f>IF(#REF!=0,"",#REF!)</f>
        <v>#REF!</v>
      </c>
      <c r="D548" t="e">
        <f>IF(#REF!=0,"",#REF!)</f>
        <v>#REF!</v>
      </c>
      <c r="E548" t="e">
        <f>IF(#REF!=0,"",#REF!)</f>
        <v>#REF!</v>
      </c>
      <c r="F548" t="e">
        <f>IF(#REF!=0,"",#REF!)</f>
        <v>#REF!</v>
      </c>
      <c r="G548" s="9" t="e">
        <f>IF(#REF!="","",(VALUE(#REF!)))</f>
        <v>#REF!</v>
      </c>
      <c r="H548" t="e">
        <f>IF(#REF!=0,"",#REF!)</f>
        <v>#REF!</v>
      </c>
      <c r="I548" t="e">
        <f>IF(#REF!=0,"",#REF!)</f>
        <v>#REF!</v>
      </c>
      <c r="J548" t="e">
        <f t="shared" si="32"/>
        <v>#REF!</v>
      </c>
      <c r="K548" t="e">
        <f t="shared" si="34"/>
        <v>#REF!</v>
      </c>
      <c r="L548" t="e">
        <f t="shared" si="33"/>
        <v>#REF!</v>
      </c>
      <c r="M548" t="e">
        <f t="shared" si="33"/>
        <v>#REF!</v>
      </c>
      <c r="N548" t="e">
        <f t="shared" si="33"/>
        <v>#REF!</v>
      </c>
      <c r="O548" t="e">
        <f t="shared" si="33"/>
        <v>#REF!</v>
      </c>
      <c r="P548" t="e">
        <f t="shared" si="33"/>
        <v>#REF!</v>
      </c>
      <c r="Q548" t="e">
        <f t="shared" si="33"/>
        <v>#REF!</v>
      </c>
      <c r="R548" t="e">
        <f t="shared" si="33"/>
        <v>#REF!</v>
      </c>
      <c r="S548" t="e">
        <f t="shared" si="33"/>
        <v>#REF!</v>
      </c>
    </row>
    <row r="549" spans="1:19">
      <c r="A549" s="7" t="str">
        <f>IFERROR(LOOKUP(C549,Maestros!$B$2:$B$20,Maestros!$A$2:$A$20),"")</f>
        <v/>
      </c>
      <c r="B549" s="7" t="str">
        <f>IFERROR(LOOKUP(C549,Maestros!$B$2:$B$20,Maestros!$C$2:$C$20),"")</f>
        <v/>
      </c>
      <c r="C549" t="e">
        <f>IF(#REF!=0,"",#REF!)</f>
        <v>#REF!</v>
      </c>
      <c r="D549" t="e">
        <f>IF(#REF!=0,"",#REF!)</f>
        <v>#REF!</v>
      </c>
      <c r="E549" t="e">
        <f>IF(#REF!=0,"",#REF!)</f>
        <v>#REF!</v>
      </c>
      <c r="F549" t="e">
        <f>IF(#REF!=0,"",#REF!)</f>
        <v>#REF!</v>
      </c>
      <c r="G549" s="9" t="e">
        <f>IF(#REF!="","",(VALUE(#REF!)))</f>
        <v>#REF!</v>
      </c>
      <c r="H549" t="e">
        <f>IF(#REF!=0,"",#REF!)</f>
        <v>#REF!</v>
      </c>
      <c r="I549" t="e">
        <f>IF(#REF!=0,"",#REF!)</f>
        <v>#REF!</v>
      </c>
      <c r="J549" t="e">
        <f t="shared" si="32"/>
        <v>#REF!</v>
      </c>
      <c r="K549" t="e">
        <f t="shared" si="34"/>
        <v>#REF!</v>
      </c>
      <c r="L549" t="e">
        <f t="shared" si="33"/>
        <v>#REF!</v>
      </c>
      <c r="M549" t="e">
        <f t="shared" si="33"/>
        <v>#REF!</v>
      </c>
      <c r="N549" t="e">
        <f t="shared" si="33"/>
        <v>#REF!</v>
      </c>
      <c r="O549" t="e">
        <f t="shared" si="33"/>
        <v>#REF!</v>
      </c>
      <c r="P549" t="e">
        <f t="shared" si="33"/>
        <v>#REF!</v>
      </c>
      <c r="Q549" t="e">
        <f t="shared" si="33"/>
        <v>#REF!</v>
      </c>
      <c r="R549" t="e">
        <f t="shared" si="33"/>
        <v>#REF!</v>
      </c>
      <c r="S549" t="e">
        <f t="shared" si="33"/>
        <v>#REF!</v>
      </c>
    </row>
    <row r="550" spans="1:19">
      <c r="A550" s="7" t="str">
        <f>IFERROR(LOOKUP(C550,Maestros!$B$2:$B$20,Maestros!$A$2:$A$20),"")</f>
        <v/>
      </c>
      <c r="B550" s="7" t="str">
        <f>IFERROR(LOOKUP(C550,Maestros!$B$2:$B$20,Maestros!$C$2:$C$20),"")</f>
        <v/>
      </c>
      <c r="C550" t="e">
        <f>IF(#REF!=0,"",#REF!)</f>
        <v>#REF!</v>
      </c>
      <c r="D550" t="e">
        <f>IF(#REF!=0,"",#REF!)</f>
        <v>#REF!</v>
      </c>
      <c r="E550" t="e">
        <f>IF(#REF!=0,"",#REF!)</f>
        <v>#REF!</v>
      </c>
      <c r="F550" t="e">
        <f>IF(#REF!=0,"",#REF!)</f>
        <v>#REF!</v>
      </c>
      <c r="G550" s="9" t="e">
        <f>IF(#REF!="","",(VALUE(#REF!)))</f>
        <v>#REF!</v>
      </c>
      <c r="H550" t="e">
        <f>IF(#REF!=0,"",#REF!)</f>
        <v>#REF!</v>
      </c>
      <c r="I550" t="e">
        <f>IF(#REF!=0,"",#REF!)</f>
        <v>#REF!</v>
      </c>
      <c r="J550" t="e">
        <f t="shared" si="32"/>
        <v>#REF!</v>
      </c>
      <c r="K550" t="e">
        <f t="shared" si="34"/>
        <v>#REF!</v>
      </c>
      <c r="L550" t="e">
        <f t="shared" si="33"/>
        <v>#REF!</v>
      </c>
      <c r="M550" t="e">
        <f t="shared" si="33"/>
        <v>#REF!</v>
      </c>
      <c r="N550" t="e">
        <f t="shared" si="33"/>
        <v>#REF!</v>
      </c>
      <c r="O550" t="e">
        <f t="shared" si="33"/>
        <v>#REF!</v>
      </c>
      <c r="P550" t="e">
        <f t="shared" si="33"/>
        <v>#REF!</v>
      </c>
      <c r="Q550" t="e">
        <f t="shared" si="33"/>
        <v>#REF!</v>
      </c>
      <c r="R550" t="e">
        <f t="shared" si="33"/>
        <v>#REF!</v>
      </c>
      <c r="S550" t="e">
        <f t="shared" si="33"/>
        <v>#REF!</v>
      </c>
    </row>
    <row r="551" spans="1:19">
      <c r="A551" s="7" t="str">
        <f>IFERROR(LOOKUP(C551,Maestros!$B$2:$B$20,Maestros!$A$2:$A$20),"")</f>
        <v/>
      </c>
      <c r="B551" s="7" t="str">
        <f>IFERROR(LOOKUP(C551,Maestros!$B$2:$B$20,Maestros!$C$2:$C$20),"")</f>
        <v/>
      </c>
      <c r="C551" t="e">
        <f>IF(#REF!=0,"",#REF!)</f>
        <v>#REF!</v>
      </c>
      <c r="D551" t="e">
        <f>IF(#REF!=0,"",#REF!)</f>
        <v>#REF!</v>
      </c>
      <c r="E551" t="e">
        <f>IF(#REF!=0,"",#REF!)</f>
        <v>#REF!</v>
      </c>
      <c r="F551" t="e">
        <f>IF(#REF!=0,"",#REF!)</f>
        <v>#REF!</v>
      </c>
      <c r="G551" s="9" t="e">
        <f>IF(#REF!="","",(VALUE(#REF!)))</f>
        <v>#REF!</v>
      </c>
      <c r="H551" t="e">
        <f>IF(#REF!=0,"",#REF!)</f>
        <v>#REF!</v>
      </c>
      <c r="I551" t="e">
        <f>IF(#REF!=0,"",#REF!)</f>
        <v>#REF!</v>
      </c>
      <c r="J551" t="e">
        <f t="shared" si="32"/>
        <v>#REF!</v>
      </c>
      <c r="K551" t="e">
        <f t="shared" si="34"/>
        <v>#REF!</v>
      </c>
      <c r="L551" t="e">
        <f t="shared" si="33"/>
        <v>#REF!</v>
      </c>
      <c r="M551" t="e">
        <f t="shared" si="33"/>
        <v>#REF!</v>
      </c>
      <c r="N551" t="e">
        <f t="shared" si="33"/>
        <v>#REF!</v>
      </c>
      <c r="O551" t="e">
        <f t="shared" si="33"/>
        <v>#REF!</v>
      </c>
      <c r="P551" t="e">
        <f t="shared" si="33"/>
        <v>#REF!</v>
      </c>
      <c r="Q551" t="e">
        <f t="shared" si="33"/>
        <v>#REF!</v>
      </c>
      <c r="R551" t="e">
        <f t="shared" si="33"/>
        <v>#REF!</v>
      </c>
      <c r="S551" t="e">
        <f t="shared" si="33"/>
        <v>#REF!</v>
      </c>
    </row>
    <row r="552" spans="1:19">
      <c r="A552" s="7" t="str">
        <f>IFERROR(LOOKUP(C552,Maestros!$B$2:$B$20,Maestros!$A$2:$A$20),"")</f>
        <v/>
      </c>
      <c r="B552" s="7" t="str">
        <f>IFERROR(LOOKUP(C552,Maestros!$B$2:$B$20,Maestros!$C$2:$C$20),"")</f>
        <v/>
      </c>
      <c r="C552" t="e">
        <f>IF(#REF!=0,"",#REF!)</f>
        <v>#REF!</v>
      </c>
      <c r="D552" t="e">
        <f>IF(#REF!=0,"",#REF!)</f>
        <v>#REF!</v>
      </c>
      <c r="E552" t="e">
        <f>IF(#REF!=0,"",#REF!)</f>
        <v>#REF!</v>
      </c>
      <c r="F552" t="e">
        <f>IF(#REF!=0,"",#REF!)</f>
        <v>#REF!</v>
      </c>
      <c r="G552" s="9" t="e">
        <f>IF(#REF!="","",(VALUE(#REF!)))</f>
        <v>#REF!</v>
      </c>
      <c r="H552" t="e">
        <f>IF(#REF!=0,"",#REF!)</f>
        <v>#REF!</v>
      </c>
      <c r="I552" t="e">
        <f>IF(#REF!=0,"",#REF!)</f>
        <v>#REF!</v>
      </c>
      <c r="J552" t="e">
        <f t="shared" si="32"/>
        <v>#REF!</v>
      </c>
      <c r="K552" t="e">
        <f t="shared" si="34"/>
        <v>#REF!</v>
      </c>
      <c r="L552" t="e">
        <f t="shared" si="33"/>
        <v>#REF!</v>
      </c>
      <c r="M552" t="e">
        <f t="shared" si="33"/>
        <v>#REF!</v>
      </c>
      <c r="N552" t="e">
        <f t="shared" si="33"/>
        <v>#REF!</v>
      </c>
      <c r="O552" t="e">
        <f t="shared" si="33"/>
        <v>#REF!</v>
      </c>
      <c r="P552" t="e">
        <f t="shared" si="33"/>
        <v>#REF!</v>
      </c>
      <c r="Q552" t="e">
        <f t="shared" si="33"/>
        <v>#REF!</v>
      </c>
      <c r="R552" t="e">
        <f t="shared" si="33"/>
        <v>#REF!</v>
      </c>
      <c r="S552" t="e">
        <f t="shared" si="33"/>
        <v>#REF!</v>
      </c>
    </row>
    <row r="553" spans="1:19">
      <c r="A553" s="7" t="str">
        <f>IFERROR(LOOKUP(C553,Maestros!$B$2:$B$20,Maestros!$A$2:$A$20),"")</f>
        <v/>
      </c>
      <c r="B553" s="7" t="str">
        <f>IFERROR(LOOKUP(C553,Maestros!$B$2:$B$20,Maestros!$C$2:$C$20),"")</f>
        <v/>
      </c>
      <c r="C553" t="e">
        <f>IF(#REF!=0,"",#REF!)</f>
        <v>#REF!</v>
      </c>
      <c r="D553" t="e">
        <f>IF(#REF!=0,"",#REF!)</f>
        <v>#REF!</v>
      </c>
      <c r="E553" t="e">
        <f>IF(#REF!=0,"",#REF!)</f>
        <v>#REF!</v>
      </c>
      <c r="F553" t="e">
        <f>IF(#REF!=0,"",#REF!)</f>
        <v>#REF!</v>
      </c>
      <c r="G553" s="9" t="e">
        <f>IF(#REF!="","",(VALUE(#REF!)))</f>
        <v>#REF!</v>
      </c>
      <c r="H553" t="e">
        <f>IF(#REF!=0,"",#REF!)</f>
        <v>#REF!</v>
      </c>
      <c r="I553" t="e">
        <f>IF(#REF!=0,"",#REF!)</f>
        <v>#REF!</v>
      </c>
      <c r="J553" t="e">
        <f t="shared" si="32"/>
        <v>#REF!</v>
      </c>
      <c r="K553" t="e">
        <f t="shared" si="34"/>
        <v>#REF!</v>
      </c>
      <c r="L553" t="e">
        <f t="shared" si="33"/>
        <v>#REF!</v>
      </c>
      <c r="M553" t="e">
        <f t="shared" si="33"/>
        <v>#REF!</v>
      </c>
      <c r="N553" t="e">
        <f t="shared" si="33"/>
        <v>#REF!</v>
      </c>
      <c r="O553" t="e">
        <f t="shared" si="33"/>
        <v>#REF!</v>
      </c>
      <c r="P553" t="e">
        <f t="shared" si="33"/>
        <v>#REF!</v>
      </c>
      <c r="Q553" t="e">
        <f t="shared" si="33"/>
        <v>#REF!</v>
      </c>
      <c r="R553" t="e">
        <f t="shared" si="33"/>
        <v>#REF!</v>
      </c>
      <c r="S553" t="e">
        <f t="shared" si="33"/>
        <v>#REF!</v>
      </c>
    </row>
    <row r="554" spans="1:19">
      <c r="A554" s="7" t="str">
        <f>IFERROR(LOOKUP(C554,Maestros!$B$2:$B$20,Maestros!$A$2:$A$20),"")</f>
        <v/>
      </c>
      <c r="B554" s="7" t="str">
        <f>IFERROR(LOOKUP(C554,Maestros!$B$2:$B$20,Maestros!$C$2:$C$20),"")</f>
        <v/>
      </c>
      <c r="C554" t="e">
        <f>IF(#REF!=0,"",#REF!)</f>
        <v>#REF!</v>
      </c>
      <c r="D554" t="e">
        <f>IF(#REF!=0,"",#REF!)</f>
        <v>#REF!</v>
      </c>
      <c r="E554" t="e">
        <f>IF(#REF!=0,"",#REF!)</f>
        <v>#REF!</v>
      </c>
      <c r="F554" t="e">
        <f>IF(#REF!=0,"",#REF!)</f>
        <v>#REF!</v>
      </c>
      <c r="G554" s="9" t="e">
        <f>IF(#REF!="","",(VALUE(#REF!)))</f>
        <v>#REF!</v>
      </c>
      <c r="H554" t="e">
        <f>IF(#REF!=0,"",#REF!)</f>
        <v>#REF!</v>
      </c>
      <c r="I554" t="e">
        <f>IF(#REF!=0,"",#REF!)</f>
        <v>#REF!</v>
      </c>
      <c r="J554" t="e">
        <f t="shared" si="32"/>
        <v>#REF!</v>
      </c>
      <c r="K554" t="e">
        <f t="shared" si="34"/>
        <v>#REF!</v>
      </c>
      <c r="L554" t="e">
        <f t="shared" si="33"/>
        <v>#REF!</v>
      </c>
      <c r="M554" t="e">
        <f t="shared" si="33"/>
        <v>#REF!</v>
      </c>
      <c r="N554" t="e">
        <f t="shared" si="33"/>
        <v>#REF!</v>
      </c>
      <c r="O554" t="e">
        <f t="shared" si="33"/>
        <v>#REF!</v>
      </c>
      <c r="P554" t="e">
        <f t="shared" si="33"/>
        <v>#REF!</v>
      </c>
      <c r="Q554" t="e">
        <f t="shared" si="33"/>
        <v>#REF!</v>
      </c>
      <c r="R554" t="e">
        <f t="shared" si="33"/>
        <v>#REF!</v>
      </c>
      <c r="S554" t="e">
        <f t="shared" si="33"/>
        <v>#REF!</v>
      </c>
    </row>
    <row r="555" spans="1:19">
      <c r="A555" s="7" t="str">
        <f>IFERROR(LOOKUP(C555,Maestros!$B$2:$B$20,Maestros!$A$2:$A$20),"")</f>
        <v/>
      </c>
      <c r="B555" s="7" t="str">
        <f>IFERROR(LOOKUP(C555,Maestros!$B$2:$B$20,Maestros!$C$2:$C$20),"")</f>
        <v/>
      </c>
      <c r="C555" t="e">
        <f>IF(#REF!=0,"",#REF!)</f>
        <v>#REF!</v>
      </c>
      <c r="D555" t="e">
        <f>IF(#REF!=0,"",#REF!)</f>
        <v>#REF!</v>
      </c>
      <c r="E555" t="e">
        <f>IF(#REF!=0,"",#REF!)</f>
        <v>#REF!</v>
      </c>
      <c r="F555" t="e">
        <f>IF(#REF!=0,"",#REF!)</f>
        <v>#REF!</v>
      </c>
      <c r="G555" s="9" t="e">
        <f>IF(#REF!="","",(VALUE(#REF!)))</f>
        <v>#REF!</v>
      </c>
      <c r="H555" t="e">
        <f>IF(#REF!=0,"",#REF!)</f>
        <v>#REF!</v>
      </c>
      <c r="I555" t="e">
        <f>IF(#REF!=0,"",#REF!)</f>
        <v>#REF!</v>
      </c>
      <c r="J555" t="e">
        <f t="shared" si="32"/>
        <v>#REF!</v>
      </c>
      <c r="K555" t="e">
        <f t="shared" si="34"/>
        <v>#REF!</v>
      </c>
      <c r="L555" t="e">
        <f t="shared" si="33"/>
        <v>#REF!</v>
      </c>
      <c r="M555" t="e">
        <f t="shared" si="33"/>
        <v>#REF!</v>
      </c>
      <c r="N555" t="e">
        <f t="shared" si="33"/>
        <v>#REF!</v>
      </c>
      <c r="O555" t="e">
        <f t="shared" si="33"/>
        <v>#REF!</v>
      </c>
      <c r="P555" t="e">
        <f t="shared" si="33"/>
        <v>#REF!</v>
      </c>
      <c r="Q555" t="e">
        <f t="shared" si="33"/>
        <v>#REF!</v>
      </c>
      <c r="R555" t="e">
        <f t="shared" si="33"/>
        <v>#REF!</v>
      </c>
      <c r="S555" t="e">
        <f t="shared" si="33"/>
        <v>#REF!</v>
      </c>
    </row>
    <row r="556" spans="1:19">
      <c r="A556" s="7" t="str">
        <f>IFERROR(LOOKUP(C556,Maestros!$B$2:$B$20,Maestros!$A$2:$A$20),"")</f>
        <v/>
      </c>
      <c r="B556" s="7" t="str">
        <f>IFERROR(LOOKUP(C556,Maestros!$B$2:$B$20,Maestros!$C$2:$C$20),"")</f>
        <v/>
      </c>
      <c r="C556" t="e">
        <f>IF(#REF!=0,"",#REF!)</f>
        <v>#REF!</v>
      </c>
      <c r="D556" t="e">
        <f>IF(#REF!=0,"",#REF!)</f>
        <v>#REF!</v>
      </c>
      <c r="E556" t="e">
        <f>IF(#REF!=0,"",#REF!)</f>
        <v>#REF!</v>
      </c>
      <c r="F556" t="e">
        <f>IF(#REF!=0,"",#REF!)</f>
        <v>#REF!</v>
      </c>
      <c r="G556" s="9" t="e">
        <f>IF(#REF!="","",(VALUE(#REF!)))</f>
        <v>#REF!</v>
      </c>
      <c r="H556" t="e">
        <f>IF(#REF!=0,"",#REF!)</f>
        <v>#REF!</v>
      </c>
      <c r="I556" t="e">
        <f>IF(#REF!=0,"",#REF!)</f>
        <v>#REF!</v>
      </c>
      <c r="J556" t="e">
        <f t="shared" si="32"/>
        <v>#REF!</v>
      </c>
      <c r="K556" t="e">
        <f t="shared" si="34"/>
        <v>#REF!</v>
      </c>
      <c r="L556" t="e">
        <f t="shared" si="33"/>
        <v>#REF!</v>
      </c>
      <c r="M556" t="e">
        <f t="shared" si="33"/>
        <v>#REF!</v>
      </c>
      <c r="N556" t="e">
        <f t="shared" si="33"/>
        <v>#REF!</v>
      </c>
      <c r="O556" t="e">
        <f t="shared" si="33"/>
        <v>#REF!</v>
      </c>
      <c r="P556" t="e">
        <f t="shared" si="33"/>
        <v>#REF!</v>
      </c>
      <c r="Q556" t="e">
        <f t="shared" si="33"/>
        <v>#REF!</v>
      </c>
      <c r="R556" t="e">
        <f t="shared" si="33"/>
        <v>#REF!</v>
      </c>
      <c r="S556" t="e">
        <f t="shared" si="33"/>
        <v>#REF!</v>
      </c>
    </row>
    <row r="557" spans="1:19">
      <c r="A557" s="7" t="str">
        <f>IFERROR(LOOKUP(C557,Maestros!$B$2:$B$20,Maestros!$A$2:$A$20),"")</f>
        <v/>
      </c>
      <c r="B557" s="7" t="str">
        <f>IFERROR(LOOKUP(C557,Maestros!$B$2:$B$20,Maestros!$C$2:$C$20),"")</f>
        <v/>
      </c>
      <c r="C557" t="e">
        <f>IF(#REF!=0,"",#REF!)</f>
        <v>#REF!</v>
      </c>
      <c r="D557" t="e">
        <f>IF(#REF!=0,"",#REF!)</f>
        <v>#REF!</v>
      </c>
      <c r="E557" t="e">
        <f>IF(#REF!=0,"",#REF!)</f>
        <v>#REF!</v>
      </c>
      <c r="F557" t="e">
        <f>IF(#REF!=0,"",#REF!)</f>
        <v>#REF!</v>
      </c>
      <c r="G557" s="9" t="e">
        <f>IF(#REF!="","",(VALUE(#REF!)))</f>
        <v>#REF!</v>
      </c>
      <c r="H557" t="e">
        <f>IF(#REF!=0,"",#REF!)</f>
        <v>#REF!</v>
      </c>
      <c r="I557" t="e">
        <f>IF(#REF!=0,"",#REF!)</f>
        <v>#REF!</v>
      </c>
      <c r="J557" t="e">
        <f t="shared" si="32"/>
        <v>#REF!</v>
      </c>
      <c r="K557" t="e">
        <f t="shared" si="34"/>
        <v>#REF!</v>
      </c>
      <c r="L557" t="e">
        <f t="shared" si="33"/>
        <v>#REF!</v>
      </c>
      <c r="M557" t="e">
        <f t="shared" si="33"/>
        <v>#REF!</v>
      </c>
      <c r="N557" t="e">
        <f t="shared" si="33"/>
        <v>#REF!</v>
      </c>
      <c r="O557" t="e">
        <f t="shared" si="33"/>
        <v>#REF!</v>
      </c>
      <c r="P557" t="e">
        <f t="shared" si="33"/>
        <v>#REF!</v>
      </c>
      <c r="Q557" t="e">
        <f t="shared" si="33"/>
        <v>#REF!</v>
      </c>
      <c r="R557" t="e">
        <f t="shared" si="33"/>
        <v>#REF!</v>
      </c>
      <c r="S557" t="e">
        <f t="shared" si="33"/>
        <v>#REF!</v>
      </c>
    </row>
    <row r="558" spans="1:19">
      <c r="A558" s="7" t="str">
        <f>IFERROR(LOOKUP(C558,Maestros!$B$2:$B$20,Maestros!$A$2:$A$20),"")</f>
        <v/>
      </c>
      <c r="B558" s="7" t="str">
        <f>IFERROR(LOOKUP(C558,Maestros!$B$2:$B$20,Maestros!$C$2:$C$20),"")</f>
        <v/>
      </c>
      <c r="C558" t="e">
        <f>IF(#REF!=0,"",#REF!)</f>
        <v>#REF!</v>
      </c>
      <c r="D558" t="e">
        <f>IF(#REF!=0,"",#REF!)</f>
        <v>#REF!</v>
      </c>
      <c r="E558" t="e">
        <f>IF(#REF!=0,"",#REF!)</f>
        <v>#REF!</v>
      </c>
      <c r="F558" t="e">
        <f>IF(#REF!=0,"",#REF!)</f>
        <v>#REF!</v>
      </c>
      <c r="G558" s="9" t="e">
        <f>IF(#REF!="","",(VALUE(#REF!)))</f>
        <v>#REF!</v>
      </c>
      <c r="H558" t="e">
        <f>IF(#REF!=0,"",#REF!)</f>
        <v>#REF!</v>
      </c>
      <c r="I558" t="e">
        <f>IF(#REF!=0,"",#REF!)</f>
        <v>#REF!</v>
      </c>
      <c r="J558" t="e">
        <f t="shared" si="32"/>
        <v>#REF!</v>
      </c>
      <c r="K558" t="e">
        <f t="shared" si="34"/>
        <v>#REF!</v>
      </c>
      <c r="L558" t="e">
        <f t="shared" si="33"/>
        <v>#REF!</v>
      </c>
      <c r="M558" t="e">
        <f t="shared" si="33"/>
        <v>#REF!</v>
      </c>
      <c r="N558" t="e">
        <f t="shared" si="33"/>
        <v>#REF!</v>
      </c>
      <c r="O558" t="e">
        <f t="shared" si="33"/>
        <v>#REF!</v>
      </c>
      <c r="P558" t="e">
        <f t="shared" si="33"/>
        <v>#REF!</v>
      </c>
      <c r="Q558" t="e">
        <f t="shared" si="33"/>
        <v>#REF!</v>
      </c>
      <c r="R558" t="e">
        <f t="shared" si="33"/>
        <v>#REF!</v>
      </c>
      <c r="S558" t="e">
        <f t="shared" si="33"/>
        <v>#REF!</v>
      </c>
    </row>
    <row r="559" spans="1:19">
      <c r="A559" s="7" t="str">
        <f>IFERROR(LOOKUP(C559,Maestros!$B$2:$B$20,Maestros!$A$2:$A$20),"")</f>
        <v/>
      </c>
      <c r="B559" s="7" t="str">
        <f>IFERROR(LOOKUP(C559,Maestros!$B$2:$B$20,Maestros!$C$2:$C$20),"")</f>
        <v/>
      </c>
      <c r="C559" t="e">
        <f>IF(#REF!=0,"",#REF!)</f>
        <v>#REF!</v>
      </c>
      <c r="D559" t="e">
        <f>IF(#REF!=0,"",#REF!)</f>
        <v>#REF!</v>
      </c>
      <c r="E559" t="e">
        <f>IF(#REF!=0,"",#REF!)</f>
        <v>#REF!</v>
      </c>
      <c r="F559" t="e">
        <f>IF(#REF!=0,"",#REF!)</f>
        <v>#REF!</v>
      </c>
      <c r="G559" s="9" t="e">
        <f>IF(#REF!="","",(VALUE(#REF!)))</f>
        <v>#REF!</v>
      </c>
      <c r="H559" t="e">
        <f>IF(#REF!=0,"",#REF!)</f>
        <v>#REF!</v>
      </c>
      <c r="I559" t="e">
        <f>IF(#REF!=0,"",#REF!)</f>
        <v>#REF!</v>
      </c>
      <c r="J559" t="e">
        <f t="shared" si="32"/>
        <v>#REF!</v>
      </c>
      <c r="K559" t="e">
        <f t="shared" si="34"/>
        <v>#REF!</v>
      </c>
      <c r="L559" t="e">
        <f t="shared" si="33"/>
        <v>#REF!</v>
      </c>
      <c r="M559" t="e">
        <f t="shared" si="33"/>
        <v>#REF!</v>
      </c>
      <c r="N559" t="e">
        <f t="shared" si="33"/>
        <v>#REF!</v>
      </c>
      <c r="O559" t="e">
        <f t="shared" si="33"/>
        <v>#REF!</v>
      </c>
      <c r="P559" t="e">
        <f t="shared" si="33"/>
        <v>#REF!</v>
      </c>
      <c r="Q559" t="e">
        <f t="shared" si="33"/>
        <v>#REF!</v>
      </c>
      <c r="R559" t="e">
        <f t="shared" si="33"/>
        <v>#REF!</v>
      </c>
      <c r="S559" t="e">
        <f t="shared" si="33"/>
        <v>#REF!</v>
      </c>
    </row>
    <row r="560" spans="1:19">
      <c r="A560" s="7" t="str">
        <f>IFERROR(LOOKUP(C560,Maestros!$B$2:$B$20,Maestros!$A$2:$A$20),"")</f>
        <v/>
      </c>
      <c r="B560" s="7" t="str">
        <f>IFERROR(LOOKUP(C560,Maestros!$B$2:$B$20,Maestros!$C$2:$C$20),"")</f>
        <v/>
      </c>
      <c r="C560" t="e">
        <f>IF(#REF!=0,"",#REF!)</f>
        <v>#REF!</v>
      </c>
      <c r="D560" t="e">
        <f>IF(#REF!=0,"",#REF!)</f>
        <v>#REF!</v>
      </c>
      <c r="E560" t="e">
        <f>IF(#REF!=0,"",#REF!)</f>
        <v>#REF!</v>
      </c>
      <c r="F560" t="e">
        <f>IF(#REF!=0,"",#REF!)</f>
        <v>#REF!</v>
      </c>
      <c r="G560" s="9" t="e">
        <f>IF(#REF!="","",(VALUE(#REF!)))</f>
        <v>#REF!</v>
      </c>
      <c r="H560" t="e">
        <f>IF(#REF!=0,"",#REF!)</f>
        <v>#REF!</v>
      </c>
      <c r="I560" t="e">
        <f>IF(#REF!=0,"",#REF!)</f>
        <v>#REF!</v>
      </c>
      <c r="J560" t="e">
        <f t="shared" si="32"/>
        <v>#REF!</v>
      </c>
      <c r="K560" t="e">
        <f t="shared" si="34"/>
        <v>#REF!</v>
      </c>
      <c r="L560" t="e">
        <f t="shared" si="33"/>
        <v>#REF!</v>
      </c>
      <c r="M560" t="e">
        <f t="shared" si="33"/>
        <v>#REF!</v>
      </c>
      <c r="N560" t="e">
        <f t="shared" si="33"/>
        <v>#REF!</v>
      </c>
      <c r="O560" t="e">
        <f t="shared" si="33"/>
        <v>#REF!</v>
      </c>
      <c r="P560" t="e">
        <f t="shared" si="33"/>
        <v>#REF!</v>
      </c>
      <c r="Q560" t="e">
        <f t="shared" si="33"/>
        <v>#REF!</v>
      </c>
      <c r="R560" t="e">
        <f t="shared" si="33"/>
        <v>#REF!</v>
      </c>
      <c r="S560" t="e">
        <f t="shared" si="33"/>
        <v>#REF!</v>
      </c>
    </row>
    <row r="561" spans="1:19">
      <c r="A561" s="7" t="str">
        <f>IFERROR(LOOKUP(C561,Maestros!$B$2:$B$20,Maestros!$A$2:$A$20),"")</f>
        <v/>
      </c>
      <c r="B561" s="7" t="str">
        <f>IFERROR(LOOKUP(C561,Maestros!$B$2:$B$20,Maestros!$C$2:$C$20),"")</f>
        <v/>
      </c>
      <c r="C561" t="e">
        <f>IF(#REF!=0,"",#REF!)</f>
        <v>#REF!</v>
      </c>
      <c r="D561" t="e">
        <f>IF(#REF!=0,"",#REF!)</f>
        <v>#REF!</v>
      </c>
      <c r="E561" t="e">
        <f>IF(#REF!=0,"",#REF!)</f>
        <v>#REF!</v>
      </c>
      <c r="F561" t="e">
        <f>IF(#REF!=0,"",#REF!)</f>
        <v>#REF!</v>
      </c>
      <c r="G561" s="9" t="e">
        <f>IF(#REF!="","",(VALUE(#REF!)))</f>
        <v>#REF!</v>
      </c>
      <c r="H561" t="e">
        <f>IF(#REF!=0,"",#REF!)</f>
        <v>#REF!</v>
      </c>
      <c r="I561" t="e">
        <f>IF(#REF!=0,"",#REF!)</f>
        <v>#REF!</v>
      </c>
      <c r="J561" t="e">
        <f t="shared" si="32"/>
        <v>#REF!</v>
      </c>
      <c r="K561" t="e">
        <f t="shared" si="34"/>
        <v>#REF!</v>
      </c>
      <c r="L561" t="e">
        <f t="shared" si="33"/>
        <v>#REF!</v>
      </c>
      <c r="M561" t="e">
        <f t="shared" si="33"/>
        <v>#REF!</v>
      </c>
      <c r="N561" t="e">
        <f t="shared" si="33"/>
        <v>#REF!</v>
      </c>
      <c r="O561" t="e">
        <f t="shared" si="33"/>
        <v>#REF!</v>
      </c>
      <c r="P561" t="e">
        <f t="shared" si="33"/>
        <v>#REF!</v>
      </c>
      <c r="Q561" t="e">
        <f t="shared" si="33"/>
        <v>#REF!</v>
      </c>
      <c r="R561" t="e">
        <f t="shared" si="33"/>
        <v>#REF!</v>
      </c>
      <c r="S561" t="e">
        <f t="shared" si="33"/>
        <v>#REF!</v>
      </c>
    </row>
    <row r="562" spans="1:19">
      <c r="A562" s="7" t="str">
        <f>IFERROR(LOOKUP(C562,Maestros!$B$2:$B$20,Maestros!$A$2:$A$20),"")</f>
        <v/>
      </c>
      <c r="B562" s="7" t="str">
        <f>IFERROR(LOOKUP(C562,Maestros!$B$2:$B$20,Maestros!$C$2:$C$20),"")</f>
        <v/>
      </c>
      <c r="C562" t="e">
        <f>IF(#REF!=0,"",#REF!)</f>
        <v>#REF!</v>
      </c>
      <c r="D562" t="e">
        <f>IF(#REF!=0,"",#REF!)</f>
        <v>#REF!</v>
      </c>
      <c r="E562" t="e">
        <f>IF(#REF!=0,"",#REF!)</f>
        <v>#REF!</v>
      </c>
      <c r="F562" t="e">
        <f>IF(#REF!=0,"",#REF!)</f>
        <v>#REF!</v>
      </c>
      <c r="G562" s="9" t="e">
        <f>IF(#REF!="","",(VALUE(#REF!)))</f>
        <v>#REF!</v>
      </c>
      <c r="H562" t="e">
        <f>IF(#REF!=0,"",#REF!)</f>
        <v>#REF!</v>
      </c>
      <c r="I562" t="e">
        <f>IF(#REF!=0,"",#REF!)</f>
        <v>#REF!</v>
      </c>
      <c r="J562" t="e">
        <f t="shared" si="32"/>
        <v>#REF!</v>
      </c>
      <c r="K562" t="e">
        <f t="shared" si="34"/>
        <v>#REF!</v>
      </c>
      <c r="L562" t="e">
        <f t="shared" si="33"/>
        <v>#REF!</v>
      </c>
      <c r="M562" t="e">
        <f t="shared" si="33"/>
        <v>#REF!</v>
      </c>
      <c r="N562" t="e">
        <f t="shared" si="33"/>
        <v>#REF!</v>
      </c>
      <c r="O562" t="e">
        <f t="shared" si="33"/>
        <v>#REF!</v>
      </c>
      <c r="P562" t="e">
        <f t="shared" si="33"/>
        <v>#REF!</v>
      </c>
      <c r="Q562" t="e">
        <f t="shared" si="33"/>
        <v>#REF!</v>
      </c>
      <c r="R562" t="e">
        <f t="shared" si="33"/>
        <v>#REF!</v>
      </c>
      <c r="S562" t="e">
        <f t="shared" si="33"/>
        <v>#REF!</v>
      </c>
    </row>
    <row r="563" spans="1:19">
      <c r="A563" s="7" t="str">
        <f>IFERROR(LOOKUP(C563,Maestros!$B$2:$B$20,Maestros!$A$2:$A$20),"")</f>
        <v/>
      </c>
      <c r="B563" s="7" t="str">
        <f>IFERROR(LOOKUP(C563,Maestros!$B$2:$B$20,Maestros!$C$2:$C$20),"")</f>
        <v/>
      </c>
      <c r="C563" t="e">
        <f>IF(#REF!=0,"",#REF!)</f>
        <v>#REF!</v>
      </c>
      <c r="D563" t="e">
        <f>IF(#REF!=0,"",#REF!)</f>
        <v>#REF!</v>
      </c>
      <c r="E563" t="e">
        <f>IF(#REF!=0,"",#REF!)</f>
        <v>#REF!</v>
      </c>
      <c r="F563" t="e">
        <f>IF(#REF!=0,"",#REF!)</f>
        <v>#REF!</v>
      </c>
      <c r="G563" s="9" t="e">
        <f>IF(#REF!="","",(VALUE(#REF!)))</f>
        <v>#REF!</v>
      </c>
      <c r="H563" t="e">
        <f>IF(#REF!=0,"",#REF!)</f>
        <v>#REF!</v>
      </c>
      <c r="I563" t="e">
        <f>IF(#REF!=0,"",#REF!)</f>
        <v>#REF!</v>
      </c>
      <c r="J563" t="e">
        <f t="shared" si="32"/>
        <v>#REF!</v>
      </c>
      <c r="K563" t="e">
        <f t="shared" si="34"/>
        <v>#REF!</v>
      </c>
      <c r="L563" t="e">
        <f t="shared" si="33"/>
        <v>#REF!</v>
      </c>
      <c r="M563" t="e">
        <f t="shared" si="33"/>
        <v>#REF!</v>
      </c>
      <c r="N563" t="e">
        <f t="shared" si="33"/>
        <v>#REF!</v>
      </c>
      <c r="O563" t="e">
        <f t="shared" si="33"/>
        <v>#REF!</v>
      </c>
      <c r="P563" t="e">
        <f t="shared" si="33"/>
        <v>#REF!</v>
      </c>
      <c r="Q563" t="e">
        <f t="shared" si="33"/>
        <v>#REF!</v>
      </c>
      <c r="R563" t="e">
        <f t="shared" si="33"/>
        <v>#REF!</v>
      </c>
      <c r="S563" t="e">
        <f t="shared" si="33"/>
        <v>#REF!</v>
      </c>
    </row>
    <row r="564" spans="1:19">
      <c r="A564" s="7" t="str">
        <f>IFERROR(LOOKUP(C564,Maestros!$B$2:$B$20,Maestros!$A$2:$A$20),"")</f>
        <v/>
      </c>
      <c r="B564" s="7" t="str">
        <f>IFERROR(LOOKUP(C564,Maestros!$B$2:$B$20,Maestros!$C$2:$C$20),"")</f>
        <v/>
      </c>
      <c r="C564" t="e">
        <f>IF(#REF!=0,"",#REF!)</f>
        <v>#REF!</v>
      </c>
      <c r="D564" t="e">
        <f>IF(#REF!=0,"",#REF!)</f>
        <v>#REF!</v>
      </c>
      <c r="E564" t="e">
        <f>IF(#REF!=0,"",#REF!)</f>
        <v>#REF!</v>
      </c>
      <c r="F564" t="e">
        <f>IF(#REF!=0,"",#REF!)</f>
        <v>#REF!</v>
      </c>
      <c r="G564" s="9" t="e">
        <f>IF(#REF!="","",(VALUE(#REF!)))</f>
        <v>#REF!</v>
      </c>
      <c r="H564" t="e">
        <f>IF(#REF!=0,"",#REF!)</f>
        <v>#REF!</v>
      </c>
      <c r="I564" t="e">
        <f>IF(#REF!=0,"",#REF!)</f>
        <v>#REF!</v>
      </c>
      <c r="J564" t="e">
        <f t="shared" si="32"/>
        <v>#REF!</v>
      </c>
      <c r="K564" t="e">
        <f t="shared" si="34"/>
        <v>#REF!</v>
      </c>
      <c r="L564" t="e">
        <f t="shared" si="33"/>
        <v>#REF!</v>
      </c>
      <c r="M564" t="e">
        <f t="shared" si="33"/>
        <v>#REF!</v>
      </c>
      <c r="N564" t="e">
        <f t="shared" si="33"/>
        <v>#REF!</v>
      </c>
      <c r="O564" t="e">
        <f t="shared" si="33"/>
        <v>#REF!</v>
      </c>
      <c r="P564" t="e">
        <f t="shared" si="33"/>
        <v>#REF!</v>
      </c>
      <c r="Q564" t="e">
        <f t="shared" si="33"/>
        <v>#REF!</v>
      </c>
      <c r="R564" t="e">
        <f t="shared" si="33"/>
        <v>#REF!</v>
      </c>
      <c r="S564" t="e">
        <f t="shared" si="33"/>
        <v>#REF!</v>
      </c>
    </row>
    <row r="565" spans="1:19">
      <c r="A565" s="7" t="str">
        <f>IFERROR(LOOKUP(C565,Maestros!$B$2:$B$20,Maestros!$A$2:$A$20),"")</f>
        <v/>
      </c>
      <c r="B565" s="7" t="str">
        <f>IFERROR(LOOKUP(C565,Maestros!$B$2:$B$20,Maestros!$C$2:$C$20),"")</f>
        <v/>
      </c>
      <c r="C565" t="e">
        <f>IF(#REF!=0,"",#REF!)</f>
        <v>#REF!</v>
      </c>
      <c r="D565" t="e">
        <f>IF(#REF!=0,"",#REF!)</f>
        <v>#REF!</v>
      </c>
      <c r="E565" t="e">
        <f>IF(#REF!=0,"",#REF!)</f>
        <v>#REF!</v>
      </c>
      <c r="F565" t="e">
        <f>IF(#REF!=0,"",#REF!)</f>
        <v>#REF!</v>
      </c>
      <c r="G565" s="9" t="e">
        <f>IF(#REF!="","",(VALUE(#REF!)))</f>
        <v>#REF!</v>
      </c>
      <c r="H565" t="e">
        <f>IF(#REF!=0,"",#REF!)</f>
        <v>#REF!</v>
      </c>
      <c r="I565" t="e">
        <f>IF(#REF!=0,"",#REF!)</f>
        <v>#REF!</v>
      </c>
      <c r="J565" t="e">
        <f t="shared" si="32"/>
        <v>#REF!</v>
      </c>
      <c r="K565" t="e">
        <f t="shared" si="34"/>
        <v>#REF!</v>
      </c>
      <c r="L565" t="e">
        <f t="shared" si="33"/>
        <v>#REF!</v>
      </c>
      <c r="M565" t="e">
        <f t="shared" si="33"/>
        <v>#REF!</v>
      </c>
      <c r="N565" t="e">
        <f t="shared" si="33"/>
        <v>#REF!</v>
      </c>
      <c r="O565" t="e">
        <f t="shared" si="33"/>
        <v>#REF!</v>
      </c>
      <c r="P565" t="e">
        <f t="shared" si="33"/>
        <v>#REF!</v>
      </c>
      <c r="Q565" t="e">
        <f t="shared" si="33"/>
        <v>#REF!</v>
      </c>
      <c r="R565" t="e">
        <f t="shared" si="33"/>
        <v>#REF!</v>
      </c>
      <c r="S565" t="e">
        <f t="shared" si="33"/>
        <v>#REF!</v>
      </c>
    </row>
    <row r="566" spans="1:19">
      <c r="A566" s="7" t="str">
        <f>IFERROR(LOOKUP(C566,Maestros!$B$2:$B$20,Maestros!$A$2:$A$20),"")</f>
        <v/>
      </c>
      <c r="B566" s="7" t="str">
        <f>IFERROR(LOOKUP(C566,Maestros!$B$2:$B$20,Maestros!$C$2:$C$20),"")</f>
        <v/>
      </c>
      <c r="C566" t="e">
        <f>IF(#REF!=0,"",#REF!)</f>
        <v>#REF!</v>
      </c>
      <c r="D566" t="e">
        <f>IF(#REF!=0,"",#REF!)</f>
        <v>#REF!</v>
      </c>
      <c r="E566" t="e">
        <f>IF(#REF!=0,"",#REF!)</f>
        <v>#REF!</v>
      </c>
      <c r="F566" t="e">
        <f>IF(#REF!=0,"",#REF!)</f>
        <v>#REF!</v>
      </c>
      <c r="G566" s="9" t="e">
        <f>IF(#REF!="","",(VALUE(#REF!)))</f>
        <v>#REF!</v>
      </c>
      <c r="H566" t="e">
        <f>IF(#REF!=0,"",#REF!)</f>
        <v>#REF!</v>
      </c>
      <c r="I566" t="e">
        <f>IF(#REF!=0,"",#REF!)</f>
        <v>#REF!</v>
      </c>
      <c r="J566" t="e">
        <f t="shared" si="32"/>
        <v>#REF!</v>
      </c>
      <c r="K566" t="e">
        <f t="shared" si="34"/>
        <v>#REF!</v>
      </c>
      <c r="L566" t="e">
        <f t="shared" si="33"/>
        <v>#REF!</v>
      </c>
      <c r="M566" t="e">
        <f t="shared" si="33"/>
        <v>#REF!</v>
      </c>
      <c r="N566" t="e">
        <f t="shared" si="33"/>
        <v>#REF!</v>
      </c>
      <c r="O566" t="e">
        <f t="shared" si="33"/>
        <v>#REF!</v>
      </c>
      <c r="P566" t="e">
        <f t="shared" si="33"/>
        <v>#REF!</v>
      </c>
      <c r="Q566" t="e">
        <f t="shared" si="33"/>
        <v>#REF!</v>
      </c>
      <c r="R566" t="e">
        <f t="shared" si="33"/>
        <v>#REF!</v>
      </c>
      <c r="S566" t="e">
        <f t="shared" si="33"/>
        <v>#REF!</v>
      </c>
    </row>
    <row r="567" spans="1:19">
      <c r="A567" s="7" t="str">
        <f>IFERROR(LOOKUP(C567,Maestros!$B$2:$B$20,Maestros!$A$2:$A$20),"")</f>
        <v/>
      </c>
      <c r="B567" s="7" t="str">
        <f>IFERROR(LOOKUP(C567,Maestros!$B$2:$B$20,Maestros!$C$2:$C$20),"")</f>
        <v/>
      </c>
      <c r="C567" t="e">
        <f>IF(#REF!=0,"",#REF!)</f>
        <v>#REF!</v>
      </c>
      <c r="D567" t="e">
        <f>IF(#REF!=0,"",#REF!)</f>
        <v>#REF!</v>
      </c>
      <c r="E567" t="e">
        <f>IF(#REF!=0,"",#REF!)</f>
        <v>#REF!</v>
      </c>
      <c r="F567" t="e">
        <f>IF(#REF!=0,"",#REF!)</f>
        <v>#REF!</v>
      </c>
      <c r="G567" s="9" t="e">
        <f>IF(#REF!="","",(VALUE(#REF!)))</f>
        <v>#REF!</v>
      </c>
      <c r="H567" t="e">
        <f>IF(#REF!=0,"",#REF!)</f>
        <v>#REF!</v>
      </c>
      <c r="I567" t="e">
        <f>IF(#REF!=0,"",#REF!)</f>
        <v>#REF!</v>
      </c>
      <c r="J567" t="e">
        <f t="shared" si="32"/>
        <v>#REF!</v>
      </c>
      <c r="K567" t="e">
        <f t="shared" si="34"/>
        <v>#REF!</v>
      </c>
      <c r="L567" t="e">
        <f t="shared" si="33"/>
        <v>#REF!</v>
      </c>
      <c r="M567" t="e">
        <f t="shared" si="33"/>
        <v>#REF!</v>
      </c>
      <c r="N567" t="e">
        <f t="shared" si="33"/>
        <v>#REF!</v>
      </c>
      <c r="O567" t="e">
        <f t="shared" si="33"/>
        <v>#REF!</v>
      </c>
      <c r="P567" t="e">
        <f t="shared" si="33"/>
        <v>#REF!</v>
      </c>
      <c r="Q567" t="e">
        <f t="shared" si="33"/>
        <v>#REF!</v>
      </c>
      <c r="R567" t="e">
        <f t="shared" si="33"/>
        <v>#REF!</v>
      </c>
      <c r="S567" t="e">
        <f t="shared" si="33"/>
        <v>#REF!</v>
      </c>
    </row>
    <row r="568" spans="1:19">
      <c r="A568" s="7" t="str">
        <f>IFERROR(LOOKUP(C568,Maestros!$B$2:$B$20,Maestros!$A$2:$A$20),"")</f>
        <v/>
      </c>
      <c r="B568" s="7" t="str">
        <f>IFERROR(LOOKUP(C568,Maestros!$B$2:$B$20,Maestros!$C$2:$C$20),"")</f>
        <v/>
      </c>
      <c r="C568" t="e">
        <f>IF(#REF!=0,"",#REF!)</f>
        <v>#REF!</v>
      </c>
      <c r="D568" t="e">
        <f>IF(#REF!=0,"",#REF!)</f>
        <v>#REF!</v>
      </c>
      <c r="E568" t="e">
        <f>IF(#REF!=0,"",#REF!)</f>
        <v>#REF!</v>
      </c>
      <c r="F568" t="e">
        <f>IF(#REF!=0,"",#REF!)</f>
        <v>#REF!</v>
      </c>
      <c r="G568" s="9" t="e">
        <f>IF(#REF!="","",(VALUE(#REF!)))</f>
        <v>#REF!</v>
      </c>
      <c r="H568" t="e">
        <f>IF(#REF!=0,"",#REF!)</f>
        <v>#REF!</v>
      </c>
      <c r="I568" t="e">
        <f>IF(#REF!=0,"",#REF!)</f>
        <v>#REF!</v>
      </c>
      <c r="J568" t="e">
        <f t="shared" si="32"/>
        <v>#REF!</v>
      </c>
      <c r="K568" t="e">
        <f t="shared" si="34"/>
        <v>#REF!</v>
      </c>
      <c r="L568" t="e">
        <f t="shared" si="33"/>
        <v>#REF!</v>
      </c>
      <c r="M568" t="e">
        <f t="shared" si="33"/>
        <v>#REF!</v>
      </c>
      <c r="N568" t="e">
        <f t="shared" si="33"/>
        <v>#REF!</v>
      </c>
      <c r="O568" t="e">
        <f t="shared" si="33"/>
        <v>#REF!</v>
      </c>
      <c r="P568" t="e">
        <f t="shared" si="33"/>
        <v>#REF!</v>
      </c>
      <c r="Q568" t="e">
        <f t="shared" si="33"/>
        <v>#REF!</v>
      </c>
      <c r="R568" t="e">
        <f t="shared" si="33"/>
        <v>#REF!</v>
      </c>
      <c r="S568" t="e">
        <f t="shared" si="33"/>
        <v>#REF!</v>
      </c>
    </row>
    <row r="569" spans="1:19">
      <c r="A569" s="7" t="str">
        <f>IFERROR(LOOKUP(C569,Maestros!$B$2:$B$20,Maestros!$A$2:$A$20),"")</f>
        <v/>
      </c>
      <c r="B569" s="7" t="str">
        <f>IFERROR(LOOKUP(C569,Maestros!$B$2:$B$20,Maestros!$C$2:$C$20),"")</f>
        <v/>
      </c>
      <c r="C569" t="e">
        <f>IF(#REF!=0,"",#REF!)</f>
        <v>#REF!</v>
      </c>
      <c r="D569" t="e">
        <f>IF(#REF!=0,"",#REF!)</f>
        <v>#REF!</v>
      </c>
      <c r="E569" t="e">
        <f>IF(#REF!=0,"",#REF!)</f>
        <v>#REF!</v>
      </c>
      <c r="F569" t="e">
        <f>IF(#REF!=0,"",#REF!)</f>
        <v>#REF!</v>
      </c>
      <c r="G569" s="9" t="e">
        <f>IF(#REF!="","",(VALUE(#REF!)))</f>
        <v>#REF!</v>
      </c>
      <c r="H569" t="e">
        <f>IF(#REF!=0,"",#REF!)</f>
        <v>#REF!</v>
      </c>
      <c r="I569" t="e">
        <f>IF(#REF!=0,"",#REF!)</f>
        <v>#REF!</v>
      </c>
      <c r="J569" t="e">
        <f t="shared" si="32"/>
        <v>#REF!</v>
      </c>
      <c r="K569" t="e">
        <f t="shared" si="34"/>
        <v>#REF!</v>
      </c>
      <c r="L569" t="e">
        <f t="shared" si="33"/>
        <v>#REF!</v>
      </c>
      <c r="M569" t="e">
        <f t="shared" si="33"/>
        <v>#REF!</v>
      </c>
      <c r="N569" t="e">
        <f t="shared" si="33"/>
        <v>#REF!</v>
      </c>
      <c r="O569" t="e">
        <f t="shared" si="33"/>
        <v>#REF!</v>
      </c>
      <c r="P569" t="e">
        <f t="shared" si="33"/>
        <v>#REF!</v>
      </c>
      <c r="Q569" t="e">
        <f t="shared" si="33"/>
        <v>#REF!</v>
      </c>
      <c r="R569" t="e">
        <f t="shared" si="33"/>
        <v>#REF!</v>
      </c>
      <c r="S569" t="e">
        <f t="shared" si="33"/>
        <v>#REF!</v>
      </c>
    </row>
    <row r="570" spans="1:19">
      <c r="A570" s="7" t="str">
        <f>IFERROR(LOOKUP(C570,Maestros!$B$2:$B$20,Maestros!$A$2:$A$20),"")</f>
        <v/>
      </c>
      <c r="B570" s="7" t="str">
        <f>IFERROR(LOOKUP(C570,Maestros!$B$2:$B$20,Maestros!$C$2:$C$20),"")</f>
        <v/>
      </c>
      <c r="C570" t="e">
        <f>IF(#REF!=0,"",#REF!)</f>
        <v>#REF!</v>
      </c>
      <c r="D570" t="e">
        <f>IF(#REF!=0,"",#REF!)</f>
        <v>#REF!</v>
      </c>
      <c r="E570" t="e">
        <f>IF(#REF!=0,"",#REF!)</f>
        <v>#REF!</v>
      </c>
      <c r="F570" t="e">
        <f>IF(#REF!=0,"",#REF!)</f>
        <v>#REF!</v>
      </c>
      <c r="G570" s="9" t="e">
        <f>IF(#REF!="","",(VALUE(#REF!)))</f>
        <v>#REF!</v>
      </c>
      <c r="H570" t="e">
        <f>IF(#REF!=0,"",#REF!)</f>
        <v>#REF!</v>
      </c>
      <c r="I570" t="e">
        <f>IF(#REF!=0,"",#REF!)</f>
        <v>#REF!</v>
      </c>
      <c r="J570" t="e">
        <f t="shared" si="32"/>
        <v>#REF!</v>
      </c>
      <c r="K570" t="e">
        <f t="shared" si="34"/>
        <v>#REF!</v>
      </c>
      <c r="L570" t="e">
        <f t="shared" si="33"/>
        <v>#REF!</v>
      </c>
      <c r="M570" t="e">
        <f t="shared" si="33"/>
        <v>#REF!</v>
      </c>
      <c r="N570" t="e">
        <f t="shared" si="33"/>
        <v>#REF!</v>
      </c>
      <c r="O570" t="e">
        <f t="shared" si="33"/>
        <v>#REF!</v>
      </c>
      <c r="P570" t="e">
        <f t="shared" si="33"/>
        <v>#REF!</v>
      </c>
      <c r="Q570" t="e">
        <f t="shared" si="33"/>
        <v>#REF!</v>
      </c>
      <c r="R570" t="e">
        <f t="shared" si="33"/>
        <v>#REF!</v>
      </c>
      <c r="S570" t="e">
        <f t="shared" si="33"/>
        <v>#REF!</v>
      </c>
    </row>
    <row r="571" spans="1:19">
      <c r="A571" s="7" t="str">
        <f>IFERROR(LOOKUP(C571,Maestros!$B$2:$B$20,Maestros!$A$2:$A$20),"")</f>
        <v/>
      </c>
      <c r="B571" s="7" t="str">
        <f>IFERROR(LOOKUP(C571,Maestros!$B$2:$B$20,Maestros!$C$2:$C$20),"")</f>
        <v/>
      </c>
      <c r="C571" t="e">
        <f>IF(#REF!=0,"",#REF!)</f>
        <v>#REF!</v>
      </c>
      <c r="D571" t="e">
        <f>IF(#REF!=0,"",#REF!)</f>
        <v>#REF!</v>
      </c>
      <c r="E571" t="e">
        <f>IF(#REF!=0,"",#REF!)</f>
        <v>#REF!</v>
      </c>
      <c r="F571" t="e">
        <f>IF(#REF!=0,"",#REF!)</f>
        <v>#REF!</v>
      </c>
      <c r="G571" s="9" t="e">
        <f>IF(#REF!="","",(VALUE(#REF!)))</f>
        <v>#REF!</v>
      </c>
      <c r="H571" t="e">
        <f>IF(#REF!=0,"",#REF!)</f>
        <v>#REF!</v>
      </c>
      <c r="I571" t="e">
        <f>IF(#REF!=0,"",#REF!)</f>
        <v>#REF!</v>
      </c>
      <c r="J571" t="e">
        <f t="shared" si="32"/>
        <v>#REF!</v>
      </c>
      <c r="K571" t="e">
        <f t="shared" si="34"/>
        <v>#REF!</v>
      </c>
      <c r="L571" t="e">
        <f t="shared" si="33"/>
        <v>#REF!</v>
      </c>
      <c r="M571" t="e">
        <f t="shared" si="33"/>
        <v>#REF!</v>
      </c>
      <c r="N571" t="e">
        <f t="shared" si="33"/>
        <v>#REF!</v>
      </c>
      <c r="O571" t="e">
        <f t="shared" si="33"/>
        <v>#REF!</v>
      </c>
      <c r="P571" t="e">
        <f t="shared" si="33"/>
        <v>#REF!</v>
      </c>
      <c r="Q571" t="e">
        <f t="shared" si="33"/>
        <v>#REF!</v>
      </c>
      <c r="R571" t="e">
        <f t="shared" si="33"/>
        <v>#REF!</v>
      </c>
      <c r="S571" t="e">
        <f t="shared" si="33"/>
        <v>#REF!</v>
      </c>
    </row>
    <row r="572" spans="1:19">
      <c r="A572" s="7" t="str">
        <f>IFERROR(LOOKUP(C572,Maestros!$B$2:$B$20,Maestros!$A$2:$A$20),"")</f>
        <v/>
      </c>
      <c r="B572" s="7" t="str">
        <f>IFERROR(LOOKUP(C572,Maestros!$B$2:$B$20,Maestros!$C$2:$C$20),"")</f>
        <v/>
      </c>
      <c r="C572" t="e">
        <f>IF(#REF!=0,"",#REF!)</f>
        <v>#REF!</v>
      </c>
      <c r="D572" t="e">
        <f>IF(#REF!=0,"",#REF!)</f>
        <v>#REF!</v>
      </c>
      <c r="E572" t="e">
        <f>IF(#REF!=0,"",#REF!)</f>
        <v>#REF!</v>
      </c>
      <c r="F572" t="e">
        <f>IF(#REF!=0,"",#REF!)</f>
        <v>#REF!</v>
      </c>
      <c r="G572" s="9" t="e">
        <f>IF(#REF!="","",(VALUE(#REF!)))</f>
        <v>#REF!</v>
      </c>
      <c r="H572" t="e">
        <f>IF(#REF!=0,"",#REF!)</f>
        <v>#REF!</v>
      </c>
      <c r="I572" t="e">
        <f>IF(#REF!=0,"",#REF!)</f>
        <v>#REF!</v>
      </c>
      <c r="J572" t="e">
        <f t="shared" si="32"/>
        <v>#REF!</v>
      </c>
      <c r="K572" t="e">
        <f t="shared" si="34"/>
        <v>#REF!</v>
      </c>
      <c r="L572" t="e">
        <f t="shared" si="33"/>
        <v>#REF!</v>
      </c>
      <c r="M572" t="e">
        <f t="shared" si="33"/>
        <v>#REF!</v>
      </c>
      <c r="N572" t="e">
        <f t="shared" si="33"/>
        <v>#REF!</v>
      </c>
      <c r="O572" t="e">
        <f t="shared" si="33"/>
        <v>#REF!</v>
      </c>
      <c r="P572" t="e">
        <f t="shared" ref="L572:S604" si="35">IF($J572="","",IF($J572="Digitalizado","Digitalizado",IF(AND($G572&lt;=P$1,$J572="No digitalizado")=TRUE,"Digitalizado","No digitalizado")))</f>
        <v>#REF!</v>
      </c>
      <c r="Q572" t="e">
        <f t="shared" si="35"/>
        <v>#REF!</v>
      </c>
      <c r="R572" t="e">
        <f t="shared" si="35"/>
        <v>#REF!</v>
      </c>
      <c r="S572" t="e">
        <f t="shared" si="35"/>
        <v>#REF!</v>
      </c>
    </row>
    <row r="573" spans="1:19">
      <c r="A573" s="7" t="str">
        <f>IFERROR(LOOKUP(C573,Maestros!$B$2:$B$20,Maestros!$A$2:$A$20),"")</f>
        <v/>
      </c>
      <c r="B573" s="7" t="str">
        <f>IFERROR(LOOKUP(C573,Maestros!$B$2:$B$20,Maestros!$C$2:$C$20),"")</f>
        <v/>
      </c>
      <c r="C573" t="e">
        <f>IF(#REF!=0,"",#REF!)</f>
        <v>#REF!</v>
      </c>
      <c r="D573" t="e">
        <f>IF(#REF!=0,"",#REF!)</f>
        <v>#REF!</v>
      </c>
      <c r="E573" t="e">
        <f>IF(#REF!=0,"",#REF!)</f>
        <v>#REF!</v>
      </c>
      <c r="F573" t="e">
        <f>IF(#REF!=0,"",#REF!)</f>
        <v>#REF!</v>
      </c>
      <c r="G573" s="9" t="e">
        <f>IF(#REF!="","",(VALUE(#REF!)))</f>
        <v>#REF!</v>
      </c>
      <c r="H573" t="e">
        <f>IF(#REF!=0,"",#REF!)</f>
        <v>#REF!</v>
      </c>
      <c r="I573" t="e">
        <f>IF(#REF!=0,"",#REF!)</f>
        <v>#REF!</v>
      </c>
      <c r="J573" t="e">
        <f t="shared" si="32"/>
        <v>#REF!</v>
      </c>
      <c r="K573" t="e">
        <f t="shared" si="34"/>
        <v>#REF!</v>
      </c>
      <c r="L573" t="e">
        <f t="shared" si="35"/>
        <v>#REF!</v>
      </c>
      <c r="M573" t="e">
        <f t="shared" si="35"/>
        <v>#REF!</v>
      </c>
      <c r="N573" t="e">
        <f t="shared" si="35"/>
        <v>#REF!</v>
      </c>
      <c r="O573" t="e">
        <f t="shared" si="35"/>
        <v>#REF!</v>
      </c>
      <c r="P573" t="e">
        <f t="shared" si="35"/>
        <v>#REF!</v>
      </c>
      <c r="Q573" t="e">
        <f t="shared" si="35"/>
        <v>#REF!</v>
      </c>
      <c r="R573" t="e">
        <f t="shared" si="35"/>
        <v>#REF!</v>
      </c>
      <c r="S573" t="e">
        <f t="shared" si="35"/>
        <v>#REF!</v>
      </c>
    </row>
    <row r="574" spans="1:19">
      <c r="A574" s="7" t="str">
        <f>IFERROR(LOOKUP(C574,Maestros!$B$2:$B$20,Maestros!$A$2:$A$20),"")</f>
        <v/>
      </c>
      <c r="B574" s="7" t="str">
        <f>IFERROR(LOOKUP(C574,Maestros!$B$2:$B$20,Maestros!$C$2:$C$20),"")</f>
        <v/>
      </c>
      <c r="C574" t="e">
        <f>IF(#REF!=0,"",#REF!)</f>
        <v>#REF!</v>
      </c>
      <c r="D574" t="e">
        <f>IF(#REF!=0,"",#REF!)</f>
        <v>#REF!</v>
      </c>
      <c r="E574" t="e">
        <f>IF(#REF!=0,"",#REF!)</f>
        <v>#REF!</v>
      </c>
      <c r="F574" t="e">
        <f>IF(#REF!=0,"",#REF!)</f>
        <v>#REF!</v>
      </c>
      <c r="G574" s="9" t="e">
        <f>IF(#REF!="","",(VALUE(#REF!)))</f>
        <v>#REF!</v>
      </c>
      <c r="H574" t="e">
        <f>IF(#REF!=0,"",#REF!)</f>
        <v>#REF!</v>
      </c>
      <c r="I574" t="e">
        <f>IF(#REF!=0,"",#REF!)</f>
        <v>#REF!</v>
      </c>
      <c r="J574" t="e">
        <f t="shared" si="32"/>
        <v>#REF!</v>
      </c>
      <c r="K574" t="e">
        <f t="shared" si="34"/>
        <v>#REF!</v>
      </c>
      <c r="L574" t="e">
        <f t="shared" si="35"/>
        <v>#REF!</v>
      </c>
      <c r="M574" t="e">
        <f t="shared" si="35"/>
        <v>#REF!</v>
      </c>
      <c r="N574" t="e">
        <f t="shared" si="35"/>
        <v>#REF!</v>
      </c>
      <c r="O574" t="e">
        <f t="shared" si="35"/>
        <v>#REF!</v>
      </c>
      <c r="P574" t="e">
        <f t="shared" si="35"/>
        <v>#REF!</v>
      </c>
      <c r="Q574" t="e">
        <f t="shared" si="35"/>
        <v>#REF!</v>
      </c>
      <c r="R574" t="e">
        <f t="shared" si="35"/>
        <v>#REF!</v>
      </c>
      <c r="S574" t="e">
        <f t="shared" si="35"/>
        <v>#REF!</v>
      </c>
    </row>
    <row r="575" spans="1:19">
      <c r="A575" s="7" t="str">
        <f>IFERROR(LOOKUP(C575,Maestros!$B$2:$B$20,Maestros!$A$2:$A$20),"")</f>
        <v/>
      </c>
      <c r="B575" s="7" t="str">
        <f>IFERROR(LOOKUP(C575,Maestros!$B$2:$B$20,Maestros!$C$2:$C$20),"")</f>
        <v/>
      </c>
      <c r="C575" t="e">
        <f>IF(#REF!=0,"",#REF!)</f>
        <v>#REF!</v>
      </c>
      <c r="D575" t="e">
        <f>IF(#REF!=0,"",#REF!)</f>
        <v>#REF!</v>
      </c>
      <c r="E575" t="e">
        <f>IF(#REF!=0,"",#REF!)</f>
        <v>#REF!</v>
      </c>
      <c r="F575" t="e">
        <f>IF(#REF!=0,"",#REF!)</f>
        <v>#REF!</v>
      </c>
      <c r="G575" s="9" t="e">
        <f>IF(#REF!="","",(VALUE(#REF!)))</f>
        <v>#REF!</v>
      </c>
      <c r="H575" t="e">
        <f>IF(#REF!=0,"",#REF!)</f>
        <v>#REF!</v>
      </c>
      <c r="I575" t="e">
        <f>IF(#REF!=0,"",#REF!)</f>
        <v>#REF!</v>
      </c>
      <c r="J575" t="e">
        <f t="shared" si="32"/>
        <v>#REF!</v>
      </c>
      <c r="K575" t="e">
        <f t="shared" si="34"/>
        <v>#REF!</v>
      </c>
      <c r="L575" t="e">
        <f t="shared" si="35"/>
        <v>#REF!</v>
      </c>
      <c r="M575" t="e">
        <f t="shared" si="35"/>
        <v>#REF!</v>
      </c>
      <c r="N575" t="e">
        <f t="shared" si="35"/>
        <v>#REF!</v>
      </c>
      <c r="O575" t="e">
        <f t="shared" si="35"/>
        <v>#REF!</v>
      </c>
      <c r="P575" t="e">
        <f t="shared" si="35"/>
        <v>#REF!</v>
      </c>
      <c r="Q575" t="e">
        <f t="shared" si="35"/>
        <v>#REF!</v>
      </c>
      <c r="R575" t="e">
        <f t="shared" si="35"/>
        <v>#REF!</v>
      </c>
      <c r="S575" t="e">
        <f t="shared" si="35"/>
        <v>#REF!</v>
      </c>
    </row>
    <row r="576" spans="1:19">
      <c r="A576" s="7" t="str">
        <f>IFERROR(LOOKUP(C576,Maestros!$B$2:$B$20,Maestros!$A$2:$A$20),"")</f>
        <v/>
      </c>
      <c r="B576" s="7" t="str">
        <f>IFERROR(LOOKUP(C576,Maestros!$B$2:$B$20,Maestros!$C$2:$C$20),"")</f>
        <v/>
      </c>
      <c r="C576" t="e">
        <f>IF(#REF!=0,"",#REF!)</f>
        <v>#REF!</v>
      </c>
      <c r="D576" t="e">
        <f>IF(#REF!=0,"",#REF!)</f>
        <v>#REF!</v>
      </c>
      <c r="E576" t="e">
        <f>IF(#REF!=0,"",#REF!)</f>
        <v>#REF!</v>
      </c>
      <c r="F576" t="e">
        <f>IF(#REF!=0,"",#REF!)</f>
        <v>#REF!</v>
      </c>
      <c r="G576" s="9" t="e">
        <f>IF(#REF!="","",(VALUE(#REF!)))</f>
        <v>#REF!</v>
      </c>
      <c r="H576" t="e">
        <f>IF(#REF!=0,"",#REF!)</f>
        <v>#REF!</v>
      </c>
      <c r="I576" t="e">
        <f>IF(#REF!=0,"",#REF!)</f>
        <v>#REF!</v>
      </c>
      <c r="J576" t="e">
        <f t="shared" si="32"/>
        <v>#REF!</v>
      </c>
      <c r="K576" t="e">
        <f t="shared" si="34"/>
        <v>#REF!</v>
      </c>
      <c r="L576" t="e">
        <f t="shared" si="35"/>
        <v>#REF!</v>
      </c>
      <c r="M576" t="e">
        <f t="shared" si="35"/>
        <v>#REF!</v>
      </c>
      <c r="N576" t="e">
        <f t="shared" si="35"/>
        <v>#REF!</v>
      </c>
      <c r="O576" t="e">
        <f t="shared" si="35"/>
        <v>#REF!</v>
      </c>
      <c r="P576" t="e">
        <f t="shared" si="35"/>
        <v>#REF!</v>
      </c>
      <c r="Q576" t="e">
        <f t="shared" si="35"/>
        <v>#REF!</v>
      </c>
      <c r="R576" t="e">
        <f t="shared" si="35"/>
        <v>#REF!</v>
      </c>
      <c r="S576" t="e">
        <f t="shared" si="35"/>
        <v>#REF!</v>
      </c>
    </row>
    <row r="577" spans="1:19">
      <c r="A577" s="7" t="str">
        <f>IFERROR(LOOKUP(C577,Maestros!$B$2:$B$20,Maestros!$A$2:$A$20),"")</f>
        <v/>
      </c>
      <c r="B577" s="7" t="str">
        <f>IFERROR(LOOKUP(C577,Maestros!$B$2:$B$20,Maestros!$C$2:$C$20),"")</f>
        <v/>
      </c>
      <c r="C577" t="e">
        <f>IF(#REF!=0,"",#REF!)</f>
        <v>#REF!</v>
      </c>
      <c r="D577" t="e">
        <f>IF(#REF!=0,"",#REF!)</f>
        <v>#REF!</v>
      </c>
      <c r="E577" t="e">
        <f>IF(#REF!=0,"",#REF!)</f>
        <v>#REF!</v>
      </c>
      <c r="F577" t="e">
        <f>IF(#REF!=0,"",#REF!)</f>
        <v>#REF!</v>
      </c>
      <c r="G577" s="9" t="e">
        <f>IF(#REF!="","",(VALUE(#REF!)))</f>
        <v>#REF!</v>
      </c>
      <c r="H577" t="e">
        <f>IF(#REF!=0,"",#REF!)</f>
        <v>#REF!</v>
      </c>
      <c r="I577" t="e">
        <f>IF(#REF!=0,"",#REF!)</f>
        <v>#REF!</v>
      </c>
      <c r="J577" t="e">
        <f t="shared" si="32"/>
        <v>#REF!</v>
      </c>
      <c r="K577" t="e">
        <f t="shared" si="34"/>
        <v>#REF!</v>
      </c>
      <c r="L577" t="e">
        <f t="shared" si="35"/>
        <v>#REF!</v>
      </c>
      <c r="M577" t="e">
        <f t="shared" si="35"/>
        <v>#REF!</v>
      </c>
      <c r="N577" t="e">
        <f t="shared" si="35"/>
        <v>#REF!</v>
      </c>
      <c r="O577" t="e">
        <f t="shared" si="35"/>
        <v>#REF!</v>
      </c>
      <c r="P577" t="e">
        <f t="shared" si="35"/>
        <v>#REF!</v>
      </c>
      <c r="Q577" t="e">
        <f t="shared" si="35"/>
        <v>#REF!</v>
      </c>
      <c r="R577" t="e">
        <f t="shared" si="35"/>
        <v>#REF!</v>
      </c>
      <c r="S577" t="e">
        <f t="shared" si="35"/>
        <v>#REF!</v>
      </c>
    </row>
    <row r="578" spans="1:19">
      <c r="A578" s="7" t="str">
        <f>IFERROR(LOOKUP(C578,Maestros!$B$2:$B$20,Maestros!$A$2:$A$20),"")</f>
        <v/>
      </c>
      <c r="B578" s="7" t="str">
        <f>IFERROR(LOOKUP(C578,Maestros!$B$2:$B$20,Maestros!$C$2:$C$20),"")</f>
        <v/>
      </c>
      <c r="C578" t="e">
        <f>IF(#REF!=0,"",#REF!)</f>
        <v>#REF!</v>
      </c>
      <c r="D578" t="e">
        <f>IF(#REF!=0,"",#REF!)</f>
        <v>#REF!</v>
      </c>
      <c r="E578" t="e">
        <f>IF(#REF!=0,"",#REF!)</f>
        <v>#REF!</v>
      </c>
      <c r="F578" t="e">
        <f>IF(#REF!=0,"",#REF!)</f>
        <v>#REF!</v>
      </c>
      <c r="G578" s="9" t="e">
        <f>IF(#REF!="","",(VALUE(#REF!)))</f>
        <v>#REF!</v>
      </c>
      <c r="H578" t="e">
        <f>IF(#REF!=0,"",#REF!)</f>
        <v>#REF!</v>
      </c>
      <c r="I578" t="e">
        <f>IF(#REF!=0,"",#REF!)</f>
        <v>#REF!</v>
      </c>
      <c r="J578" t="e">
        <f t="shared" si="32"/>
        <v>#REF!</v>
      </c>
      <c r="K578" t="e">
        <f t="shared" si="34"/>
        <v>#REF!</v>
      </c>
      <c r="L578" t="e">
        <f t="shared" si="35"/>
        <v>#REF!</v>
      </c>
      <c r="M578" t="e">
        <f t="shared" si="35"/>
        <v>#REF!</v>
      </c>
      <c r="N578" t="e">
        <f t="shared" si="35"/>
        <v>#REF!</v>
      </c>
      <c r="O578" t="e">
        <f t="shared" si="35"/>
        <v>#REF!</v>
      </c>
      <c r="P578" t="e">
        <f t="shared" si="35"/>
        <v>#REF!</v>
      </c>
      <c r="Q578" t="e">
        <f t="shared" si="35"/>
        <v>#REF!</v>
      </c>
      <c r="R578" t="e">
        <f t="shared" si="35"/>
        <v>#REF!</v>
      </c>
      <c r="S578" t="e">
        <f t="shared" si="35"/>
        <v>#REF!</v>
      </c>
    </row>
    <row r="579" spans="1:19">
      <c r="A579" s="7" t="str">
        <f>IFERROR(LOOKUP(C579,Maestros!$B$2:$B$20,Maestros!$A$2:$A$20),"")</f>
        <v/>
      </c>
      <c r="B579" s="7" t="str">
        <f>IFERROR(LOOKUP(C579,Maestros!$B$2:$B$20,Maestros!$C$2:$C$20),"")</f>
        <v/>
      </c>
      <c r="C579" t="e">
        <f>IF(#REF!=0,"",#REF!)</f>
        <v>#REF!</v>
      </c>
      <c r="D579" t="e">
        <f>IF(#REF!=0,"",#REF!)</f>
        <v>#REF!</v>
      </c>
      <c r="E579" t="e">
        <f>IF(#REF!=0,"",#REF!)</f>
        <v>#REF!</v>
      </c>
      <c r="F579" t="e">
        <f>IF(#REF!=0,"",#REF!)</f>
        <v>#REF!</v>
      </c>
      <c r="G579" s="9" t="e">
        <f>IF(#REF!="","",(VALUE(#REF!)))</f>
        <v>#REF!</v>
      </c>
      <c r="H579" t="e">
        <f>IF(#REF!=0,"",#REF!)</f>
        <v>#REF!</v>
      </c>
      <c r="I579" t="e">
        <f>IF(#REF!=0,"",#REF!)</f>
        <v>#REF!</v>
      </c>
      <c r="J579" t="e">
        <f t="shared" ref="J579:J642" si="36">IF(H579="","",IF(H579=I579,"Digitalizado","No digitalizado"))</f>
        <v>#REF!</v>
      </c>
      <c r="K579" t="e">
        <f t="shared" si="34"/>
        <v>#REF!</v>
      </c>
      <c r="L579" t="e">
        <f t="shared" si="35"/>
        <v>#REF!</v>
      </c>
      <c r="M579" t="e">
        <f t="shared" si="35"/>
        <v>#REF!</v>
      </c>
      <c r="N579" t="e">
        <f t="shared" si="35"/>
        <v>#REF!</v>
      </c>
      <c r="O579" t="e">
        <f t="shared" si="35"/>
        <v>#REF!</v>
      </c>
      <c r="P579" t="e">
        <f t="shared" si="35"/>
        <v>#REF!</v>
      </c>
      <c r="Q579" t="e">
        <f t="shared" si="35"/>
        <v>#REF!</v>
      </c>
      <c r="R579" t="e">
        <f t="shared" si="35"/>
        <v>#REF!</v>
      </c>
      <c r="S579" t="e">
        <f t="shared" si="35"/>
        <v>#REF!</v>
      </c>
    </row>
    <row r="580" spans="1:19">
      <c r="A580" s="7" t="str">
        <f>IFERROR(LOOKUP(C580,Maestros!$B$2:$B$20,Maestros!$A$2:$A$20),"")</f>
        <v/>
      </c>
      <c r="B580" s="7" t="str">
        <f>IFERROR(LOOKUP(C580,Maestros!$B$2:$B$20,Maestros!$C$2:$C$20),"")</f>
        <v/>
      </c>
      <c r="C580" t="e">
        <f>IF(#REF!=0,"",#REF!)</f>
        <v>#REF!</v>
      </c>
      <c r="D580" t="e">
        <f>IF(#REF!=0,"",#REF!)</f>
        <v>#REF!</v>
      </c>
      <c r="E580" t="e">
        <f>IF(#REF!=0,"",#REF!)</f>
        <v>#REF!</v>
      </c>
      <c r="F580" t="e">
        <f>IF(#REF!=0,"",#REF!)</f>
        <v>#REF!</v>
      </c>
      <c r="G580" s="9" t="e">
        <f>IF(#REF!="","",(VALUE(#REF!)))</f>
        <v>#REF!</v>
      </c>
      <c r="H580" t="e">
        <f>IF(#REF!=0,"",#REF!)</f>
        <v>#REF!</v>
      </c>
      <c r="I580" t="e">
        <f>IF(#REF!=0,"",#REF!)</f>
        <v>#REF!</v>
      </c>
      <c r="J580" t="e">
        <f t="shared" si="36"/>
        <v>#REF!</v>
      </c>
      <c r="K580" t="e">
        <f t="shared" si="34"/>
        <v>#REF!</v>
      </c>
      <c r="L580" t="e">
        <f t="shared" si="35"/>
        <v>#REF!</v>
      </c>
      <c r="M580" t="e">
        <f t="shared" si="35"/>
        <v>#REF!</v>
      </c>
      <c r="N580" t="e">
        <f t="shared" si="35"/>
        <v>#REF!</v>
      </c>
      <c r="O580" t="e">
        <f t="shared" si="35"/>
        <v>#REF!</v>
      </c>
      <c r="P580" t="e">
        <f t="shared" si="35"/>
        <v>#REF!</v>
      </c>
      <c r="Q580" t="e">
        <f t="shared" si="35"/>
        <v>#REF!</v>
      </c>
      <c r="R580" t="e">
        <f t="shared" si="35"/>
        <v>#REF!</v>
      </c>
      <c r="S580" t="e">
        <f t="shared" si="35"/>
        <v>#REF!</v>
      </c>
    </row>
    <row r="581" spans="1:19">
      <c r="A581" s="7" t="str">
        <f>IFERROR(LOOKUP(C581,Maestros!$B$2:$B$20,Maestros!$A$2:$A$20),"")</f>
        <v/>
      </c>
      <c r="B581" s="7" t="str">
        <f>IFERROR(LOOKUP(C581,Maestros!$B$2:$B$20,Maestros!$C$2:$C$20),"")</f>
        <v/>
      </c>
      <c r="C581" t="e">
        <f>IF(#REF!=0,"",#REF!)</f>
        <v>#REF!</v>
      </c>
      <c r="D581" t="e">
        <f>IF(#REF!=0,"",#REF!)</f>
        <v>#REF!</v>
      </c>
      <c r="E581" t="e">
        <f>IF(#REF!=0,"",#REF!)</f>
        <v>#REF!</v>
      </c>
      <c r="F581" t="e">
        <f>IF(#REF!=0,"",#REF!)</f>
        <v>#REF!</v>
      </c>
      <c r="G581" s="9" t="e">
        <f>IF(#REF!="","",(VALUE(#REF!)))</f>
        <v>#REF!</v>
      </c>
      <c r="H581" t="e">
        <f>IF(#REF!=0,"",#REF!)</f>
        <v>#REF!</v>
      </c>
      <c r="I581" t="e">
        <f>IF(#REF!=0,"",#REF!)</f>
        <v>#REF!</v>
      </c>
      <c r="J581" t="e">
        <f t="shared" si="36"/>
        <v>#REF!</v>
      </c>
      <c r="K581" t="e">
        <f t="shared" si="34"/>
        <v>#REF!</v>
      </c>
      <c r="L581" t="e">
        <f t="shared" si="35"/>
        <v>#REF!</v>
      </c>
      <c r="M581" t="e">
        <f t="shared" si="35"/>
        <v>#REF!</v>
      </c>
      <c r="N581" t="e">
        <f t="shared" si="35"/>
        <v>#REF!</v>
      </c>
      <c r="O581" t="e">
        <f t="shared" si="35"/>
        <v>#REF!</v>
      </c>
      <c r="P581" t="e">
        <f t="shared" si="35"/>
        <v>#REF!</v>
      </c>
      <c r="Q581" t="e">
        <f t="shared" si="35"/>
        <v>#REF!</v>
      </c>
      <c r="R581" t="e">
        <f t="shared" si="35"/>
        <v>#REF!</v>
      </c>
      <c r="S581" t="e">
        <f t="shared" si="35"/>
        <v>#REF!</v>
      </c>
    </row>
    <row r="582" spans="1:19">
      <c r="A582" s="7" t="str">
        <f>IFERROR(LOOKUP(C582,Maestros!$B$2:$B$20,Maestros!$A$2:$A$20),"")</f>
        <v/>
      </c>
      <c r="B582" s="7" t="str">
        <f>IFERROR(LOOKUP(C582,Maestros!$B$2:$B$20,Maestros!$C$2:$C$20),"")</f>
        <v/>
      </c>
      <c r="C582" t="e">
        <f>IF(#REF!=0,"",#REF!)</f>
        <v>#REF!</v>
      </c>
      <c r="D582" t="e">
        <f>IF(#REF!=0,"",#REF!)</f>
        <v>#REF!</v>
      </c>
      <c r="E582" t="e">
        <f>IF(#REF!=0,"",#REF!)</f>
        <v>#REF!</v>
      </c>
      <c r="F582" t="e">
        <f>IF(#REF!=0,"",#REF!)</f>
        <v>#REF!</v>
      </c>
      <c r="G582" s="9" t="e">
        <f>IF(#REF!="","",(VALUE(#REF!)))</f>
        <v>#REF!</v>
      </c>
      <c r="H582" t="e">
        <f>IF(#REF!=0,"",#REF!)</f>
        <v>#REF!</v>
      </c>
      <c r="I582" t="e">
        <f>IF(#REF!=0,"",#REF!)</f>
        <v>#REF!</v>
      </c>
      <c r="J582" t="e">
        <f t="shared" si="36"/>
        <v>#REF!</v>
      </c>
      <c r="K582" t="e">
        <f t="shared" si="34"/>
        <v>#REF!</v>
      </c>
      <c r="L582" t="e">
        <f t="shared" si="35"/>
        <v>#REF!</v>
      </c>
      <c r="M582" t="e">
        <f t="shared" si="35"/>
        <v>#REF!</v>
      </c>
      <c r="N582" t="e">
        <f t="shared" si="35"/>
        <v>#REF!</v>
      </c>
      <c r="O582" t="e">
        <f t="shared" si="35"/>
        <v>#REF!</v>
      </c>
      <c r="P582" t="e">
        <f t="shared" si="35"/>
        <v>#REF!</v>
      </c>
      <c r="Q582" t="e">
        <f t="shared" si="35"/>
        <v>#REF!</v>
      </c>
      <c r="R582" t="e">
        <f t="shared" si="35"/>
        <v>#REF!</v>
      </c>
      <c r="S582" t="e">
        <f t="shared" si="35"/>
        <v>#REF!</v>
      </c>
    </row>
    <row r="583" spans="1:19">
      <c r="A583" s="7" t="str">
        <f>IFERROR(LOOKUP(C583,Maestros!$B$2:$B$20,Maestros!$A$2:$A$20),"")</f>
        <v/>
      </c>
      <c r="B583" s="7" t="str">
        <f>IFERROR(LOOKUP(C583,Maestros!$B$2:$B$20,Maestros!$C$2:$C$20),"")</f>
        <v/>
      </c>
      <c r="C583" t="e">
        <f>IF(#REF!=0,"",#REF!)</f>
        <v>#REF!</v>
      </c>
      <c r="D583" t="e">
        <f>IF(#REF!=0,"",#REF!)</f>
        <v>#REF!</v>
      </c>
      <c r="E583" t="e">
        <f>IF(#REF!=0,"",#REF!)</f>
        <v>#REF!</v>
      </c>
      <c r="F583" t="e">
        <f>IF(#REF!=0,"",#REF!)</f>
        <v>#REF!</v>
      </c>
      <c r="G583" s="9" t="e">
        <f>IF(#REF!="","",(VALUE(#REF!)))</f>
        <v>#REF!</v>
      </c>
      <c r="H583" t="e">
        <f>IF(#REF!=0,"",#REF!)</f>
        <v>#REF!</v>
      </c>
      <c r="I583" t="e">
        <f>IF(#REF!=0,"",#REF!)</f>
        <v>#REF!</v>
      </c>
      <c r="J583" t="e">
        <f t="shared" si="36"/>
        <v>#REF!</v>
      </c>
      <c r="K583" t="e">
        <f t="shared" si="34"/>
        <v>#REF!</v>
      </c>
      <c r="L583" t="e">
        <f t="shared" si="35"/>
        <v>#REF!</v>
      </c>
      <c r="M583" t="e">
        <f t="shared" si="35"/>
        <v>#REF!</v>
      </c>
      <c r="N583" t="e">
        <f t="shared" si="35"/>
        <v>#REF!</v>
      </c>
      <c r="O583" t="e">
        <f t="shared" si="35"/>
        <v>#REF!</v>
      </c>
      <c r="P583" t="e">
        <f t="shared" si="35"/>
        <v>#REF!</v>
      </c>
      <c r="Q583" t="e">
        <f t="shared" si="35"/>
        <v>#REF!</v>
      </c>
      <c r="R583" t="e">
        <f t="shared" si="35"/>
        <v>#REF!</v>
      </c>
      <c r="S583" t="e">
        <f t="shared" si="35"/>
        <v>#REF!</v>
      </c>
    </row>
    <row r="584" spans="1:19">
      <c r="A584" s="7" t="str">
        <f>IFERROR(LOOKUP(C584,Maestros!$B$2:$B$20,Maestros!$A$2:$A$20),"")</f>
        <v/>
      </c>
      <c r="B584" s="7" t="str">
        <f>IFERROR(LOOKUP(C584,Maestros!$B$2:$B$20,Maestros!$C$2:$C$20),"")</f>
        <v/>
      </c>
      <c r="C584" t="e">
        <f>IF(#REF!=0,"",#REF!)</f>
        <v>#REF!</v>
      </c>
      <c r="D584" t="e">
        <f>IF(#REF!=0,"",#REF!)</f>
        <v>#REF!</v>
      </c>
      <c r="E584" t="e">
        <f>IF(#REF!=0,"",#REF!)</f>
        <v>#REF!</v>
      </c>
      <c r="F584" t="e">
        <f>IF(#REF!=0,"",#REF!)</f>
        <v>#REF!</v>
      </c>
      <c r="G584" s="9" t="e">
        <f>IF(#REF!="","",(VALUE(#REF!)))</f>
        <v>#REF!</v>
      </c>
      <c r="H584" t="e">
        <f>IF(#REF!=0,"",#REF!)</f>
        <v>#REF!</v>
      </c>
      <c r="I584" t="e">
        <f>IF(#REF!=0,"",#REF!)</f>
        <v>#REF!</v>
      </c>
      <c r="J584" t="e">
        <f t="shared" si="36"/>
        <v>#REF!</v>
      </c>
      <c r="K584" t="e">
        <f t="shared" si="34"/>
        <v>#REF!</v>
      </c>
      <c r="L584" t="e">
        <f t="shared" si="35"/>
        <v>#REF!</v>
      </c>
      <c r="M584" t="e">
        <f t="shared" si="35"/>
        <v>#REF!</v>
      </c>
      <c r="N584" t="e">
        <f t="shared" si="35"/>
        <v>#REF!</v>
      </c>
      <c r="O584" t="e">
        <f t="shared" si="35"/>
        <v>#REF!</v>
      </c>
      <c r="P584" t="e">
        <f t="shared" si="35"/>
        <v>#REF!</v>
      </c>
      <c r="Q584" t="e">
        <f t="shared" si="35"/>
        <v>#REF!</v>
      </c>
      <c r="R584" t="e">
        <f t="shared" si="35"/>
        <v>#REF!</v>
      </c>
      <c r="S584" t="e">
        <f t="shared" si="35"/>
        <v>#REF!</v>
      </c>
    </row>
    <row r="585" spans="1:19">
      <c r="A585" s="7" t="str">
        <f>IFERROR(LOOKUP(C585,Maestros!$B$2:$B$20,Maestros!$A$2:$A$20),"")</f>
        <v/>
      </c>
      <c r="B585" s="7" t="str">
        <f>IFERROR(LOOKUP(C585,Maestros!$B$2:$B$20,Maestros!$C$2:$C$20),"")</f>
        <v/>
      </c>
      <c r="C585" t="e">
        <f>IF(#REF!=0,"",#REF!)</f>
        <v>#REF!</v>
      </c>
      <c r="D585" t="e">
        <f>IF(#REF!=0,"",#REF!)</f>
        <v>#REF!</v>
      </c>
      <c r="E585" t="e">
        <f>IF(#REF!=0,"",#REF!)</f>
        <v>#REF!</v>
      </c>
      <c r="F585" t="e">
        <f>IF(#REF!=0,"",#REF!)</f>
        <v>#REF!</v>
      </c>
      <c r="G585" s="9" t="e">
        <f>IF(#REF!="","",(VALUE(#REF!)))</f>
        <v>#REF!</v>
      </c>
      <c r="H585" t="e">
        <f>IF(#REF!=0,"",#REF!)</f>
        <v>#REF!</v>
      </c>
      <c r="I585" t="e">
        <f>IF(#REF!=0,"",#REF!)</f>
        <v>#REF!</v>
      </c>
      <c r="J585" t="e">
        <f t="shared" si="36"/>
        <v>#REF!</v>
      </c>
      <c r="K585" t="e">
        <f t="shared" si="34"/>
        <v>#REF!</v>
      </c>
      <c r="L585" t="e">
        <f t="shared" si="35"/>
        <v>#REF!</v>
      </c>
      <c r="M585" t="e">
        <f t="shared" si="35"/>
        <v>#REF!</v>
      </c>
      <c r="N585" t="e">
        <f t="shared" si="35"/>
        <v>#REF!</v>
      </c>
      <c r="O585" t="e">
        <f t="shared" si="35"/>
        <v>#REF!</v>
      </c>
      <c r="P585" t="e">
        <f t="shared" si="35"/>
        <v>#REF!</v>
      </c>
      <c r="Q585" t="e">
        <f t="shared" si="35"/>
        <v>#REF!</v>
      </c>
      <c r="R585" t="e">
        <f t="shared" si="35"/>
        <v>#REF!</v>
      </c>
      <c r="S585" t="e">
        <f t="shared" si="35"/>
        <v>#REF!</v>
      </c>
    </row>
    <row r="586" spans="1:19">
      <c r="A586" s="7" t="str">
        <f>IFERROR(LOOKUP(C586,Maestros!$B$2:$B$20,Maestros!$A$2:$A$20),"")</f>
        <v/>
      </c>
      <c r="B586" s="7" t="str">
        <f>IFERROR(LOOKUP(C586,Maestros!$B$2:$B$20,Maestros!$C$2:$C$20),"")</f>
        <v/>
      </c>
      <c r="C586" t="e">
        <f>IF(#REF!=0,"",#REF!)</f>
        <v>#REF!</v>
      </c>
      <c r="D586" t="e">
        <f>IF(#REF!=0,"",#REF!)</f>
        <v>#REF!</v>
      </c>
      <c r="E586" t="e">
        <f>IF(#REF!=0,"",#REF!)</f>
        <v>#REF!</v>
      </c>
      <c r="F586" t="e">
        <f>IF(#REF!=0,"",#REF!)</f>
        <v>#REF!</v>
      </c>
      <c r="G586" s="9" t="e">
        <f>IF(#REF!="","",(VALUE(#REF!)))</f>
        <v>#REF!</v>
      </c>
      <c r="H586" t="e">
        <f>IF(#REF!=0,"",#REF!)</f>
        <v>#REF!</v>
      </c>
      <c r="I586" t="e">
        <f>IF(#REF!=0,"",#REF!)</f>
        <v>#REF!</v>
      </c>
      <c r="J586" t="e">
        <f t="shared" si="36"/>
        <v>#REF!</v>
      </c>
      <c r="K586" t="e">
        <f t="shared" si="34"/>
        <v>#REF!</v>
      </c>
      <c r="L586" t="e">
        <f t="shared" si="35"/>
        <v>#REF!</v>
      </c>
      <c r="M586" t="e">
        <f t="shared" si="35"/>
        <v>#REF!</v>
      </c>
      <c r="N586" t="e">
        <f t="shared" si="35"/>
        <v>#REF!</v>
      </c>
      <c r="O586" t="e">
        <f t="shared" si="35"/>
        <v>#REF!</v>
      </c>
      <c r="P586" t="e">
        <f t="shared" si="35"/>
        <v>#REF!</v>
      </c>
      <c r="Q586" t="e">
        <f t="shared" si="35"/>
        <v>#REF!</v>
      </c>
      <c r="R586" t="e">
        <f t="shared" si="35"/>
        <v>#REF!</v>
      </c>
      <c r="S586" t="e">
        <f t="shared" si="35"/>
        <v>#REF!</v>
      </c>
    </row>
    <row r="587" spans="1:19">
      <c r="A587" s="7" t="str">
        <f>IFERROR(LOOKUP(C587,Maestros!$B$2:$B$20,Maestros!$A$2:$A$20),"")</f>
        <v/>
      </c>
      <c r="B587" s="7" t="str">
        <f>IFERROR(LOOKUP(C587,Maestros!$B$2:$B$20,Maestros!$C$2:$C$20),"")</f>
        <v/>
      </c>
      <c r="C587" t="e">
        <f>IF(#REF!=0,"",#REF!)</f>
        <v>#REF!</v>
      </c>
      <c r="D587" t="e">
        <f>IF(#REF!=0,"",#REF!)</f>
        <v>#REF!</v>
      </c>
      <c r="E587" t="e">
        <f>IF(#REF!=0,"",#REF!)</f>
        <v>#REF!</v>
      </c>
      <c r="F587" t="e">
        <f>IF(#REF!=0,"",#REF!)</f>
        <v>#REF!</v>
      </c>
      <c r="G587" s="9" t="e">
        <f>IF(#REF!="","",(VALUE(#REF!)))</f>
        <v>#REF!</v>
      </c>
      <c r="H587" t="e">
        <f>IF(#REF!=0,"",#REF!)</f>
        <v>#REF!</v>
      </c>
      <c r="I587" t="e">
        <f>IF(#REF!=0,"",#REF!)</f>
        <v>#REF!</v>
      </c>
      <c r="J587" t="e">
        <f t="shared" si="36"/>
        <v>#REF!</v>
      </c>
      <c r="K587" t="e">
        <f t="shared" si="34"/>
        <v>#REF!</v>
      </c>
      <c r="L587" t="e">
        <f t="shared" si="35"/>
        <v>#REF!</v>
      </c>
      <c r="M587" t="e">
        <f t="shared" si="35"/>
        <v>#REF!</v>
      </c>
      <c r="N587" t="e">
        <f t="shared" si="35"/>
        <v>#REF!</v>
      </c>
      <c r="O587" t="e">
        <f t="shared" si="35"/>
        <v>#REF!</v>
      </c>
      <c r="P587" t="e">
        <f t="shared" si="35"/>
        <v>#REF!</v>
      </c>
      <c r="Q587" t="e">
        <f t="shared" si="35"/>
        <v>#REF!</v>
      </c>
      <c r="R587" t="e">
        <f t="shared" si="35"/>
        <v>#REF!</v>
      </c>
      <c r="S587" t="e">
        <f t="shared" si="35"/>
        <v>#REF!</v>
      </c>
    </row>
    <row r="588" spans="1:19">
      <c r="A588" s="7" t="str">
        <f>IFERROR(LOOKUP(C588,Maestros!$B$2:$B$20,Maestros!$A$2:$A$20),"")</f>
        <v/>
      </c>
      <c r="B588" s="7" t="str">
        <f>IFERROR(LOOKUP(C588,Maestros!$B$2:$B$20,Maestros!$C$2:$C$20),"")</f>
        <v/>
      </c>
      <c r="C588" t="e">
        <f>IF(#REF!=0,"",#REF!)</f>
        <v>#REF!</v>
      </c>
      <c r="D588" t="e">
        <f>IF(#REF!=0,"",#REF!)</f>
        <v>#REF!</v>
      </c>
      <c r="E588" t="e">
        <f>IF(#REF!=0,"",#REF!)</f>
        <v>#REF!</v>
      </c>
      <c r="F588" t="e">
        <f>IF(#REF!=0,"",#REF!)</f>
        <v>#REF!</v>
      </c>
      <c r="G588" s="9" t="e">
        <f>IF(#REF!="","",(VALUE(#REF!)))</f>
        <v>#REF!</v>
      </c>
      <c r="H588" t="e">
        <f>IF(#REF!=0,"",#REF!)</f>
        <v>#REF!</v>
      </c>
      <c r="I588" t="e">
        <f>IF(#REF!=0,"",#REF!)</f>
        <v>#REF!</v>
      </c>
      <c r="J588" t="e">
        <f t="shared" si="36"/>
        <v>#REF!</v>
      </c>
      <c r="K588" t="e">
        <f t="shared" si="34"/>
        <v>#REF!</v>
      </c>
      <c r="L588" t="e">
        <f t="shared" si="35"/>
        <v>#REF!</v>
      </c>
      <c r="M588" t="e">
        <f t="shared" si="35"/>
        <v>#REF!</v>
      </c>
      <c r="N588" t="e">
        <f t="shared" si="35"/>
        <v>#REF!</v>
      </c>
      <c r="O588" t="e">
        <f t="shared" si="35"/>
        <v>#REF!</v>
      </c>
      <c r="P588" t="e">
        <f t="shared" si="35"/>
        <v>#REF!</v>
      </c>
      <c r="Q588" t="e">
        <f t="shared" si="35"/>
        <v>#REF!</v>
      </c>
      <c r="R588" t="e">
        <f t="shared" si="35"/>
        <v>#REF!</v>
      </c>
      <c r="S588" t="e">
        <f t="shared" si="35"/>
        <v>#REF!</v>
      </c>
    </row>
    <row r="589" spans="1:19">
      <c r="A589" s="7" t="str">
        <f>IFERROR(LOOKUP(C589,Maestros!$B$2:$B$20,Maestros!$A$2:$A$20),"")</f>
        <v/>
      </c>
      <c r="B589" s="7" t="str">
        <f>IFERROR(LOOKUP(C589,Maestros!$B$2:$B$20,Maestros!$C$2:$C$20),"")</f>
        <v/>
      </c>
      <c r="C589" t="e">
        <f>IF(#REF!=0,"",#REF!)</f>
        <v>#REF!</v>
      </c>
      <c r="D589" t="e">
        <f>IF(#REF!=0,"",#REF!)</f>
        <v>#REF!</v>
      </c>
      <c r="E589" t="e">
        <f>IF(#REF!=0,"",#REF!)</f>
        <v>#REF!</v>
      </c>
      <c r="F589" t="e">
        <f>IF(#REF!=0,"",#REF!)</f>
        <v>#REF!</v>
      </c>
      <c r="G589" s="9" t="e">
        <f>IF(#REF!="","",(VALUE(#REF!)))</f>
        <v>#REF!</v>
      </c>
      <c r="H589" t="e">
        <f>IF(#REF!=0,"",#REF!)</f>
        <v>#REF!</v>
      </c>
      <c r="I589" t="e">
        <f>IF(#REF!=0,"",#REF!)</f>
        <v>#REF!</v>
      </c>
      <c r="J589" t="e">
        <f t="shared" si="36"/>
        <v>#REF!</v>
      </c>
      <c r="K589" t="e">
        <f t="shared" si="34"/>
        <v>#REF!</v>
      </c>
      <c r="L589" t="e">
        <f t="shared" si="35"/>
        <v>#REF!</v>
      </c>
      <c r="M589" t="e">
        <f t="shared" si="35"/>
        <v>#REF!</v>
      </c>
      <c r="N589" t="e">
        <f t="shared" si="35"/>
        <v>#REF!</v>
      </c>
      <c r="O589" t="e">
        <f t="shared" si="35"/>
        <v>#REF!</v>
      </c>
      <c r="P589" t="e">
        <f t="shared" si="35"/>
        <v>#REF!</v>
      </c>
      <c r="Q589" t="e">
        <f t="shared" si="35"/>
        <v>#REF!</v>
      </c>
      <c r="R589" t="e">
        <f t="shared" si="35"/>
        <v>#REF!</v>
      </c>
      <c r="S589" t="e">
        <f t="shared" si="35"/>
        <v>#REF!</v>
      </c>
    </row>
    <row r="590" spans="1:19">
      <c r="A590" s="7" t="str">
        <f>IFERROR(LOOKUP(C590,Maestros!$B$2:$B$20,Maestros!$A$2:$A$20),"")</f>
        <v/>
      </c>
      <c r="B590" s="7" t="str">
        <f>IFERROR(LOOKUP(C590,Maestros!$B$2:$B$20,Maestros!$C$2:$C$20),"")</f>
        <v/>
      </c>
      <c r="C590" t="e">
        <f>IF(#REF!=0,"",#REF!)</f>
        <v>#REF!</v>
      </c>
      <c r="D590" t="e">
        <f>IF(#REF!=0,"",#REF!)</f>
        <v>#REF!</v>
      </c>
      <c r="E590" t="e">
        <f>IF(#REF!=0,"",#REF!)</f>
        <v>#REF!</v>
      </c>
      <c r="F590" t="e">
        <f>IF(#REF!=0,"",#REF!)</f>
        <v>#REF!</v>
      </c>
      <c r="G590" s="9" t="e">
        <f>IF(#REF!="","",(VALUE(#REF!)))</f>
        <v>#REF!</v>
      </c>
      <c r="H590" t="e">
        <f>IF(#REF!=0,"",#REF!)</f>
        <v>#REF!</v>
      </c>
      <c r="I590" t="e">
        <f>IF(#REF!=0,"",#REF!)</f>
        <v>#REF!</v>
      </c>
      <c r="J590" t="e">
        <f t="shared" si="36"/>
        <v>#REF!</v>
      </c>
      <c r="K590" t="e">
        <f t="shared" si="34"/>
        <v>#REF!</v>
      </c>
      <c r="L590" t="e">
        <f t="shared" si="35"/>
        <v>#REF!</v>
      </c>
      <c r="M590" t="e">
        <f t="shared" si="35"/>
        <v>#REF!</v>
      </c>
      <c r="N590" t="e">
        <f t="shared" si="35"/>
        <v>#REF!</v>
      </c>
      <c r="O590" t="e">
        <f t="shared" si="35"/>
        <v>#REF!</v>
      </c>
      <c r="P590" t="e">
        <f t="shared" si="35"/>
        <v>#REF!</v>
      </c>
      <c r="Q590" t="e">
        <f t="shared" si="35"/>
        <v>#REF!</v>
      </c>
      <c r="R590" t="e">
        <f t="shared" si="35"/>
        <v>#REF!</v>
      </c>
      <c r="S590" t="e">
        <f t="shared" si="35"/>
        <v>#REF!</v>
      </c>
    </row>
    <row r="591" spans="1:19">
      <c r="A591" s="7" t="str">
        <f>IFERROR(LOOKUP(C591,Maestros!$B$2:$B$20,Maestros!$A$2:$A$20),"")</f>
        <v/>
      </c>
      <c r="B591" s="7" t="str">
        <f>IFERROR(LOOKUP(C591,Maestros!$B$2:$B$20,Maestros!$C$2:$C$20),"")</f>
        <v/>
      </c>
      <c r="C591" t="e">
        <f>IF(#REF!=0,"",#REF!)</f>
        <v>#REF!</v>
      </c>
      <c r="D591" t="e">
        <f>IF(#REF!=0,"",#REF!)</f>
        <v>#REF!</v>
      </c>
      <c r="E591" t="e">
        <f>IF(#REF!=0,"",#REF!)</f>
        <v>#REF!</v>
      </c>
      <c r="F591" t="e">
        <f>IF(#REF!=0,"",#REF!)</f>
        <v>#REF!</v>
      </c>
      <c r="G591" s="9" t="e">
        <f>IF(#REF!="","",(VALUE(#REF!)))</f>
        <v>#REF!</v>
      </c>
      <c r="H591" t="e">
        <f>IF(#REF!=0,"",#REF!)</f>
        <v>#REF!</v>
      </c>
      <c r="I591" t="e">
        <f>IF(#REF!=0,"",#REF!)</f>
        <v>#REF!</v>
      </c>
      <c r="J591" t="e">
        <f t="shared" si="36"/>
        <v>#REF!</v>
      </c>
      <c r="K591" t="e">
        <f t="shared" si="34"/>
        <v>#REF!</v>
      </c>
      <c r="L591" t="e">
        <f t="shared" si="35"/>
        <v>#REF!</v>
      </c>
      <c r="M591" t="e">
        <f t="shared" si="35"/>
        <v>#REF!</v>
      </c>
      <c r="N591" t="e">
        <f t="shared" si="35"/>
        <v>#REF!</v>
      </c>
      <c r="O591" t="e">
        <f t="shared" si="35"/>
        <v>#REF!</v>
      </c>
      <c r="P591" t="e">
        <f t="shared" si="35"/>
        <v>#REF!</v>
      </c>
      <c r="Q591" t="e">
        <f t="shared" si="35"/>
        <v>#REF!</v>
      </c>
      <c r="R591" t="e">
        <f t="shared" si="35"/>
        <v>#REF!</v>
      </c>
      <c r="S591" t="e">
        <f t="shared" si="35"/>
        <v>#REF!</v>
      </c>
    </row>
    <row r="592" spans="1:19">
      <c r="A592" s="7" t="str">
        <f>IFERROR(LOOKUP(C592,Maestros!$B$2:$B$20,Maestros!$A$2:$A$20),"")</f>
        <v/>
      </c>
      <c r="B592" s="7" t="str">
        <f>IFERROR(LOOKUP(C592,Maestros!$B$2:$B$20,Maestros!$C$2:$C$20),"")</f>
        <v/>
      </c>
      <c r="C592" t="e">
        <f>IF(#REF!=0,"",#REF!)</f>
        <v>#REF!</v>
      </c>
      <c r="D592" t="e">
        <f>IF(#REF!=0,"",#REF!)</f>
        <v>#REF!</v>
      </c>
      <c r="E592" t="e">
        <f>IF(#REF!=0,"",#REF!)</f>
        <v>#REF!</v>
      </c>
      <c r="F592" t="e">
        <f>IF(#REF!=0,"",#REF!)</f>
        <v>#REF!</v>
      </c>
      <c r="G592" s="9" t="e">
        <f>IF(#REF!="","",(VALUE(#REF!)))</f>
        <v>#REF!</v>
      </c>
      <c r="H592" t="e">
        <f>IF(#REF!=0,"",#REF!)</f>
        <v>#REF!</v>
      </c>
      <c r="I592" t="e">
        <f>IF(#REF!=0,"",#REF!)</f>
        <v>#REF!</v>
      </c>
      <c r="J592" t="e">
        <f t="shared" si="36"/>
        <v>#REF!</v>
      </c>
      <c r="K592" t="e">
        <f t="shared" si="34"/>
        <v>#REF!</v>
      </c>
      <c r="L592" t="e">
        <f t="shared" si="35"/>
        <v>#REF!</v>
      </c>
      <c r="M592" t="e">
        <f t="shared" si="35"/>
        <v>#REF!</v>
      </c>
      <c r="N592" t="e">
        <f t="shared" si="35"/>
        <v>#REF!</v>
      </c>
      <c r="O592" t="e">
        <f t="shared" si="35"/>
        <v>#REF!</v>
      </c>
      <c r="P592" t="e">
        <f t="shared" si="35"/>
        <v>#REF!</v>
      </c>
      <c r="Q592" t="e">
        <f t="shared" si="35"/>
        <v>#REF!</v>
      </c>
      <c r="R592" t="e">
        <f t="shared" si="35"/>
        <v>#REF!</v>
      </c>
      <c r="S592" t="e">
        <f t="shared" si="35"/>
        <v>#REF!</v>
      </c>
    </row>
    <row r="593" spans="1:19">
      <c r="A593" s="7" t="str">
        <f>IFERROR(LOOKUP(C593,Maestros!$B$2:$B$20,Maestros!$A$2:$A$20),"")</f>
        <v/>
      </c>
      <c r="B593" s="7" t="str">
        <f>IFERROR(LOOKUP(C593,Maestros!$B$2:$B$20,Maestros!$C$2:$C$20),"")</f>
        <v/>
      </c>
      <c r="C593" t="e">
        <f>IF(#REF!=0,"",#REF!)</f>
        <v>#REF!</v>
      </c>
      <c r="D593" t="e">
        <f>IF(#REF!=0,"",#REF!)</f>
        <v>#REF!</v>
      </c>
      <c r="E593" t="e">
        <f>IF(#REF!=0,"",#REF!)</f>
        <v>#REF!</v>
      </c>
      <c r="F593" t="e">
        <f>IF(#REF!=0,"",#REF!)</f>
        <v>#REF!</v>
      </c>
      <c r="G593" s="9" t="e">
        <f>IF(#REF!="","",(VALUE(#REF!)))</f>
        <v>#REF!</v>
      </c>
      <c r="H593" t="e">
        <f>IF(#REF!=0,"",#REF!)</f>
        <v>#REF!</v>
      </c>
      <c r="I593" t="e">
        <f>IF(#REF!=0,"",#REF!)</f>
        <v>#REF!</v>
      </c>
      <c r="J593" t="e">
        <f t="shared" si="36"/>
        <v>#REF!</v>
      </c>
      <c r="K593" t="e">
        <f t="shared" si="34"/>
        <v>#REF!</v>
      </c>
      <c r="L593" t="e">
        <f t="shared" si="35"/>
        <v>#REF!</v>
      </c>
      <c r="M593" t="e">
        <f t="shared" si="35"/>
        <v>#REF!</v>
      </c>
      <c r="N593" t="e">
        <f t="shared" si="35"/>
        <v>#REF!</v>
      </c>
      <c r="O593" t="e">
        <f t="shared" si="35"/>
        <v>#REF!</v>
      </c>
      <c r="P593" t="e">
        <f t="shared" si="35"/>
        <v>#REF!</v>
      </c>
      <c r="Q593" t="e">
        <f t="shared" si="35"/>
        <v>#REF!</v>
      </c>
      <c r="R593" t="e">
        <f t="shared" si="35"/>
        <v>#REF!</v>
      </c>
      <c r="S593" t="e">
        <f t="shared" si="35"/>
        <v>#REF!</v>
      </c>
    </row>
    <row r="594" spans="1:19">
      <c r="A594" s="7" t="str">
        <f>IFERROR(LOOKUP(C594,Maestros!$B$2:$B$20,Maestros!$A$2:$A$20),"")</f>
        <v/>
      </c>
      <c r="B594" s="7" t="str">
        <f>IFERROR(LOOKUP(C594,Maestros!$B$2:$B$20,Maestros!$C$2:$C$20),"")</f>
        <v/>
      </c>
      <c r="C594" t="e">
        <f>IF(#REF!=0,"",#REF!)</f>
        <v>#REF!</v>
      </c>
      <c r="D594" t="e">
        <f>IF(#REF!=0,"",#REF!)</f>
        <v>#REF!</v>
      </c>
      <c r="E594" t="e">
        <f>IF(#REF!=0,"",#REF!)</f>
        <v>#REF!</v>
      </c>
      <c r="F594" t="e">
        <f>IF(#REF!=0,"",#REF!)</f>
        <v>#REF!</v>
      </c>
      <c r="G594" s="9" t="e">
        <f>IF(#REF!="","",(VALUE(#REF!)))</f>
        <v>#REF!</v>
      </c>
      <c r="H594" t="e">
        <f>IF(#REF!=0,"",#REF!)</f>
        <v>#REF!</v>
      </c>
      <c r="I594" t="e">
        <f>IF(#REF!=0,"",#REF!)</f>
        <v>#REF!</v>
      </c>
      <c r="J594" t="e">
        <f t="shared" si="36"/>
        <v>#REF!</v>
      </c>
      <c r="K594" t="e">
        <f t="shared" si="34"/>
        <v>#REF!</v>
      </c>
      <c r="L594" t="e">
        <f t="shared" si="35"/>
        <v>#REF!</v>
      </c>
      <c r="M594" t="e">
        <f t="shared" si="35"/>
        <v>#REF!</v>
      </c>
      <c r="N594" t="e">
        <f t="shared" si="35"/>
        <v>#REF!</v>
      </c>
      <c r="O594" t="e">
        <f t="shared" si="35"/>
        <v>#REF!</v>
      </c>
      <c r="P594" t="e">
        <f t="shared" si="35"/>
        <v>#REF!</v>
      </c>
      <c r="Q594" t="e">
        <f t="shared" si="35"/>
        <v>#REF!</v>
      </c>
      <c r="R594" t="e">
        <f t="shared" si="35"/>
        <v>#REF!</v>
      </c>
      <c r="S594" t="e">
        <f t="shared" si="35"/>
        <v>#REF!</v>
      </c>
    </row>
    <row r="595" spans="1:19">
      <c r="A595" s="7" t="str">
        <f>IFERROR(LOOKUP(C595,Maestros!$B$2:$B$20,Maestros!$A$2:$A$20),"")</f>
        <v/>
      </c>
      <c r="B595" s="7" t="str">
        <f>IFERROR(LOOKUP(C595,Maestros!$B$2:$B$20,Maestros!$C$2:$C$20),"")</f>
        <v/>
      </c>
      <c r="C595" t="e">
        <f>IF(#REF!=0,"",#REF!)</f>
        <v>#REF!</v>
      </c>
      <c r="D595" t="e">
        <f>IF(#REF!=0,"",#REF!)</f>
        <v>#REF!</v>
      </c>
      <c r="E595" t="e">
        <f>IF(#REF!=0,"",#REF!)</f>
        <v>#REF!</v>
      </c>
      <c r="F595" t="e">
        <f>IF(#REF!=0,"",#REF!)</f>
        <v>#REF!</v>
      </c>
      <c r="G595" s="9" t="e">
        <f>IF(#REF!="","",(VALUE(#REF!)))</f>
        <v>#REF!</v>
      </c>
      <c r="H595" t="e">
        <f>IF(#REF!=0,"",#REF!)</f>
        <v>#REF!</v>
      </c>
      <c r="I595" t="e">
        <f>IF(#REF!=0,"",#REF!)</f>
        <v>#REF!</v>
      </c>
      <c r="J595" t="e">
        <f t="shared" si="36"/>
        <v>#REF!</v>
      </c>
      <c r="K595" t="e">
        <f t="shared" si="34"/>
        <v>#REF!</v>
      </c>
      <c r="L595" t="e">
        <f t="shared" si="35"/>
        <v>#REF!</v>
      </c>
      <c r="M595" t="e">
        <f t="shared" si="35"/>
        <v>#REF!</v>
      </c>
      <c r="N595" t="e">
        <f t="shared" si="35"/>
        <v>#REF!</v>
      </c>
      <c r="O595" t="e">
        <f t="shared" si="35"/>
        <v>#REF!</v>
      </c>
      <c r="P595" t="e">
        <f t="shared" si="35"/>
        <v>#REF!</v>
      </c>
      <c r="Q595" t="e">
        <f t="shared" si="35"/>
        <v>#REF!</v>
      </c>
      <c r="R595" t="e">
        <f t="shared" si="35"/>
        <v>#REF!</v>
      </c>
      <c r="S595" t="e">
        <f t="shared" si="35"/>
        <v>#REF!</v>
      </c>
    </row>
    <row r="596" spans="1:19">
      <c r="A596" s="7" t="str">
        <f>IFERROR(LOOKUP(C596,Maestros!$B$2:$B$20,Maestros!$A$2:$A$20),"")</f>
        <v/>
      </c>
      <c r="B596" s="7" t="str">
        <f>IFERROR(LOOKUP(C596,Maestros!$B$2:$B$20,Maestros!$C$2:$C$20),"")</f>
        <v/>
      </c>
      <c r="C596" t="e">
        <f>IF(#REF!=0,"",#REF!)</f>
        <v>#REF!</v>
      </c>
      <c r="D596" t="e">
        <f>IF(#REF!=0,"",#REF!)</f>
        <v>#REF!</v>
      </c>
      <c r="E596" t="e">
        <f>IF(#REF!=0,"",#REF!)</f>
        <v>#REF!</v>
      </c>
      <c r="F596" t="e">
        <f>IF(#REF!=0,"",#REF!)</f>
        <v>#REF!</v>
      </c>
      <c r="G596" s="9" t="e">
        <f>IF(#REF!="","",(VALUE(#REF!)))</f>
        <v>#REF!</v>
      </c>
      <c r="H596" t="e">
        <f>IF(#REF!=0,"",#REF!)</f>
        <v>#REF!</v>
      </c>
      <c r="I596" t="e">
        <f>IF(#REF!=0,"",#REF!)</f>
        <v>#REF!</v>
      </c>
      <c r="J596" t="e">
        <f t="shared" si="36"/>
        <v>#REF!</v>
      </c>
      <c r="K596" t="e">
        <f t="shared" si="34"/>
        <v>#REF!</v>
      </c>
      <c r="L596" t="e">
        <f t="shared" si="35"/>
        <v>#REF!</v>
      </c>
      <c r="M596" t="e">
        <f t="shared" si="35"/>
        <v>#REF!</v>
      </c>
      <c r="N596" t="e">
        <f t="shared" si="35"/>
        <v>#REF!</v>
      </c>
      <c r="O596" t="e">
        <f t="shared" si="35"/>
        <v>#REF!</v>
      </c>
      <c r="P596" t="e">
        <f t="shared" si="35"/>
        <v>#REF!</v>
      </c>
      <c r="Q596" t="e">
        <f t="shared" si="35"/>
        <v>#REF!</v>
      </c>
      <c r="R596" t="e">
        <f t="shared" si="35"/>
        <v>#REF!</v>
      </c>
      <c r="S596" t="e">
        <f t="shared" si="35"/>
        <v>#REF!</v>
      </c>
    </row>
    <row r="597" spans="1:19">
      <c r="A597" s="7" t="str">
        <f>IFERROR(LOOKUP(C597,Maestros!$B$2:$B$20,Maestros!$A$2:$A$20),"")</f>
        <v/>
      </c>
      <c r="B597" s="7" t="str">
        <f>IFERROR(LOOKUP(C597,Maestros!$B$2:$B$20,Maestros!$C$2:$C$20),"")</f>
        <v/>
      </c>
      <c r="C597" t="e">
        <f>IF(#REF!=0,"",#REF!)</f>
        <v>#REF!</v>
      </c>
      <c r="D597" t="e">
        <f>IF(#REF!=0,"",#REF!)</f>
        <v>#REF!</v>
      </c>
      <c r="E597" t="e">
        <f>IF(#REF!=0,"",#REF!)</f>
        <v>#REF!</v>
      </c>
      <c r="F597" t="e">
        <f>IF(#REF!=0,"",#REF!)</f>
        <v>#REF!</v>
      </c>
      <c r="G597" s="9" t="e">
        <f>IF(#REF!="","",(VALUE(#REF!)))</f>
        <v>#REF!</v>
      </c>
      <c r="H597" t="e">
        <f>IF(#REF!=0,"",#REF!)</f>
        <v>#REF!</v>
      </c>
      <c r="I597" t="e">
        <f>IF(#REF!=0,"",#REF!)</f>
        <v>#REF!</v>
      </c>
      <c r="J597" t="e">
        <f t="shared" si="36"/>
        <v>#REF!</v>
      </c>
      <c r="K597" t="e">
        <f t="shared" si="34"/>
        <v>#REF!</v>
      </c>
      <c r="L597" t="e">
        <f t="shared" si="35"/>
        <v>#REF!</v>
      </c>
      <c r="M597" t="e">
        <f t="shared" si="35"/>
        <v>#REF!</v>
      </c>
      <c r="N597" t="e">
        <f t="shared" si="35"/>
        <v>#REF!</v>
      </c>
      <c r="O597" t="e">
        <f t="shared" si="35"/>
        <v>#REF!</v>
      </c>
      <c r="P597" t="e">
        <f t="shared" si="35"/>
        <v>#REF!</v>
      </c>
      <c r="Q597" t="e">
        <f t="shared" si="35"/>
        <v>#REF!</v>
      </c>
      <c r="R597" t="e">
        <f t="shared" si="35"/>
        <v>#REF!</v>
      </c>
      <c r="S597" t="e">
        <f t="shared" si="35"/>
        <v>#REF!</v>
      </c>
    </row>
    <row r="598" spans="1:19">
      <c r="A598" s="7" t="str">
        <f>IFERROR(LOOKUP(C598,Maestros!$B$2:$B$20,Maestros!$A$2:$A$20),"")</f>
        <v/>
      </c>
      <c r="B598" s="7" t="str">
        <f>IFERROR(LOOKUP(C598,Maestros!$B$2:$B$20,Maestros!$C$2:$C$20),"")</f>
        <v/>
      </c>
      <c r="C598" t="e">
        <f>IF(#REF!=0,"",#REF!)</f>
        <v>#REF!</v>
      </c>
      <c r="D598" t="e">
        <f>IF(#REF!=0,"",#REF!)</f>
        <v>#REF!</v>
      </c>
      <c r="E598" t="e">
        <f>IF(#REF!=0,"",#REF!)</f>
        <v>#REF!</v>
      </c>
      <c r="F598" t="e">
        <f>IF(#REF!=0,"",#REF!)</f>
        <v>#REF!</v>
      </c>
      <c r="G598" s="9" t="e">
        <f>IF(#REF!="","",(VALUE(#REF!)))</f>
        <v>#REF!</v>
      </c>
      <c r="H598" t="e">
        <f>IF(#REF!=0,"",#REF!)</f>
        <v>#REF!</v>
      </c>
      <c r="I598" t="e">
        <f>IF(#REF!=0,"",#REF!)</f>
        <v>#REF!</v>
      </c>
      <c r="J598" t="e">
        <f t="shared" si="36"/>
        <v>#REF!</v>
      </c>
      <c r="K598" t="e">
        <f t="shared" si="34"/>
        <v>#REF!</v>
      </c>
      <c r="L598" t="e">
        <f t="shared" si="35"/>
        <v>#REF!</v>
      </c>
      <c r="M598" t="e">
        <f t="shared" si="35"/>
        <v>#REF!</v>
      </c>
      <c r="N598" t="e">
        <f t="shared" si="35"/>
        <v>#REF!</v>
      </c>
      <c r="O598" t="e">
        <f t="shared" si="35"/>
        <v>#REF!</v>
      </c>
      <c r="P598" t="e">
        <f t="shared" si="35"/>
        <v>#REF!</v>
      </c>
      <c r="Q598" t="e">
        <f t="shared" si="35"/>
        <v>#REF!</v>
      </c>
      <c r="R598" t="e">
        <f t="shared" si="35"/>
        <v>#REF!</v>
      </c>
      <c r="S598" t="e">
        <f t="shared" si="35"/>
        <v>#REF!</v>
      </c>
    </row>
    <row r="599" spans="1:19">
      <c r="A599" s="7" t="str">
        <f>IFERROR(LOOKUP(C599,Maestros!$B$2:$B$20,Maestros!$A$2:$A$20),"")</f>
        <v/>
      </c>
      <c r="B599" s="7" t="str">
        <f>IFERROR(LOOKUP(C599,Maestros!$B$2:$B$20,Maestros!$C$2:$C$20),"")</f>
        <v/>
      </c>
      <c r="C599" t="e">
        <f>IF(#REF!=0,"",#REF!)</f>
        <v>#REF!</v>
      </c>
      <c r="D599" t="e">
        <f>IF(#REF!=0,"",#REF!)</f>
        <v>#REF!</v>
      </c>
      <c r="E599" t="e">
        <f>IF(#REF!=0,"",#REF!)</f>
        <v>#REF!</v>
      </c>
      <c r="F599" t="e">
        <f>IF(#REF!=0,"",#REF!)</f>
        <v>#REF!</v>
      </c>
      <c r="G599" s="9" t="e">
        <f>IF(#REF!="","",(VALUE(#REF!)))</f>
        <v>#REF!</v>
      </c>
      <c r="H599" t="e">
        <f>IF(#REF!=0,"",#REF!)</f>
        <v>#REF!</v>
      </c>
      <c r="I599" t="e">
        <f>IF(#REF!=0,"",#REF!)</f>
        <v>#REF!</v>
      </c>
      <c r="J599" t="e">
        <f t="shared" si="36"/>
        <v>#REF!</v>
      </c>
      <c r="K599" t="e">
        <f t="shared" si="34"/>
        <v>#REF!</v>
      </c>
      <c r="L599" t="e">
        <f t="shared" si="35"/>
        <v>#REF!</v>
      </c>
      <c r="M599" t="e">
        <f t="shared" si="35"/>
        <v>#REF!</v>
      </c>
      <c r="N599" t="e">
        <f t="shared" si="35"/>
        <v>#REF!</v>
      </c>
      <c r="O599" t="e">
        <f t="shared" si="35"/>
        <v>#REF!</v>
      </c>
      <c r="P599" t="e">
        <f t="shared" si="35"/>
        <v>#REF!</v>
      </c>
      <c r="Q599" t="e">
        <f t="shared" si="35"/>
        <v>#REF!</v>
      </c>
      <c r="R599" t="e">
        <f t="shared" si="35"/>
        <v>#REF!</v>
      </c>
      <c r="S599" t="e">
        <f t="shared" si="35"/>
        <v>#REF!</v>
      </c>
    </row>
    <row r="600" spans="1:19">
      <c r="A600" s="7" t="str">
        <f>IFERROR(LOOKUP(C600,Maestros!$B$2:$B$20,Maestros!$A$2:$A$20),"")</f>
        <v/>
      </c>
      <c r="B600" s="7" t="str">
        <f>IFERROR(LOOKUP(C600,Maestros!$B$2:$B$20,Maestros!$C$2:$C$20),"")</f>
        <v/>
      </c>
      <c r="C600" t="e">
        <f>IF(#REF!=0,"",#REF!)</f>
        <v>#REF!</v>
      </c>
      <c r="D600" t="e">
        <f>IF(#REF!=0,"",#REF!)</f>
        <v>#REF!</v>
      </c>
      <c r="E600" t="e">
        <f>IF(#REF!=0,"",#REF!)</f>
        <v>#REF!</v>
      </c>
      <c r="F600" t="e">
        <f>IF(#REF!=0,"",#REF!)</f>
        <v>#REF!</v>
      </c>
      <c r="G600" s="9" t="e">
        <f>IF(#REF!="","",(VALUE(#REF!)))</f>
        <v>#REF!</v>
      </c>
      <c r="H600" t="e">
        <f>IF(#REF!=0,"",#REF!)</f>
        <v>#REF!</v>
      </c>
      <c r="I600" t="e">
        <f>IF(#REF!=0,"",#REF!)</f>
        <v>#REF!</v>
      </c>
      <c r="J600" t="e">
        <f t="shared" si="36"/>
        <v>#REF!</v>
      </c>
      <c r="K600" t="e">
        <f t="shared" si="34"/>
        <v>#REF!</v>
      </c>
      <c r="L600" t="e">
        <f t="shared" si="35"/>
        <v>#REF!</v>
      </c>
      <c r="M600" t="e">
        <f t="shared" si="35"/>
        <v>#REF!</v>
      </c>
      <c r="N600" t="e">
        <f t="shared" si="35"/>
        <v>#REF!</v>
      </c>
      <c r="O600" t="e">
        <f t="shared" si="35"/>
        <v>#REF!</v>
      </c>
      <c r="P600" t="e">
        <f t="shared" si="35"/>
        <v>#REF!</v>
      </c>
      <c r="Q600" t="e">
        <f t="shared" si="35"/>
        <v>#REF!</v>
      </c>
      <c r="R600" t="e">
        <f t="shared" si="35"/>
        <v>#REF!</v>
      </c>
      <c r="S600" t="e">
        <f t="shared" si="35"/>
        <v>#REF!</v>
      </c>
    </row>
    <row r="601" spans="1:19">
      <c r="A601" s="7" t="str">
        <f>IFERROR(LOOKUP(C601,Maestros!$B$2:$B$20,Maestros!$A$2:$A$20),"")</f>
        <v/>
      </c>
      <c r="B601" s="7" t="str">
        <f>IFERROR(LOOKUP(C601,Maestros!$B$2:$B$20,Maestros!$C$2:$C$20),"")</f>
        <v/>
      </c>
      <c r="C601" t="e">
        <f>IF(#REF!=0,"",#REF!)</f>
        <v>#REF!</v>
      </c>
      <c r="D601" t="e">
        <f>IF(#REF!=0,"",#REF!)</f>
        <v>#REF!</v>
      </c>
      <c r="E601" t="e">
        <f>IF(#REF!=0,"",#REF!)</f>
        <v>#REF!</v>
      </c>
      <c r="F601" t="e">
        <f>IF(#REF!=0,"",#REF!)</f>
        <v>#REF!</v>
      </c>
      <c r="G601" s="9" t="e">
        <f>IF(#REF!="","",(VALUE(#REF!)))</f>
        <v>#REF!</v>
      </c>
      <c r="H601" t="e">
        <f>IF(#REF!=0,"",#REF!)</f>
        <v>#REF!</v>
      </c>
      <c r="I601" t="e">
        <f>IF(#REF!=0,"",#REF!)</f>
        <v>#REF!</v>
      </c>
      <c r="J601" t="e">
        <f t="shared" si="36"/>
        <v>#REF!</v>
      </c>
      <c r="K601" t="e">
        <f t="shared" si="34"/>
        <v>#REF!</v>
      </c>
      <c r="L601" t="e">
        <f t="shared" si="35"/>
        <v>#REF!</v>
      </c>
      <c r="M601" t="e">
        <f t="shared" si="35"/>
        <v>#REF!</v>
      </c>
      <c r="N601" t="e">
        <f t="shared" si="35"/>
        <v>#REF!</v>
      </c>
      <c r="O601" t="e">
        <f t="shared" si="35"/>
        <v>#REF!</v>
      </c>
      <c r="P601" t="e">
        <f t="shared" si="35"/>
        <v>#REF!</v>
      </c>
      <c r="Q601" t="e">
        <f t="shared" si="35"/>
        <v>#REF!</v>
      </c>
      <c r="R601" t="e">
        <f t="shared" si="35"/>
        <v>#REF!</v>
      </c>
      <c r="S601" t="e">
        <f t="shared" si="35"/>
        <v>#REF!</v>
      </c>
    </row>
    <row r="602" spans="1:19">
      <c r="A602" s="7" t="str">
        <f>IFERROR(LOOKUP(C602,Maestros!$B$2:$B$20,Maestros!$A$2:$A$20),"")</f>
        <v/>
      </c>
      <c r="B602" s="7" t="str">
        <f>IFERROR(LOOKUP(C602,Maestros!$B$2:$B$20,Maestros!$C$2:$C$20),"")</f>
        <v/>
      </c>
      <c r="C602" t="e">
        <f>IF(#REF!=0,"",#REF!)</f>
        <v>#REF!</v>
      </c>
      <c r="D602" t="e">
        <f>IF(#REF!=0,"",#REF!)</f>
        <v>#REF!</v>
      </c>
      <c r="E602" t="e">
        <f>IF(#REF!=0,"",#REF!)</f>
        <v>#REF!</v>
      </c>
      <c r="F602" t="e">
        <f>IF(#REF!=0,"",#REF!)</f>
        <v>#REF!</v>
      </c>
      <c r="G602" s="9" t="e">
        <f>IF(#REF!="","",(VALUE(#REF!)))</f>
        <v>#REF!</v>
      </c>
      <c r="H602" t="e">
        <f>IF(#REF!=0,"",#REF!)</f>
        <v>#REF!</v>
      </c>
      <c r="I602" t="e">
        <f>IF(#REF!=0,"",#REF!)</f>
        <v>#REF!</v>
      </c>
      <c r="J602" t="e">
        <f t="shared" si="36"/>
        <v>#REF!</v>
      </c>
      <c r="K602" t="e">
        <f t="shared" si="34"/>
        <v>#REF!</v>
      </c>
      <c r="L602" t="e">
        <f t="shared" si="35"/>
        <v>#REF!</v>
      </c>
      <c r="M602" t="e">
        <f t="shared" si="35"/>
        <v>#REF!</v>
      </c>
      <c r="N602" t="e">
        <f t="shared" si="35"/>
        <v>#REF!</v>
      </c>
      <c r="O602" t="e">
        <f t="shared" si="35"/>
        <v>#REF!</v>
      </c>
      <c r="P602" t="e">
        <f t="shared" si="35"/>
        <v>#REF!</v>
      </c>
      <c r="Q602" t="e">
        <f t="shared" si="35"/>
        <v>#REF!</v>
      </c>
      <c r="R602" t="e">
        <f t="shared" si="35"/>
        <v>#REF!</v>
      </c>
      <c r="S602" t="e">
        <f t="shared" si="35"/>
        <v>#REF!</v>
      </c>
    </row>
    <row r="603" spans="1:19">
      <c r="A603" s="7" t="str">
        <f>IFERROR(LOOKUP(C603,Maestros!$B$2:$B$20,Maestros!$A$2:$A$20),"")</f>
        <v/>
      </c>
      <c r="B603" s="7" t="str">
        <f>IFERROR(LOOKUP(C603,Maestros!$B$2:$B$20,Maestros!$C$2:$C$20),"")</f>
        <v/>
      </c>
      <c r="C603" t="e">
        <f>IF(#REF!=0,"",#REF!)</f>
        <v>#REF!</v>
      </c>
      <c r="D603" t="e">
        <f>IF(#REF!=0,"",#REF!)</f>
        <v>#REF!</v>
      </c>
      <c r="E603" t="e">
        <f>IF(#REF!=0,"",#REF!)</f>
        <v>#REF!</v>
      </c>
      <c r="F603" t="e">
        <f>IF(#REF!=0,"",#REF!)</f>
        <v>#REF!</v>
      </c>
      <c r="G603" s="9" t="e">
        <f>IF(#REF!="","",(VALUE(#REF!)))</f>
        <v>#REF!</v>
      </c>
      <c r="H603" t="e">
        <f>IF(#REF!=0,"",#REF!)</f>
        <v>#REF!</v>
      </c>
      <c r="I603" t="e">
        <f>IF(#REF!=0,"",#REF!)</f>
        <v>#REF!</v>
      </c>
      <c r="J603" t="e">
        <f t="shared" si="36"/>
        <v>#REF!</v>
      </c>
      <c r="K603" t="e">
        <f t="shared" si="34"/>
        <v>#REF!</v>
      </c>
      <c r="L603" t="e">
        <f t="shared" si="35"/>
        <v>#REF!</v>
      </c>
      <c r="M603" t="e">
        <f t="shared" si="35"/>
        <v>#REF!</v>
      </c>
      <c r="N603" t="e">
        <f t="shared" si="35"/>
        <v>#REF!</v>
      </c>
      <c r="O603" t="e">
        <f t="shared" si="35"/>
        <v>#REF!</v>
      </c>
      <c r="P603" t="e">
        <f t="shared" si="35"/>
        <v>#REF!</v>
      </c>
      <c r="Q603" t="e">
        <f t="shared" si="35"/>
        <v>#REF!</v>
      </c>
      <c r="R603" t="e">
        <f t="shared" si="35"/>
        <v>#REF!</v>
      </c>
      <c r="S603" t="e">
        <f t="shared" si="35"/>
        <v>#REF!</v>
      </c>
    </row>
    <row r="604" spans="1:19">
      <c r="A604" s="7" t="str">
        <f>IFERROR(LOOKUP(C604,Maestros!$B$2:$B$20,Maestros!$A$2:$A$20),"")</f>
        <v/>
      </c>
      <c r="B604" s="7" t="str">
        <f>IFERROR(LOOKUP(C604,Maestros!$B$2:$B$20,Maestros!$C$2:$C$20),"")</f>
        <v/>
      </c>
      <c r="C604" t="e">
        <f>IF(#REF!=0,"",#REF!)</f>
        <v>#REF!</v>
      </c>
      <c r="D604" t="e">
        <f>IF(#REF!=0,"",#REF!)</f>
        <v>#REF!</v>
      </c>
      <c r="E604" t="e">
        <f>IF(#REF!=0,"",#REF!)</f>
        <v>#REF!</v>
      </c>
      <c r="F604" t="e">
        <f>IF(#REF!=0,"",#REF!)</f>
        <v>#REF!</v>
      </c>
      <c r="G604" s="9" t="e">
        <f>IF(#REF!="","",(VALUE(#REF!)))</f>
        <v>#REF!</v>
      </c>
      <c r="H604" t="e">
        <f>IF(#REF!=0,"",#REF!)</f>
        <v>#REF!</v>
      </c>
      <c r="I604" t="e">
        <f>IF(#REF!=0,"",#REF!)</f>
        <v>#REF!</v>
      </c>
      <c r="J604" t="e">
        <f t="shared" si="36"/>
        <v>#REF!</v>
      </c>
      <c r="K604" t="e">
        <f t="shared" si="34"/>
        <v>#REF!</v>
      </c>
      <c r="L604" t="e">
        <f t="shared" si="35"/>
        <v>#REF!</v>
      </c>
      <c r="M604" t="e">
        <f t="shared" si="35"/>
        <v>#REF!</v>
      </c>
      <c r="N604" t="e">
        <f t="shared" si="35"/>
        <v>#REF!</v>
      </c>
      <c r="O604" t="e">
        <f t="shared" ref="L604:S636" si="37">IF($J604="","",IF($J604="Digitalizado","Digitalizado",IF(AND($G604&lt;=O$1,$J604="No digitalizado")=TRUE,"Digitalizado","No digitalizado")))</f>
        <v>#REF!</v>
      </c>
      <c r="P604" t="e">
        <f t="shared" si="37"/>
        <v>#REF!</v>
      </c>
      <c r="Q604" t="e">
        <f t="shared" si="37"/>
        <v>#REF!</v>
      </c>
      <c r="R604" t="e">
        <f t="shared" si="37"/>
        <v>#REF!</v>
      </c>
      <c r="S604" t="e">
        <f t="shared" si="37"/>
        <v>#REF!</v>
      </c>
    </row>
    <row r="605" spans="1:19">
      <c r="A605" s="7" t="str">
        <f>IFERROR(LOOKUP(C605,Maestros!$B$2:$B$20,Maestros!$A$2:$A$20),"")</f>
        <v/>
      </c>
      <c r="B605" s="7" t="str">
        <f>IFERROR(LOOKUP(C605,Maestros!$B$2:$B$20,Maestros!$C$2:$C$20),"")</f>
        <v/>
      </c>
      <c r="C605" t="e">
        <f>IF(#REF!=0,"",#REF!)</f>
        <v>#REF!</v>
      </c>
      <c r="D605" t="e">
        <f>IF(#REF!=0,"",#REF!)</f>
        <v>#REF!</v>
      </c>
      <c r="E605" t="e">
        <f>IF(#REF!=0,"",#REF!)</f>
        <v>#REF!</v>
      </c>
      <c r="F605" t="e">
        <f>IF(#REF!=0,"",#REF!)</f>
        <v>#REF!</v>
      </c>
      <c r="G605" s="9" t="e">
        <f>IF(#REF!="","",(VALUE(#REF!)))</f>
        <v>#REF!</v>
      </c>
      <c r="H605" t="e">
        <f>IF(#REF!=0,"",#REF!)</f>
        <v>#REF!</v>
      </c>
      <c r="I605" t="e">
        <f>IF(#REF!=0,"",#REF!)</f>
        <v>#REF!</v>
      </c>
      <c r="J605" t="e">
        <f t="shared" si="36"/>
        <v>#REF!</v>
      </c>
      <c r="K605" t="e">
        <f t="shared" ref="K605:K668" si="38">IF($J605="","",IF($J605="Digitalizado","Digitalizado",IF(AND($G605&lt;=K$1,$J605="No digitalizado")=TRUE,"Digitalizado","No digitalizado")))</f>
        <v>#REF!</v>
      </c>
      <c r="L605" t="e">
        <f t="shared" si="37"/>
        <v>#REF!</v>
      </c>
      <c r="M605" t="e">
        <f t="shared" si="37"/>
        <v>#REF!</v>
      </c>
      <c r="N605" t="e">
        <f t="shared" si="37"/>
        <v>#REF!</v>
      </c>
      <c r="O605" t="e">
        <f t="shared" si="37"/>
        <v>#REF!</v>
      </c>
      <c r="P605" t="e">
        <f t="shared" si="37"/>
        <v>#REF!</v>
      </c>
      <c r="Q605" t="e">
        <f t="shared" si="37"/>
        <v>#REF!</v>
      </c>
      <c r="R605" t="e">
        <f t="shared" si="37"/>
        <v>#REF!</v>
      </c>
      <c r="S605" t="e">
        <f t="shared" si="37"/>
        <v>#REF!</v>
      </c>
    </row>
    <row r="606" spans="1:19">
      <c r="A606" s="7" t="str">
        <f>IFERROR(LOOKUP(C606,Maestros!$B$2:$B$20,Maestros!$A$2:$A$20),"")</f>
        <v/>
      </c>
      <c r="B606" s="7" t="str">
        <f>IFERROR(LOOKUP(C606,Maestros!$B$2:$B$20,Maestros!$C$2:$C$20),"")</f>
        <v/>
      </c>
      <c r="C606" t="e">
        <f>IF(#REF!=0,"",#REF!)</f>
        <v>#REF!</v>
      </c>
      <c r="D606" t="e">
        <f>IF(#REF!=0,"",#REF!)</f>
        <v>#REF!</v>
      </c>
      <c r="E606" t="e">
        <f>IF(#REF!=0,"",#REF!)</f>
        <v>#REF!</v>
      </c>
      <c r="F606" t="e">
        <f>IF(#REF!=0,"",#REF!)</f>
        <v>#REF!</v>
      </c>
      <c r="G606" s="9" t="e">
        <f>IF(#REF!="","",(VALUE(#REF!)))</f>
        <v>#REF!</v>
      </c>
      <c r="H606" t="e">
        <f>IF(#REF!=0,"",#REF!)</f>
        <v>#REF!</v>
      </c>
      <c r="I606" t="e">
        <f>IF(#REF!=0,"",#REF!)</f>
        <v>#REF!</v>
      </c>
      <c r="J606" t="e">
        <f t="shared" si="36"/>
        <v>#REF!</v>
      </c>
      <c r="K606" t="e">
        <f t="shared" si="38"/>
        <v>#REF!</v>
      </c>
      <c r="L606" t="e">
        <f t="shared" si="37"/>
        <v>#REF!</v>
      </c>
      <c r="M606" t="e">
        <f t="shared" si="37"/>
        <v>#REF!</v>
      </c>
      <c r="N606" t="e">
        <f t="shared" si="37"/>
        <v>#REF!</v>
      </c>
      <c r="O606" t="e">
        <f t="shared" si="37"/>
        <v>#REF!</v>
      </c>
      <c r="P606" t="e">
        <f t="shared" si="37"/>
        <v>#REF!</v>
      </c>
      <c r="Q606" t="e">
        <f t="shared" si="37"/>
        <v>#REF!</v>
      </c>
      <c r="R606" t="e">
        <f t="shared" si="37"/>
        <v>#REF!</v>
      </c>
      <c r="S606" t="e">
        <f t="shared" si="37"/>
        <v>#REF!</v>
      </c>
    </row>
    <row r="607" spans="1:19">
      <c r="A607" s="7" t="str">
        <f>IFERROR(LOOKUP(C607,Maestros!$B$2:$B$20,Maestros!$A$2:$A$20),"")</f>
        <v/>
      </c>
      <c r="B607" s="7" t="str">
        <f>IFERROR(LOOKUP(C607,Maestros!$B$2:$B$20,Maestros!$C$2:$C$20),"")</f>
        <v/>
      </c>
      <c r="C607" t="e">
        <f>IF(#REF!=0,"",#REF!)</f>
        <v>#REF!</v>
      </c>
      <c r="D607" t="e">
        <f>IF(#REF!=0,"",#REF!)</f>
        <v>#REF!</v>
      </c>
      <c r="E607" t="e">
        <f>IF(#REF!=0,"",#REF!)</f>
        <v>#REF!</v>
      </c>
      <c r="F607" t="e">
        <f>IF(#REF!=0,"",#REF!)</f>
        <v>#REF!</v>
      </c>
      <c r="G607" s="9" t="e">
        <f>IF(#REF!="","",(VALUE(#REF!)))</f>
        <v>#REF!</v>
      </c>
      <c r="H607" t="e">
        <f>IF(#REF!=0,"",#REF!)</f>
        <v>#REF!</v>
      </c>
      <c r="I607" t="e">
        <f>IF(#REF!=0,"",#REF!)</f>
        <v>#REF!</v>
      </c>
      <c r="J607" t="e">
        <f t="shared" si="36"/>
        <v>#REF!</v>
      </c>
      <c r="K607" t="e">
        <f t="shared" si="38"/>
        <v>#REF!</v>
      </c>
      <c r="L607" t="e">
        <f t="shared" si="37"/>
        <v>#REF!</v>
      </c>
      <c r="M607" t="e">
        <f t="shared" si="37"/>
        <v>#REF!</v>
      </c>
      <c r="N607" t="e">
        <f t="shared" si="37"/>
        <v>#REF!</v>
      </c>
      <c r="O607" t="e">
        <f t="shared" si="37"/>
        <v>#REF!</v>
      </c>
      <c r="P607" t="e">
        <f t="shared" si="37"/>
        <v>#REF!</v>
      </c>
      <c r="Q607" t="e">
        <f t="shared" si="37"/>
        <v>#REF!</v>
      </c>
      <c r="R607" t="e">
        <f t="shared" si="37"/>
        <v>#REF!</v>
      </c>
      <c r="S607" t="e">
        <f t="shared" si="37"/>
        <v>#REF!</v>
      </c>
    </row>
    <row r="608" spans="1:19">
      <c r="A608" s="7" t="str">
        <f>IFERROR(LOOKUP(C608,Maestros!$B$2:$B$20,Maestros!$A$2:$A$20),"")</f>
        <v/>
      </c>
      <c r="B608" s="7" t="str">
        <f>IFERROR(LOOKUP(C608,Maestros!$B$2:$B$20,Maestros!$C$2:$C$20),"")</f>
        <v/>
      </c>
      <c r="C608" t="e">
        <f>IF(#REF!=0,"",#REF!)</f>
        <v>#REF!</v>
      </c>
      <c r="D608" t="e">
        <f>IF(#REF!=0,"",#REF!)</f>
        <v>#REF!</v>
      </c>
      <c r="E608" t="e">
        <f>IF(#REF!=0,"",#REF!)</f>
        <v>#REF!</v>
      </c>
      <c r="F608" t="e">
        <f>IF(#REF!=0,"",#REF!)</f>
        <v>#REF!</v>
      </c>
      <c r="G608" s="9" t="e">
        <f>IF(#REF!="","",(VALUE(#REF!)))</f>
        <v>#REF!</v>
      </c>
      <c r="H608" t="e">
        <f>IF(#REF!=0,"",#REF!)</f>
        <v>#REF!</v>
      </c>
      <c r="I608" t="e">
        <f>IF(#REF!=0,"",#REF!)</f>
        <v>#REF!</v>
      </c>
      <c r="J608" t="e">
        <f t="shared" si="36"/>
        <v>#REF!</v>
      </c>
      <c r="K608" t="e">
        <f t="shared" si="38"/>
        <v>#REF!</v>
      </c>
      <c r="L608" t="e">
        <f t="shared" si="37"/>
        <v>#REF!</v>
      </c>
      <c r="M608" t="e">
        <f t="shared" si="37"/>
        <v>#REF!</v>
      </c>
      <c r="N608" t="e">
        <f t="shared" si="37"/>
        <v>#REF!</v>
      </c>
      <c r="O608" t="e">
        <f t="shared" si="37"/>
        <v>#REF!</v>
      </c>
      <c r="P608" t="e">
        <f t="shared" si="37"/>
        <v>#REF!</v>
      </c>
      <c r="Q608" t="e">
        <f t="shared" si="37"/>
        <v>#REF!</v>
      </c>
      <c r="R608" t="e">
        <f t="shared" si="37"/>
        <v>#REF!</v>
      </c>
      <c r="S608" t="e">
        <f t="shared" si="37"/>
        <v>#REF!</v>
      </c>
    </row>
    <row r="609" spans="1:19">
      <c r="A609" s="7" t="str">
        <f>IFERROR(LOOKUP(C609,Maestros!$B$2:$B$20,Maestros!$A$2:$A$20),"")</f>
        <v/>
      </c>
      <c r="B609" s="7" t="str">
        <f>IFERROR(LOOKUP(C609,Maestros!$B$2:$B$20,Maestros!$C$2:$C$20),"")</f>
        <v/>
      </c>
      <c r="C609" t="e">
        <f>IF(#REF!=0,"",#REF!)</f>
        <v>#REF!</v>
      </c>
      <c r="D609" t="e">
        <f>IF(#REF!=0,"",#REF!)</f>
        <v>#REF!</v>
      </c>
      <c r="E609" t="e">
        <f>IF(#REF!=0,"",#REF!)</f>
        <v>#REF!</v>
      </c>
      <c r="F609" t="e">
        <f>IF(#REF!=0,"",#REF!)</f>
        <v>#REF!</v>
      </c>
      <c r="G609" s="9" t="e">
        <f>IF(#REF!="","",(VALUE(#REF!)))</f>
        <v>#REF!</v>
      </c>
      <c r="H609" t="e">
        <f>IF(#REF!=0,"",#REF!)</f>
        <v>#REF!</v>
      </c>
      <c r="I609" t="e">
        <f>IF(#REF!=0,"",#REF!)</f>
        <v>#REF!</v>
      </c>
      <c r="J609" t="e">
        <f t="shared" si="36"/>
        <v>#REF!</v>
      </c>
      <c r="K609" t="e">
        <f t="shared" si="38"/>
        <v>#REF!</v>
      </c>
      <c r="L609" t="e">
        <f t="shared" si="37"/>
        <v>#REF!</v>
      </c>
      <c r="M609" t="e">
        <f t="shared" si="37"/>
        <v>#REF!</v>
      </c>
      <c r="N609" t="e">
        <f t="shared" si="37"/>
        <v>#REF!</v>
      </c>
      <c r="O609" t="e">
        <f t="shared" si="37"/>
        <v>#REF!</v>
      </c>
      <c r="P609" t="e">
        <f t="shared" si="37"/>
        <v>#REF!</v>
      </c>
      <c r="Q609" t="e">
        <f t="shared" si="37"/>
        <v>#REF!</v>
      </c>
      <c r="R609" t="e">
        <f t="shared" si="37"/>
        <v>#REF!</v>
      </c>
      <c r="S609" t="e">
        <f t="shared" si="37"/>
        <v>#REF!</v>
      </c>
    </row>
    <row r="610" spans="1:19">
      <c r="A610" s="7" t="str">
        <f>IFERROR(LOOKUP(C610,Maestros!$B$2:$B$20,Maestros!$A$2:$A$20),"")</f>
        <v/>
      </c>
      <c r="B610" s="7" t="str">
        <f>IFERROR(LOOKUP(C610,Maestros!$B$2:$B$20,Maestros!$C$2:$C$20),"")</f>
        <v/>
      </c>
      <c r="C610" t="e">
        <f>IF(#REF!=0,"",#REF!)</f>
        <v>#REF!</v>
      </c>
      <c r="D610" t="e">
        <f>IF(#REF!=0,"",#REF!)</f>
        <v>#REF!</v>
      </c>
      <c r="E610" t="e">
        <f>IF(#REF!=0,"",#REF!)</f>
        <v>#REF!</v>
      </c>
      <c r="F610" t="e">
        <f>IF(#REF!=0,"",#REF!)</f>
        <v>#REF!</v>
      </c>
      <c r="G610" s="9" t="e">
        <f>IF(#REF!="","",(VALUE(#REF!)))</f>
        <v>#REF!</v>
      </c>
      <c r="H610" t="e">
        <f>IF(#REF!=0,"",#REF!)</f>
        <v>#REF!</v>
      </c>
      <c r="I610" t="e">
        <f>IF(#REF!=0,"",#REF!)</f>
        <v>#REF!</v>
      </c>
      <c r="J610" t="e">
        <f t="shared" si="36"/>
        <v>#REF!</v>
      </c>
      <c r="K610" t="e">
        <f t="shared" si="38"/>
        <v>#REF!</v>
      </c>
      <c r="L610" t="e">
        <f t="shared" si="37"/>
        <v>#REF!</v>
      </c>
      <c r="M610" t="e">
        <f t="shared" si="37"/>
        <v>#REF!</v>
      </c>
      <c r="N610" t="e">
        <f t="shared" si="37"/>
        <v>#REF!</v>
      </c>
      <c r="O610" t="e">
        <f t="shared" si="37"/>
        <v>#REF!</v>
      </c>
      <c r="P610" t="e">
        <f t="shared" si="37"/>
        <v>#REF!</v>
      </c>
      <c r="Q610" t="e">
        <f t="shared" si="37"/>
        <v>#REF!</v>
      </c>
      <c r="R610" t="e">
        <f t="shared" si="37"/>
        <v>#REF!</v>
      </c>
      <c r="S610" t="e">
        <f t="shared" si="37"/>
        <v>#REF!</v>
      </c>
    </row>
    <row r="611" spans="1:19">
      <c r="A611" s="7" t="str">
        <f>IFERROR(LOOKUP(C611,Maestros!$B$2:$B$20,Maestros!$A$2:$A$20),"")</f>
        <v/>
      </c>
      <c r="B611" s="7" t="str">
        <f>IFERROR(LOOKUP(C611,Maestros!$B$2:$B$20,Maestros!$C$2:$C$20),"")</f>
        <v/>
      </c>
      <c r="C611" t="e">
        <f>IF(#REF!=0,"",#REF!)</f>
        <v>#REF!</v>
      </c>
      <c r="D611" t="e">
        <f>IF(#REF!=0,"",#REF!)</f>
        <v>#REF!</v>
      </c>
      <c r="E611" t="e">
        <f>IF(#REF!=0,"",#REF!)</f>
        <v>#REF!</v>
      </c>
      <c r="F611" t="e">
        <f>IF(#REF!=0,"",#REF!)</f>
        <v>#REF!</v>
      </c>
      <c r="G611" s="9" t="e">
        <f>IF(#REF!="","",(VALUE(#REF!)))</f>
        <v>#REF!</v>
      </c>
      <c r="H611" t="e">
        <f>IF(#REF!=0,"",#REF!)</f>
        <v>#REF!</v>
      </c>
      <c r="I611" t="e">
        <f>IF(#REF!=0,"",#REF!)</f>
        <v>#REF!</v>
      </c>
      <c r="J611" t="e">
        <f t="shared" si="36"/>
        <v>#REF!</v>
      </c>
      <c r="K611" t="e">
        <f t="shared" si="38"/>
        <v>#REF!</v>
      </c>
      <c r="L611" t="e">
        <f t="shared" si="37"/>
        <v>#REF!</v>
      </c>
      <c r="M611" t="e">
        <f t="shared" si="37"/>
        <v>#REF!</v>
      </c>
      <c r="N611" t="e">
        <f t="shared" si="37"/>
        <v>#REF!</v>
      </c>
      <c r="O611" t="e">
        <f t="shared" si="37"/>
        <v>#REF!</v>
      </c>
      <c r="P611" t="e">
        <f t="shared" si="37"/>
        <v>#REF!</v>
      </c>
      <c r="Q611" t="e">
        <f t="shared" si="37"/>
        <v>#REF!</v>
      </c>
      <c r="R611" t="e">
        <f t="shared" si="37"/>
        <v>#REF!</v>
      </c>
      <c r="S611" t="e">
        <f t="shared" si="37"/>
        <v>#REF!</v>
      </c>
    </row>
    <row r="612" spans="1:19">
      <c r="A612" s="7" t="str">
        <f>IFERROR(LOOKUP(C612,Maestros!$B$2:$B$20,Maestros!$A$2:$A$20),"")</f>
        <v/>
      </c>
      <c r="B612" s="7" t="str">
        <f>IFERROR(LOOKUP(C612,Maestros!$B$2:$B$20,Maestros!$C$2:$C$20),"")</f>
        <v/>
      </c>
      <c r="C612" t="e">
        <f>IF(#REF!=0,"",#REF!)</f>
        <v>#REF!</v>
      </c>
      <c r="D612" t="e">
        <f>IF(#REF!=0,"",#REF!)</f>
        <v>#REF!</v>
      </c>
      <c r="E612" t="e">
        <f>IF(#REF!=0,"",#REF!)</f>
        <v>#REF!</v>
      </c>
      <c r="F612" t="e">
        <f>IF(#REF!=0,"",#REF!)</f>
        <v>#REF!</v>
      </c>
      <c r="G612" s="9" t="e">
        <f>IF(#REF!="","",(VALUE(#REF!)))</f>
        <v>#REF!</v>
      </c>
      <c r="H612" t="e">
        <f>IF(#REF!=0,"",#REF!)</f>
        <v>#REF!</v>
      </c>
      <c r="I612" t="e">
        <f>IF(#REF!=0,"",#REF!)</f>
        <v>#REF!</v>
      </c>
      <c r="J612" t="e">
        <f t="shared" si="36"/>
        <v>#REF!</v>
      </c>
      <c r="K612" t="e">
        <f t="shared" si="38"/>
        <v>#REF!</v>
      </c>
      <c r="L612" t="e">
        <f t="shared" si="37"/>
        <v>#REF!</v>
      </c>
      <c r="M612" t="e">
        <f t="shared" si="37"/>
        <v>#REF!</v>
      </c>
      <c r="N612" t="e">
        <f t="shared" si="37"/>
        <v>#REF!</v>
      </c>
      <c r="O612" t="e">
        <f t="shared" si="37"/>
        <v>#REF!</v>
      </c>
      <c r="P612" t="e">
        <f t="shared" si="37"/>
        <v>#REF!</v>
      </c>
      <c r="Q612" t="e">
        <f t="shared" si="37"/>
        <v>#REF!</v>
      </c>
      <c r="R612" t="e">
        <f t="shared" si="37"/>
        <v>#REF!</v>
      </c>
      <c r="S612" t="e">
        <f t="shared" si="37"/>
        <v>#REF!</v>
      </c>
    </row>
    <row r="613" spans="1:19">
      <c r="A613" s="7" t="str">
        <f>IFERROR(LOOKUP(C613,Maestros!$B$2:$B$20,Maestros!$A$2:$A$20),"")</f>
        <v/>
      </c>
      <c r="B613" s="7" t="str">
        <f>IFERROR(LOOKUP(C613,Maestros!$B$2:$B$20,Maestros!$C$2:$C$20),"")</f>
        <v/>
      </c>
      <c r="C613" t="e">
        <f>IF(#REF!=0,"",#REF!)</f>
        <v>#REF!</v>
      </c>
      <c r="D613" t="e">
        <f>IF(#REF!=0,"",#REF!)</f>
        <v>#REF!</v>
      </c>
      <c r="E613" t="e">
        <f>IF(#REF!=0,"",#REF!)</f>
        <v>#REF!</v>
      </c>
      <c r="F613" t="e">
        <f>IF(#REF!=0,"",#REF!)</f>
        <v>#REF!</v>
      </c>
      <c r="G613" s="9" t="e">
        <f>IF(#REF!="","",(VALUE(#REF!)))</f>
        <v>#REF!</v>
      </c>
      <c r="H613" t="e">
        <f>IF(#REF!=0,"",#REF!)</f>
        <v>#REF!</v>
      </c>
      <c r="I613" t="e">
        <f>IF(#REF!=0,"",#REF!)</f>
        <v>#REF!</v>
      </c>
      <c r="J613" t="e">
        <f t="shared" si="36"/>
        <v>#REF!</v>
      </c>
      <c r="K613" t="e">
        <f t="shared" si="38"/>
        <v>#REF!</v>
      </c>
      <c r="L613" t="e">
        <f t="shared" si="37"/>
        <v>#REF!</v>
      </c>
      <c r="M613" t="e">
        <f t="shared" si="37"/>
        <v>#REF!</v>
      </c>
      <c r="N613" t="e">
        <f t="shared" si="37"/>
        <v>#REF!</v>
      </c>
      <c r="O613" t="e">
        <f t="shared" si="37"/>
        <v>#REF!</v>
      </c>
      <c r="P613" t="e">
        <f t="shared" si="37"/>
        <v>#REF!</v>
      </c>
      <c r="Q613" t="e">
        <f t="shared" si="37"/>
        <v>#REF!</v>
      </c>
      <c r="R613" t="e">
        <f t="shared" si="37"/>
        <v>#REF!</v>
      </c>
      <c r="S613" t="e">
        <f t="shared" si="37"/>
        <v>#REF!</v>
      </c>
    </row>
    <row r="614" spans="1:19">
      <c r="A614" s="7" t="str">
        <f>IFERROR(LOOKUP(C614,Maestros!$B$2:$B$20,Maestros!$A$2:$A$20),"")</f>
        <v/>
      </c>
      <c r="B614" s="7" t="str">
        <f>IFERROR(LOOKUP(C614,Maestros!$B$2:$B$20,Maestros!$C$2:$C$20),"")</f>
        <v/>
      </c>
      <c r="C614" t="e">
        <f>IF(#REF!=0,"",#REF!)</f>
        <v>#REF!</v>
      </c>
      <c r="D614" t="e">
        <f>IF(#REF!=0,"",#REF!)</f>
        <v>#REF!</v>
      </c>
      <c r="E614" t="e">
        <f>IF(#REF!=0,"",#REF!)</f>
        <v>#REF!</v>
      </c>
      <c r="F614" t="e">
        <f>IF(#REF!=0,"",#REF!)</f>
        <v>#REF!</v>
      </c>
      <c r="G614" s="9" t="e">
        <f>IF(#REF!="","",(VALUE(#REF!)))</f>
        <v>#REF!</v>
      </c>
      <c r="H614" t="e">
        <f>IF(#REF!=0,"",#REF!)</f>
        <v>#REF!</v>
      </c>
      <c r="I614" t="e">
        <f>IF(#REF!=0,"",#REF!)</f>
        <v>#REF!</v>
      </c>
      <c r="J614" t="e">
        <f t="shared" si="36"/>
        <v>#REF!</v>
      </c>
      <c r="K614" t="e">
        <f t="shared" si="38"/>
        <v>#REF!</v>
      </c>
      <c r="L614" t="e">
        <f t="shared" si="37"/>
        <v>#REF!</v>
      </c>
      <c r="M614" t="e">
        <f t="shared" si="37"/>
        <v>#REF!</v>
      </c>
      <c r="N614" t="e">
        <f t="shared" si="37"/>
        <v>#REF!</v>
      </c>
      <c r="O614" t="e">
        <f t="shared" si="37"/>
        <v>#REF!</v>
      </c>
      <c r="P614" t="e">
        <f t="shared" si="37"/>
        <v>#REF!</v>
      </c>
      <c r="Q614" t="e">
        <f t="shared" si="37"/>
        <v>#REF!</v>
      </c>
      <c r="R614" t="e">
        <f t="shared" si="37"/>
        <v>#REF!</v>
      </c>
      <c r="S614" t="e">
        <f t="shared" si="37"/>
        <v>#REF!</v>
      </c>
    </row>
    <row r="615" spans="1:19">
      <c r="A615" s="7" t="str">
        <f>IFERROR(LOOKUP(C615,Maestros!$B$2:$B$20,Maestros!$A$2:$A$20),"")</f>
        <v/>
      </c>
      <c r="B615" s="7" t="str">
        <f>IFERROR(LOOKUP(C615,Maestros!$B$2:$B$20,Maestros!$C$2:$C$20),"")</f>
        <v/>
      </c>
      <c r="C615" t="e">
        <f>IF(#REF!=0,"",#REF!)</f>
        <v>#REF!</v>
      </c>
      <c r="D615" t="e">
        <f>IF(#REF!=0,"",#REF!)</f>
        <v>#REF!</v>
      </c>
      <c r="E615" t="e">
        <f>IF(#REF!=0,"",#REF!)</f>
        <v>#REF!</v>
      </c>
      <c r="F615" t="e">
        <f>IF(#REF!=0,"",#REF!)</f>
        <v>#REF!</v>
      </c>
      <c r="G615" s="9" t="e">
        <f>IF(#REF!="","",(VALUE(#REF!)))</f>
        <v>#REF!</v>
      </c>
      <c r="H615" t="e">
        <f>IF(#REF!=0,"",#REF!)</f>
        <v>#REF!</v>
      </c>
      <c r="I615" t="e">
        <f>IF(#REF!=0,"",#REF!)</f>
        <v>#REF!</v>
      </c>
      <c r="J615" t="e">
        <f t="shared" si="36"/>
        <v>#REF!</v>
      </c>
      <c r="K615" t="e">
        <f t="shared" si="38"/>
        <v>#REF!</v>
      </c>
      <c r="L615" t="e">
        <f t="shared" si="37"/>
        <v>#REF!</v>
      </c>
      <c r="M615" t="e">
        <f t="shared" si="37"/>
        <v>#REF!</v>
      </c>
      <c r="N615" t="e">
        <f t="shared" si="37"/>
        <v>#REF!</v>
      </c>
      <c r="O615" t="e">
        <f t="shared" si="37"/>
        <v>#REF!</v>
      </c>
      <c r="P615" t="e">
        <f t="shared" si="37"/>
        <v>#REF!</v>
      </c>
      <c r="Q615" t="e">
        <f t="shared" si="37"/>
        <v>#REF!</v>
      </c>
      <c r="R615" t="e">
        <f t="shared" si="37"/>
        <v>#REF!</v>
      </c>
      <c r="S615" t="e">
        <f t="shared" si="37"/>
        <v>#REF!</v>
      </c>
    </row>
    <row r="616" spans="1:19">
      <c r="A616" s="7" t="str">
        <f>IFERROR(LOOKUP(C616,Maestros!$B$2:$B$20,Maestros!$A$2:$A$20),"")</f>
        <v/>
      </c>
      <c r="B616" s="7" t="str">
        <f>IFERROR(LOOKUP(C616,Maestros!$B$2:$B$20,Maestros!$C$2:$C$20),"")</f>
        <v/>
      </c>
      <c r="C616" t="e">
        <f>IF(#REF!=0,"",#REF!)</f>
        <v>#REF!</v>
      </c>
      <c r="D616" t="e">
        <f>IF(#REF!=0,"",#REF!)</f>
        <v>#REF!</v>
      </c>
      <c r="E616" t="e">
        <f>IF(#REF!=0,"",#REF!)</f>
        <v>#REF!</v>
      </c>
      <c r="F616" t="e">
        <f>IF(#REF!=0,"",#REF!)</f>
        <v>#REF!</v>
      </c>
      <c r="G616" s="9" t="e">
        <f>IF(#REF!="","",(VALUE(#REF!)))</f>
        <v>#REF!</v>
      </c>
      <c r="H616" t="e">
        <f>IF(#REF!=0,"",#REF!)</f>
        <v>#REF!</v>
      </c>
      <c r="I616" t="e">
        <f>IF(#REF!=0,"",#REF!)</f>
        <v>#REF!</v>
      </c>
      <c r="J616" t="e">
        <f t="shared" si="36"/>
        <v>#REF!</v>
      </c>
      <c r="K616" t="e">
        <f t="shared" si="38"/>
        <v>#REF!</v>
      </c>
      <c r="L616" t="e">
        <f t="shared" si="37"/>
        <v>#REF!</v>
      </c>
      <c r="M616" t="e">
        <f t="shared" si="37"/>
        <v>#REF!</v>
      </c>
      <c r="N616" t="e">
        <f t="shared" si="37"/>
        <v>#REF!</v>
      </c>
      <c r="O616" t="e">
        <f t="shared" si="37"/>
        <v>#REF!</v>
      </c>
      <c r="P616" t="e">
        <f t="shared" si="37"/>
        <v>#REF!</v>
      </c>
      <c r="Q616" t="e">
        <f t="shared" si="37"/>
        <v>#REF!</v>
      </c>
      <c r="R616" t="e">
        <f t="shared" si="37"/>
        <v>#REF!</v>
      </c>
      <c r="S616" t="e">
        <f t="shared" si="37"/>
        <v>#REF!</v>
      </c>
    </row>
    <row r="617" spans="1:19">
      <c r="A617" s="7" t="str">
        <f>IFERROR(LOOKUP(C617,Maestros!$B$2:$B$20,Maestros!$A$2:$A$20),"")</f>
        <v/>
      </c>
      <c r="B617" s="7" t="str">
        <f>IFERROR(LOOKUP(C617,Maestros!$B$2:$B$20,Maestros!$C$2:$C$20),"")</f>
        <v/>
      </c>
      <c r="C617" t="e">
        <f>IF(#REF!=0,"",#REF!)</f>
        <v>#REF!</v>
      </c>
      <c r="D617" t="e">
        <f>IF(#REF!=0,"",#REF!)</f>
        <v>#REF!</v>
      </c>
      <c r="E617" t="e">
        <f>IF(#REF!=0,"",#REF!)</f>
        <v>#REF!</v>
      </c>
      <c r="F617" t="e">
        <f>IF(#REF!=0,"",#REF!)</f>
        <v>#REF!</v>
      </c>
      <c r="G617" s="9" t="e">
        <f>IF(#REF!="","",(VALUE(#REF!)))</f>
        <v>#REF!</v>
      </c>
      <c r="H617" t="e">
        <f>IF(#REF!=0,"",#REF!)</f>
        <v>#REF!</v>
      </c>
      <c r="I617" t="e">
        <f>IF(#REF!=0,"",#REF!)</f>
        <v>#REF!</v>
      </c>
      <c r="J617" t="e">
        <f t="shared" si="36"/>
        <v>#REF!</v>
      </c>
      <c r="K617" t="e">
        <f t="shared" si="38"/>
        <v>#REF!</v>
      </c>
      <c r="L617" t="e">
        <f t="shared" si="37"/>
        <v>#REF!</v>
      </c>
      <c r="M617" t="e">
        <f t="shared" si="37"/>
        <v>#REF!</v>
      </c>
      <c r="N617" t="e">
        <f t="shared" si="37"/>
        <v>#REF!</v>
      </c>
      <c r="O617" t="e">
        <f t="shared" si="37"/>
        <v>#REF!</v>
      </c>
      <c r="P617" t="e">
        <f t="shared" si="37"/>
        <v>#REF!</v>
      </c>
      <c r="Q617" t="e">
        <f t="shared" si="37"/>
        <v>#REF!</v>
      </c>
      <c r="R617" t="e">
        <f t="shared" si="37"/>
        <v>#REF!</v>
      </c>
      <c r="S617" t="e">
        <f t="shared" si="37"/>
        <v>#REF!</v>
      </c>
    </row>
    <row r="618" spans="1:19">
      <c r="A618" s="7" t="str">
        <f>IFERROR(LOOKUP(C618,Maestros!$B$2:$B$20,Maestros!$A$2:$A$20),"")</f>
        <v/>
      </c>
      <c r="B618" s="7" t="str">
        <f>IFERROR(LOOKUP(C618,Maestros!$B$2:$B$20,Maestros!$C$2:$C$20),"")</f>
        <v/>
      </c>
      <c r="C618" t="e">
        <f>IF(#REF!=0,"",#REF!)</f>
        <v>#REF!</v>
      </c>
      <c r="D618" t="e">
        <f>IF(#REF!=0,"",#REF!)</f>
        <v>#REF!</v>
      </c>
      <c r="E618" t="e">
        <f>IF(#REF!=0,"",#REF!)</f>
        <v>#REF!</v>
      </c>
      <c r="F618" t="e">
        <f>IF(#REF!=0,"",#REF!)</f>
        <v>#REF!</v>
      </c>
      <c r="G618" s="9" t="e">
        <f>IF(#REF!="","",(VALUE(#REF!)))</f>
        <v>#REF!</v>
      </c>
      <c r="H618" t="e">
        <f>IF(#REF!=0,"",#REF!)</f>
        <v>#REF!</v>
      </c>
      <c r="I618" t="e">
        <f>IF(#REF!=0,"",#REF!)</f>
        <v>#REF!</v>
      </c>
      <c r="J618" t="e">
        <f t="shared" si="36"/>
        <v>#REF!</v>
      </c>
      <c r="K618" t="e">
        <f t="shared" si="38"/>
        <v>#REF!</v>
      </c>
      <c r="L618" t="e">
        <f t="shared" si="37"/>
        <v>#REF!</v>
      </c>
      <c r="M618" t="e">
        <f t="shared" si="37"/>
        <v>#REF!</v>
      </c>
      <c r="N618" t="e">
        <f t="shared" si="37"/>
        <v>#REF!</v>
      </c>
      <c r="O618" t="e">
        <f t="shared" si="37"/>
        <v>#REF!</v>
      </c>
      <c r="P618" t="e">
        <f t="shared" si="37"/>
        <v>#REF!</v>
      </c>
      <c r="Q618" t="e">
        <f t="shared" si="37"/>
        <v>#REF!</v>
      </c>
      <c r="R618" t="e">
        <f t="shared" si="37"/>
        <v>#REF!</v>
      </c>
      <c r="S618" t="e">
        <f t="shared" si="37"/>
        <v>#REF!</v>
      </c>
    </row>
    <row r="619" spans="1:19">
      <c r="A619" s="7" t="str">
        <f>IFERROR(LOOKUP(C619,Maestros!$B$2:$B$20,Maestros!$A$2:$A$20),"")</f>
        <v/>
      </c>
      <c r="B619" s="7" t="str">
        <f>IFERROR(LOOKUP(C619,Maestros!$B$2:$B$20,Maestros!$C$2:$C$20),"")</f>
        <v/>
      </c>
      <c r="C619" t="e">
        <f>IF(#REF!=0,"",#REF!)</f>
        <v>#REF!</v>
      </c>
      <c r="D619" t="e">
        <f>IF(#REF!=0,"",#REF!)</f>
        <v>#REF!</v>
      </c>
      <c r="E619" t="e">
        <f>IF(#REF!=0,"",#REF!)</f>
        <v>#REF!</v>
      </c>
      <c r="F619" t="e">
        <f>IF(#REF!=0,"",#REF!)</f>
        <v>#REF!</v>
      </c>
      <c r="G619" s="9" t="e">
        <f>IF(#REF!="","",(VALUE(#REF!)))</f>
        <v>#REF!</v>
      </c>
      <c r="H619" t="e">
        <f>IF(#REF!=0,"",#REF!)</f>
        <v>#REF!</v>
      </c>
      <c r="I619" t="e">
        <f>IF(#REF!=0,"",#REF!)</f>
        <v>#REF!</v>
      </c>
      <c r="J619" t="e">
        <f t="shared" si="36"/>
        <v>#REF!</v>
      </c>
      <c r="K619" t="e">
        <f t="shared" si="38"/>
        <v>#REF!</v>
      </c>
      <c r="L619" t="e">
        <f t="shared" si="37"/>
        <v>#REF!</v>
      </c>
      <c r="M619" t="e">
        <f t="shared" si="37"/>
        <v>#REF!</v>
      </c>
      <c r="N619" t="e">
        <f t="shared" si="37"/>
        <v>#REF!</v>
      </c>
      <c r="O619" t="e">
        <f t="shared" si="37"/>
        <v>#REF!</v>
      </c>
      <c r="P619" t="e">
        <f t="shared" si="37"/>
        <v>#REF!</v>
      </c>
      <c r="Q619" t="e">
        <f t="shared" si="37"/>
        <v>#REF!</v>
      </c>
      <c r="R619" t="e">
        <f t="shared" si="37"/>
        <v>#REF!</v>
      </c>
      <c r="S619" t="e">
        <f t="shared" si="37"/>
        <v>#REF!</v>
      </c>
    </row>
    <row r="620" spans="1:19">
      <c r="A620" s="7" t="str">
        <f>IFERROR(LOOKUP(C620,Maestros!$B$2:$B$20,Maestros!$A$2:$A$20),"")</f>
        <v/>
      </c>
      <c r="B620" s="7" t="str">
        <f>IFERROR(LOOKUP(C620,Maestros!$B$2:$B$20,Maestros!$C$2:$C$20),"")</f>
        <v/>
      </c>
      <c r="C620" t="e">
        <f>IF(#REF!=0,"",#REF!)</f>
        <v>#REF!</v>
      </c>
      <c r="D620" t="e">
        <f>IF(#REF!=0,"",#REF!)</f>
        <v>#REF!</v>
      </c>
      <c r="E620" t="e">
        <f>IF(#REF!=0,"",#REF!)</f>
        <v>#REF!</v>
      </c>
      <c r="F620" t="e">
        <f>IF(#REF!=0,"",#REF!)</f>
        <v>#REF!</v>
      </c>
      <c r="G620" s="9" t="e">
        <f>IF(#REF!="","",(VALUE(#REF!)))</f>
        <v>#REF!</v>
      </c>
      <c r="H620" t="e">
        <f>IF(#REF!=0,"",#REF!)</f>
        <v>#REF!</v>
      </c>
      <c r="I620" t="e">
        <f>IF(#REF!=0,"",#REF!)</f>
        <v>#REF!</v>
      </c>
      <c r="J620" t="e">
        <f t="shared" si="36"/>
        <v>#REF!</v>
      </c>
      <c r="K620" t="e">
        <f t="shared" si="38"/>
        <v>#REF!</v>
      </c>
      <c r="L620" t="e">
        <f t="shared" si="37"/>
        <v>#REF!</v>
      </c>
      <c r="M620" t="e">
        <f t="shared" si="37"/>
        <v>#REF!</v>
      </c>
      <c r="N620" t="e">
        <f t="shared" si="37"/>
        <v>#REF!</v>
      </c>
      <c r="O620" t="e">
        <f t="shared" si="37"/>
        <v>#REF!</v>
      </c>
      <c r="P620" t="e">
        <f t="shared" si="37"/>
        <v>#REF!</v>
      </c>
      <c r="Q620" t="e">
        <f t="shared" si="37"/>
        <v>#REF!</v>
      </c>
      <c r="R620" t="e">
        <f t="shared" si="37"/>
        <v>#REF!</v>
      </c>
      <c r="S620" t="e">
        <f t="shared" si="37"/>
        <v>#REF!</v>
      </c>
    </row>
    <row r="621" spans="1:19">
      <c r="A621" s="7" t="str">
        <f>IFERROR(LOOKUP(C621,Maestros!$B$2:$B$20,Maestros!$A$2:$A$20),"")</f>
        <v/>
      </c>
      <c r="B621" s="7" t="str">
        <f>IFERROR(LOOKUP(C621,Maestros!$B$2:$B$20,Maestros!$C$2:$C$20),"")</f>
        <v/>
      </c>
      <c r="C621" t="e">
        <f>IF(#REF!=0,"",#REF!)</f>
        <v>#REF!</v>
      </c>
      <c r="D621" t="e">
        <f>IF(#REF!=0,"",#REF!)</f>
        <v>#REF!</v>
      </c>
      <c r="E621" t="e">
        <f>IF(#REF!=0,"",#REF!)</f>
        <v>#REF!</v>
      </c>
      <c r="F621" t="e">
        <f>IF(#REF!=0,"",#REF!)</f>
        <v>#REF!</v>
      </c>
      <c r="G621" s="9" t="e">
        <f>IF(#REF!="","",(VALUE(#REF!)))</f>
        <v>#REF!</v>
      </c>
      <c r="H621" t="e">
        <f>IF(#REF!=0,"",#REF!)</f>
        <v>#REF!</v>
      </c>
      <c r="I621" t="e">
        <f>IF(#REF!=0,"",#REF!)</f>
        <v>#REF!</v>
      </c>
      <c r="J621" t="e">
        <f t="shared" si="36"/>
        <v>#REF!</v>
      </c>
      <c r="K621" t="e">
        <f t="shared" si="38"/>
        <v>#REF!</v>
      </c>
      <c r="L621" t="e">
        <f t="shared" si="37"/>
        <v>#REF!</v>
      </c>
      <c r="M621" t="e">
        <f t="shared" si="37"/>
        <v>#REF!</v>
      </c>
      <c r="N621" t="e">
        <f t="shared" si="37"/>
        <v>#REF!</v>
      </c>
      <c r="O621" t="e">
        <f t="shared" si="37"/>
        <v>#REF!</v>
      </c>
      <c r="P621" t="e">
        <f t="shared" si="37"/>
        <v>#REF!</v>
      </c>
      <c r="Q621" t="e">
        <f t="shared" si="37"/>
        <v>#REF!</v>
      </c>
      <c r="R621" t="e">
        <f t="shared" si="37"/>
        <v>#REF!</v>
      </c>
      <c r="S621" t="e">
        <f t="shared" si="37"/>
        <v>#REF!</v>
      </c>
    </row>
    <row r="622" spans="1:19">
      <c r="A622" s="7" t="str">
        <f>IFERROR(LOOKUP(C622,Maestros!$B$2:$B$20,Maestros!$A$2:$A$20),"")</f>
        <v/>
      </c>
      <c r="B622" s="7" t="str">
        <f>IFERROR(LOOKUP(C622,Maestros!$B$2:$B$20,Maestros!$C$2:$C$20),"")</f>
        <v/>
      </c>
      <c r="C622" t="e">
        <f>IF(#REF!=0,"",#REF!)</f>
        <v>#REF!</v>
      </c>
      <c r="D622" t="e">
        <f>IF(#REF!=0,"",#REF!)</f>
        <v>#REF!</v>
      </c>
      <c r="E622" t="e">
        <f>IF(#REF!=0,"",#REF!)</f>
        <v>#REF!</v>
      </c>
      <c r="F622" t="e">
        <f>IF(#REF!=0,"",#REF!)</f>
        <v>#REF!</v>
      </c>
      <c r="G622" s="9" t="e">
        <f>IF(#REF!="","",(VALUE(#REF!)))</f>
        <v>#REF!</v>
      </c>
      <c r="H622" t="e">
        <f>IF(#REF!=0,"",#REF!)</f>
        <v>#REF!</v>
      </c>
      <c r="I622" t="e">
        <f>IF(#REF!=0,"",#REF!)</f>
        <v>#REF!</v>
      </c>
      <c r="J622" t="e">
        <f t="shared" si="36"/>
        <v>#REF!</v>
      </c>
      <c r="K622" t="e">
        <f t="shared" si="38"/>
        <v>#REF!</v>
      </c>
      <c r="L622" t="e">
        <f t="shared" si="37"/>
        <v>#REF!</v>
      </c>
      <c r="M622" t="e">
        <f t="shared" si="37"/>
        <v>#REF!</v>
      </c>
      <c r="N622" t="e">
        <f t="shared" si="37"/>
        <v>#REF!</v>
      </c>
      <c r="O622" t="e">
        <f t="shared" si="37"/>
        <v>#REF!</v>
      </c>
      <c r="P622" t="e">
        <f t="shared" si="37"/>
        <v>#REF!</v>
      </c>
      <c r="Q622" t="e">
        <f t="shared" si="37"/>
        <v>#REF!</v>
      </c>
      <c r="R622" t="e">
        <f t="shared" si="37"/>
        <v>#REF!</v>
      </c>
      <c r="S622" t="e">
        <f t="shared" si="37"/>
        <v>#REF!</v>
      </c>
    </row>
    <row r="623" spans="1:19">
      <c r="A623" s="7" t="str">
        <f>IFERROR(LOOKUP(C623,Maestros!$B$2:$B$20,Maestros!$A$2:$A$20),"")</f>
        <v/>
      </c>
      <c r="B623" s="7" t="str">
        <f>IFERROR(LOOKUP(C623,Maestros!$B$2:$B$20,Maestros!$C$2:$C$20),"")</f>
        <v/>
      </c>
      <c r="C623" t="e">
        <f>IF(#REF!=0,"",#REF!)</f>
        <v>#REF!</v>
      </c>
      <c r="D623" t="e">
        <f>IF(#REF!=0,"",#REF!)</f>
        <v>#REF!</v>
      </c>
      <c r="E623" t="e">
        <f>IF(#REF!=0,"",#REF!)</f>
        <v>#REF!</v>
      </c>
      <c r="F623" t="e">
        <f>IF(#REF!=0,"",#REF!)</f>
        <v>#REF!</v>
      </c>
      <c r="G623" s="9" t="e">
        <f>IF(#REF!="","",(VALUE(#REF!)))</f>
        <v>#REF!</v>
      </c>
      <c r="H623" t="e">
        <f>IF(#REF!=0,"",#REF!)</f>
        <v>#REF!</v>
      </c>
      <c r="I623" t="e">
        <f>IF(#REF!=0,"",#REF!)</f>
        <v>#REF!</v>
      </c>
      <c r="J623" t="e">
        <f t="shared" si="36"/>
        <v>#REF!</v>
      </c>
      <c r="K623" t="e">
        <f t="shared" si="38"/>
        <v>#REF!</v>
      </c>
      <c r="L623" t="e">
        <f t="shared" si="37"/>
        <v>#REF!</v>
      </c>
      <c r="M623" t="e">
        <f t="shared" si="37"/>
        <v>#REF!</v>
      </c>
      <c r="N623" t="e">
        <f t="shared" si="37"/>
        <v>#REF!</v>
      </c>
      <c r="O623" t="e">
        <f t="shared" si="37"/>
        <v>#REF!</v>
      </c>
      <c r="P623" t="e">
        <f t="shared" si="37"/>
        <v>#REF!</v>
      </c>
      <c r="Q623" t="e">
        <f t="shared" si="37"/>
        <v>#REF!</v>
      </c>
      <c r="R623" t="e">
        <f t="shared" si="37"/>
        <v>#REF!</v>
      </c>
      <c r="S623" t="e">
        <f t="shared" si="37"/>
        <v>#REF!</v>
      </c>
    </row>
    <row r="624" spans="1:19">
      <c r="A624" s="7" t="str">
        <f>IFERROR(LOOKUP(C624,Maestros!$B$2:$B$20,Maestros!$A$2:$A$20),"")</f>
        <v/>
      </c>
      <c r="B624" s="7" t="str">
        <f>IFERROR(LOOKUP(C624,Maestros!$B$2:$B$20,Maestros!$C$2:$C$20),"")</f>
        <v/>
      </c>
      <c r="C624" t="e">
        <f>IF(#REF!=0,"",#REF!)</f>
        <v>#REF!</v>
      </c>
      <c r="D624" t="e">
        <f>IF(#REF!=0,"",#REF!)</f>
        <v>#REF!</v>
      </c>
      <c r="E624" t="e">
        <f>IF(#REF!=0,"",#REF!)</f>
        <v>#REF!</v>
      </c>
      <c r="F624" t="e">
        <f>IF(#REF!=0,"",#REF!)</f>
        <v>#REF!</v>
      </c>
      <c r="G624" s="9" t="e">
        <f>IF(#REF!="","",(VALUE(#REF!)))</f>
        <v>#REF!</v>
      </c>
      <c r="H624" t="e">
        <f>IF(#REF!=0,"",#REF!)</f>
        <v>#REF!</v>
      </c>
      <c r="I624" t="e">
        <f>IF(#REF!=0,"",#REF!)</f>
        <v>#REF!</v>
      </c>
      <c r="J624" t="e">
        <f t="shared" si="36"/>
        <v>#REF!</v>
      </c>
      <c r="K624" t="e">
        <f t="shared" si="38"/>
        <v>#REF!</v>
      </c>
      <c r="L624" t="e">
        <f t="shared" si="37"/>
        <v>#REF!</v>
      </c>
      <c r="M624" t="e">
        <f t="shared" si="37"/>
        <v>#REF!</v>
      </c>
      <c r="N624" t="e">
        <f t="shared" si="37"/>
        <v>#REF!</v>
      </c>
      <c r="O624" t="e">
        <f t="shared" si="37"/>
        <v>#REF!</v>
      </c>
      <c r="P624" t="e">
        <f t="shared" si="37"/>
        <v>#REF!</v>
      </c>
      <c r="Q624" t="e">
        <f t="shared" si="37"/>
        <v>#REF!</v>
      </c>
      <c r="R624" t="e">
        <f t="shared" si="37"/>
        <v>#REF!</v>
      </c>
      <c r="S624" t="e">
        <f t="shared" si="37"/>
        <v>#REF!</v>
      </c>
    </row>
    <row r="625" spans="1:19">
      <c r="A625" s="7" t="str">
        <f>IFERROR(LOOKUP(C625,Maestros!$B$2:$B$20,Maestros!$A$2:$A$20),"")</f>
        <v/>
      </c>
      <c r="B625" s="7" t="str">
        <f>IFERROR(LOOKUP(C625,Maestros!$B$2:$B$20,Maestros!$C$2:$C$20),"")</f>
        <v/>
      </c>
      <c r="C625" t="e">
        <f>IF(#REF!=0,"",#REF!)</f>
        <v>#REF!</v>
      </c>
      <c r="D625" t="e">
        <f>IF(#REF!=0,"",#REF!)</f>
        <v>#REF!</v>
      </c>
      <c r="E625" t="e">
        <f>IF(#REF!=0,"",#REF!)</f>
        <v>#REF!</v>
      </c>
      <c r="F625" t="e">
        <f>IF(#REF!=0,"",#REF!)</f>
        <v>#REF!</v>
      </c>
      <c r="G625" s="9" t="e">
        <f>IF(#REF!="","",(VALUE(#REF!)))</f>
        <v>#REF!</v>
      </c>
      <c r="H625" t="e">
        <f>IF(#REF!=0,"",#REF!)</f>
        <v>#REF!</v>
      </c>
      <c r="I625" t="e">
        <f>IF(#REF!=0,"",#REF!)</f>
        <v>#REF!</v>
      </c>
      <c r="J625" t="e">
        <f t="shared" si="36"/>
        <v>#REF!</v>
      </c>
      <c r="K625" t="e">
        <f t="shared" si="38"/>
        <v>#REF!</v>
      </c>
      <c r="L625" t="e">
        <f t="shared" si="37"/>
        <v>#REF!</v>
      </c>
      <c r="M625" t="e">
        <f t="shared" si="37"/>
        <v>#REF!</v>
      </c>
      <c r="N625" t="e">
        <f t="shared" si="37"/>
        <v>#REF!</v>
      </c>
      <c r="O625" t="e">
        <f t="shared" si="37"/>
        <v>#REF!</v>
      </c>
      <c r="P625" t="e">
        <f t="shared" si="37"/>
        <v>#REF!</v>
      </c>
      <c r="Q625" t="e">
        <f t="shared" si="37"/>
        <v>#REF!</v>
      </c>
      <c r="R625" t="e">
        <f t="shared" si="37"/>
        <v>#REF!</v>
      </c>
      <c r="S625" t="e">
        <f t="shared" si="37"/>
        <v>#REF!</v>
      </c>
    </row>
    <row r="626" spans="1:19">
      <c r="A626" s="7" t="str">
        <f>IFERROR(LOOKUP(C626,Maestros!$B$2:$B$20,Maestros!$A$2:$A$20),"")</f>
        <v/>
      </c>
      <c r="B626" s="7" t="str">
        <f>IFERROR(LOOKUP(C626,Maestros!$B$2:$B$20,Maestros!$C$2:$C$20),"")</f>
        <v/>
      </c>
      <c r="C626" t="e">
        <f>IF(#REF!=0,"",#REF!)</f>
        <v>#REF!</v>
      </c>
      <c r="D626" t="e">
        <f>IF(#REF!=0,"",#REF!)</f>
        <v>#REF!</v>
      </c>
      <c r="E626" t="e">
        <f>IF(#REF!=0,"",#REF!)</f>
        <v>#REF!</v>
      </c>
      <c r="F626" t="e">
        <f>IF(#REF!=0,"",#REF!)</f>
        <v>#REF!</v>
      </c>
      <c r="G626" s="9" t="e">
        <f>IF(#REF!="","",(VALUE(#REF!)))</f>
        <v>#REF!</v>
      </c>
      <c r="H626" t="e">
        <f>IF(#REF!=0,"",#REF!)</f>
        <v>#REF!</v>
      </c>
      <c r="I626" t="e">
        <f>IF(#REF!=0,"",#REF!)</f>
        <v>#REF!</v>
      </c>
      <c r="J626" t="e">
        <f t="shared" si="36"/>
        <v>#REF!</v>
      </c>
      <c r="K626" t="e">
        <f t="shared" si="38"/>
        <v>#REF!</v>
      </c>
      <c r="L626" t="e">
        <f t="shared" si="37"/>
        <v>#REF!</v>
      </c>
      <c r="M626" t="e">
        <f t="shared" si="37"/>
        <v>#REF!</v>
      </c>
      <c r="N626" t="e">
        <f t="shared" si="37"/>
        <v>#REF!</v>
      </c>
      <c r="O626" t="e">
        <f t="shared" si="37"/>
        <v>#REF!</v>
      </c>
      <c r="P626" t="e">
        <f t="shared" si="37"/>
        <v>#REF!</v>
      </c>
      <c r="Q626" t="e">
        <f t="shared" si="37"/>
        <v>#REF!</v>
      </c>
      <c r="R626" t="e">
        <f t="shared" si="37"/>
        <v>#REF!</v>
      </c>
      <c r="S626" t="e">
        <f t="shared" si="37"/>
        <v>#REF!</v>
      </c>
    </row>
    <row r="627" spans="1:19">
      <c r="A627" s="7" t="str">
        <f>IFERROR(LOOKUP(C627,Maestros!$B$2:$B$20,Maestros!$A$2:$A$20),"")</f>
        <v/>
      </c>
      <c r="B627" s="7" t="str">
        <f>IFERROR(LOOKUP(C627,Maestros!$B$2:$B$20,Maestros!$C$2:$C$20),"")</f>
        <v/>
      </c>
      <c r="C627" t="e">
        <f>IF(#REF!=0,"",#REF!)</f>
        <v>#REF!</v>
      </c>
      <c r="D627" t="e">
        <f>IF(#REF!=0,"",#REF!)</f>
        <v>#REF!</v>
      </c>
      <c r="E627" t="e">
        <f>IF(#REF!=0,"",#REF!)</f>
        <v>#REF!</v>
      </c>
      <c r="F627" t="e">
        <f>IF(#REF!=0,"",#REF!)</f>
        <v>#REF!</v>
      </c>
      <c r="G627" s="9" t="e">
        <f>IF(#REF!="","",(VALUE(#REF!)))</f>
        <v>#REF!</v>
      </c>
      <c r="H627" t="e">
        <f>IF(#REF!=0,"",#REF!)</f>
        <v>#REF!</v>
      </c>
      <c r="I627" t="e">
        <f>IF(#REF!=0,"",#REF!)</f>
        <v>#REF!</v>
      </c>
      <c r="J627" t="e">
        <f t="shared" si="36"/>
        <v>#REF!</v>
      </c>
      <c r="K627" t="e">
        <f t="shared" si="38"/>
        <v>#REF!</v>
      </c>
      <c r="L627" t="e">
        <f t="shared" si="37"/>
        <v>#REF!</v>
      </c>
      <c r="M627" t="e">
        <f t="shared" si="37"/>
        <v>#REF!</v>
      </c>
      <c r="N627" t="e">
        <f t="shared" si="37"/>
        <v>#REF!</v>
      </c>
      <c r="O627" t="e">
        <f t="shared" si="37"/>
        <v>#REF!</v>
      </c>
      <c r="P627" t="e">
        <f t="shared" si="37"/>
        <v>#REF!</v>
      </c>
      <c r="Q627" t="e">
        <f t="shared" si="37"/>
        <v>#REF!</v>
      </c>
      <c r="R627" t="e">
        <f t="shared" si="37"/>
        <v>#REF!</v>
      </c>
      <c r="S627" t="e">
        <f t="shared" si="37"/>
        <v>#REF!</v>
      </c>
    </row>
    <row r="628" spans="1:19">
      <c r="A628" s="7" t="str">
        <f>IFERROR(LOOKUP(C628,Maestros!$B$2:$B$20,Maestros!$A$2:$A$20),"")</f>
        <v/>
      </c>
      <c r="B628" s="7" t="str">
        <f>IFERROR(LOOKUP(C628,Maestros!$B$2:$B$20,Maestros!$C$2:$C$20),"")</f>
        <v/>
      </c>
      <c r="C628" t="e">
        <f>IF(#REF!=0,"",#REF!)</f>
        <v>#REF!</v>
      </c>
      <c r="D628" t="e">
        <f>IF(#REF!=0,"",#REF!)</f>
        <v>#REF!</v>
      </c>
      <c r="E628" t="e">
        <f>IF(#REF!=0,"",#REF!)</f>
        <v>#REF!</v>
      </c>
      <c r="F628" t="e">
        <f>IF(#REF!=0,"",#REF!)</f>
        <v>#REF!</v>
      </c>
      <c r="G628" s="9" t="e">
        <f>IF(#REF!="","",(VALUE(#REF!)))</f>
        <v>#REF!</v>
      </c>
      <c r="H628" t="e">
        <f>IF(#REF!=0,"",#REF!)</f>
        <v>#REF!</v>
      </c>
      <c r="I628" t="e">
        <f>IF(#REF!=0,"",#REF!)</f>
        <v>#REF!</v>
      </c>
      <c r="J628" t="e">
        <f t="shared" si="36"/>
        <v>#REF!</v>
      </c>
      <c r="K628" t="e">
        <f t="shared" si="38"/>
        <v>#REF!</v>
      </c>
      <c r="L628" t="e">
        <f t="shared" si="37"/>
        <v>#REF!</v>
      </c>
      <c r="M628" t="e">
        <f t="shared" si="37"/>
        <v>#REF!</v>
      </c>
      <c r="N628" t="e">
        <f t="shared" si="37"/>
        <v>#REF!</v>
      </c>
      <c r="O628" t="e">
        <f t="shared" si="37"/>
        <v>#REF!</v>
      </c>
      <c r="P628" t="e">
        <f t="shared" si="37"/>
        <v>#REF!</v>
      </c>
      <c r="Q628" t="e">
        <f t="shared" si="37"/>
        <v>#REF!</v>
      </c>
      <c r="R628" t="e">
        <f t="shared" si="37"/>
        <v>#REF!</v>
      </c>
      <c r="S628" t="e">
        <f t="shared" si="37"/>
        <v>#REF!</v>
      </c>
    </row>
    <row r="629" spans="1:19">
      <c r="A629" s="7" t="str">
        <f>IFERROR(LOOKUP(C629,Maestros!$B$2:$B$20,Maestros!$A$2:$A$20),"")</f>
        <v/>
      </c>
      <c r="B629" s="7" t="str">
        <f>IFERROR(LOOKUP(C629,Maestros!$B$2:$B$20,Maestros!$C$2:$C$20),"")</f>
        <v/>
      </c>
      <c r="C629" t="e">
        <f>IF(#REF!=0,"",#REF!)</f>
        <v>#REF!</v>
      </c>
      <c r="D629" t="e">
        <f>IF(#REF!=0,"",#REF!)</f>
        <v>#REF!</v>
      </c>
      <c r="E629" t="e">
        <f>IF(#REF!=0,"",#REF!)</f>
        <v>#REF!</v>
      </c>
      <c r="F629" t="e">
        <f>IF(#REF!=0,"",#REF!)</f>
        <v>#REF!</v>
      </c>
      <c r="G629" s="9" t="e">
        <f>IF(#REF!="","",(VALUE(#REF!)))</f>
        <v>#REF!</v>
      </c>
      <c r="H629" t="e">
        <f>IF(#REF!=0,"",#REF!)</f>
        <v>#REF!</v>
      </c>
      <c r="I629" t="e">
        <f>IF(#REF!=0,"",#REF!)</f>
        <v>#REF!</v>
      </c>
      <c r="J629" t="e">
        <f t="shared" si="36"/>
        <v>#REF!</v>
      </c>
      <c r="K629" t="e">
        <f t="shared" si="38"/>
        <v>#REF!</v>
      </c>
      <c r="L629" t="e">
        <f t="shared" si="37"/>
        <v>#REF!</v>
      </c>
      <c r="M629" t="e">
        <f t="shared" si="37"/>
        <v>#REF!</v>
      </c>
      <c r="N629" t="e">
        <f t="shared" si="37"/>
        <v>#REF!</v>
      </c>
      <c r="O629" t="e">
        <f t="shared" si="37"/>
        <v>#REF!</v>
      </c>
      <c r="P629" t="e">
        <f t="shared" si="37"/>
        <v>#REF!</v>
      </c>
      <c r="Q629" t="e">
        <f t="shared" si="37"/>
        <v>#REF!</v>
      </c>
      <c r="R629" t="e">
        <f t="shared" si="37"/>
        <v>#REF!</v>
      </c>
      <c r="S629" t="e">
        <f t="shared" si="37"/>
        <v>#REF!</v>
      </c>
    </row>
    <row r="630" spans="1:19">
      <c r="A630" s="7" t="str">
        <f>IFERROR(LOOKUP(C630,Maestros!$B$2:$B$20,Maestros!$A$2:$A$20),"")</f>
        <v/>
      </c>
      <c r="B630" s="7" t="str">
        <f>IFERROR(LOOKUP(C630,Maestros!$B$2:$B$20,Maestros!$C$2:$C$20),"")</f>
        <v/>
      </c>
      <c r="C630" t="e">
        <f>IF(#REF!=0,"",#REF!)</f>
        <v>#REF!</v>
      </c>
      <c r="D630" t="e">
        <f>IF(#REF!=0,"",#REF!)</f>
        <v>#REF!</v>
      </c>
      <c r="E630" t="e">
        <f>IF(#REF!=0,"",#REF!)</f>
        <v>#REF!</v>
      </c>
      <c r="F630" t="e">
        <f>IF(#REF!=0,"",#REF!)</f>
        <v>#REF!</v>
      </c>
      <c r="G630" s="9" t="e">
        <f>IF(#REF!="","",(VALUE(#REF!)))</f>
        <v>#REF!</v>
      </c>
      <c r="H630" t="e">
        <f>IF(#REF!=0,"",#REF!)</f>
        <v>#REF!</v>
      </c>
      <c r="I630" t="e">
        <f>IF(#REF!=0,"",#REF!)</f>
        <v>#REF!</v>
      </c>
      <c r="J630" t="e">
        <f t="shared" si="36"/>
        <v>#REF!</v>
      </c>
      <c r="K630" t="e">
        <f t="shared" si="38"/>
        <v>#REF!</v>
      </c>
      <c r="L630" t="e">
        <f t="shared" si="37"/>
        <v>#REF!</v>
      </c>
      <c r="M630" t="e">
        <f t="shared" si="37"/>
        <v>#REF!</v>
      </c>
      <c r="N630" t="e">
        <f t="shared" si="37"/>
        <v>#REF!</v>
      </c>
      <c r="O630" t="e">
        <f t="shared" si="37"/>
        <v>#REF!</v>
      </c>
      <c r="P630" t="e">
        <f t="shared" si="37"/>
        <v>#REF!</v>
      </c>
      <c r="Q630" t="e">
        <f t="shared" si="37"/>
        <v>#REF!</v>
      </c>
      <c r="R630" t="e">
        <f t="shared" si="37"/>
        <v>#REF!</v>
      </c>
      <c r="S630" t="e">
        <f t="shared" si="37"/>
        <v>#REF!</v>
      </c>
    </row>
    <row r="631" spans="1:19">
      <c r="A631" s="7" t="str">
        <f>IFERROR(LOOKUP(C631,Maestros!$B$2:$B$20,Maestros!$A$2:$A$20),"")</f>
        <v/>
      </c>
      <c r="B631" s="7" t="str">
        <f>IFERROR(LOOKUP(C631,Maestros!$B$2:$B$20,Maestros!$C$2:$C$20),"")</f>
        <v/>
      </c>
      <c r="C631" t="e">
        <f>IF(#REF!=0,"",#REF!)</f>
        <v>#REF!</v>
      </c>
      <c r="D631" t="e">
        <f>IF(#REF!=0,"",#REF!)</f>
        <v>#REF!</v>
      </c>
      <c r="E631" t="e">
        <f>IF(#REF!=0,"",#REF!)</f>
        <v>#REF!</v>
      </c>
      <c r="F631" t="e">
        <f>IF(#REF!=0,"",#REF!)</f>
        <v>#REF!</v>
      </c>
      <c r="G631" s="9" t="e">
        <f>IF(#REF!="","",(VALUE(#REF!)))</f>
        <v>#REF!</v>
      </c>
      <c r="H631" t="e">
        <f>IF(#REF!=0,"",#REF!)</f>
        <v>#REF!</v>
      </c>
      <c r="I631" t="e">
        <f>IF(#REF!=0,"",#REF!)</f>
        <v>#REF!</v>
      </c>
      <c r="J631" t="e">
        <f t="shared" si="36"/>
        <v>#REF!</v>
      </c>
      <c r="K631" t="e">
        <f t="shared" si="38"/>
        <v>#REF!</v>
      </c>
      <c r="L631" t="e">
        <f t="shared" si="37"/>
        <v>#REF!</v>
      </c>
      <c r="M631" t="e">
        <f t="shared" si="37"/>
        <v>#REF!</v>
      </c>
      <c r="N631" t="e">
        <f t="shared" si="37"/>
        <v>#REF!</v>
      </c>
      <c r="O631" t="e">
        <f t="shared" si="37"/>
        <v>#REF!</v>
      </c>
      <c r="P631" t="e">
        <f t="shared" si="37"/>
        <v>#REF!</v>
      </c>
      <c r="Q631" t="e">
        <f t="shared" si="37"/>
        <v>#REF!</v>
      </c>
      <c r="R631" t="e">
        <f t="shared" si="37"/>
        <v>#REF!</v>
      </c>
      <c r="S631" t="e">
        <f t="shared" si="37"/>
        <v>#REF!</v>
      </c>
    </row>
    <row r="632" spans="1:19">
      <c r="A632" s="7" t="str">
        <f>IFERROR(LOOKUP(C632,Maestros!$B$2:$B$20,Maestros!$A$2:$A$20),"")</f>
        <v/>
      </c>
      <c r="B632" s="7" t="str">
        <f>IFERROR(LOOKUP(C632,Maestros!$B$2:$B$20,Maestros!$C$2:$C$20),"")</f>
        <v/>
      </c>
      <c r="C632" t="e">
        <f>IF(#REF!=0,"",#REF!)</f>
        <v>#REF!</v>
      </c>
      <c r="D632" t="e">
        <f>IF(#REF!=0,"",#REF!)</f>
        <v>#REF!</v>
      </c>
      <c r="E632" t="e">
        <f>IF(#REF!=0,"",#REF!)</f>
        <v>#REF!</v>
      </c>
      <c r="F632" t="e">
        <f>IF(#REF!=0,"",#REF!)</f>
        <v>#REF!</v>
      </c>
      <c r="G632" s="9" t="e">
        <f>IF(#REF!="","",(VALUE(#REF!)))</f>
        <v>#REF!</v>
      </c>
      <c r="H632" t="e">
        <f>IF(#REF!=0,"",#REF!)</f>
        <v>#REF!</v>
      </c>
      <c r="I632" t="e">
        <f>IF(#REF!=0,"",#REF!)</f>
        <v>#REF!</v>
      </c>
      <c r="J632" t="e">
        <f t="shared" si="36"/>
        <v>#REF!</v>
      </c>
      <c r="K632" t="e">
        <f t="shared" si="38"/>
        <v>#REF!</v>
      </c>
      <c r="L632" t="e">
        <f t="shared" si="37"/>
        <v>#REF!</v>
      </c>
      <c r="M632" t="e">
        <f t="shared" si="37"/>
        <v>#REF!</v>
      </c>
      <c r="N632" t="e">
        <f t="shared" si="37"/>
        <v>#REF!</v>
      </c>
      <c r="O632" t="e">
        <f t="shared" si="37"/>
        <v>#REF!</v>
      </c>
      <c r="P632" t="e">
        <f t="shared" si="37"/>
        <v>#REF!</v>
      </c>
      <c r="Q632" t="e">
        <f t="shared" si="37"/>
        <v>#REF!</v>
      </c>
      <c r="R632" t="e">
        <f t="shared" si="37"/>
        <v>#REF!</v>
      </c>
      <c r="S632" t="e">
        <f t="shared" si="37"/>
        <v>#REF!</v>
      </c>
    </row>
    <row r="633" spans="1:19">
      <c r="A633" s="7" t="str">
        <f>IFERROR(LOOKUP(C633,Maestros!$B$2:$B$20,Maestros!$A$2:$A$20),"")</f>
        <v/>
      </c>
      <c r="B633" s="7" t="str">
        <f>IFERROR(LOOKUP(C633,Maestros!$B$2:$B$20,Maestros!$C$2:$C$20),"")</f>
        <v/>
      </c>
      <c r="C633" t="e">
        <f>IF(#REF!=0,"",#REF!)</f>
        <v>#REF!</v>
      </c>
      <c r="D633" t="e">
        <f>IF(#REF!=0,"",#REF!)</f>
        <v>#REF!</v>
      </c>
      <c r="E633" t="e">
        <f>IF(#REF!=0,"",#REF!)</f>
        <v>#REF!</v>
      </c>
      <c r="F633" t="e">
        <f>IF(#REF!=0,"",#REF!)</f>
        <v>#REF!</v>
      </c>
      <c r="G633" s="9" t="e">
        <f>IF(#REF!="","",(VALUE(#REF!)))</f>
        <v>#REF!</v>
      </c>
      <c r="H633" t="e">
        <f>IF(#REF!=0,"",#REF!)</f>
        <v>#REF!</v>
      </c>
      <c r="I633" t="e">
        <f>IF(#REF!=0,"",#REF!)</f>
        <v>#REF!</v>
      </c>
      <c r="J633" t="e">
        <f t="shared" si="36"/>
        <v>#REF!</v>
      </c>
      <c r="K633" t="e">
        <f t="shared" si="38"/>
        <v>#REF!</v>
      </c>
      <c r="L633" t="e">
        <f t="shared" si="37"/>
        <v>#REF!</v>
      </c>
      <c r="M633" t="e">
        <f t="shared" si="37"/>
        <v>#REF!</v>
      </c>
      <c r="N633" t="e">
        <f t="shared" si="37"/>
        <v>#REF!</v>
      </c>
      <c r="O633" t="e">
        <f t="shared" si="37"/>
        <v>#REF!</v>
      </c>
      <c r="P633" t="e">
        <f t="shared" si="37"/>
        <v>#REF!</v>
      </c>
      <c r="Q633" t="e">
        <f t="shared" si="37"/>
        <v>#REF!</v>
      </c>
      <c r="R633" t="e">
        <f t="shared" si="37"/>
        <v>#REF!</v>
      </c>
      <c r="S633" t="e">
        <f t="shared" si="37"/>
        <v>#REF!</v>
      </c>
    </row>
    <row r="634" spans="1:19">
      <c r="A634" s="7" t="str">
        <f>IFERROR(LOOKUP(C634,Maestros!$B$2:$B$20,Maestros!$A$2:$A$20),"")</f>
        <v/>
      </c>
      <c r="B634" s="7" t="str">
        <f>IFERROR(LOOKUP(C634,Maestros!$B$2:$B$20,Maestros!$C$2:$C$20),"")</f>
        <v/>
      </c>
      <c r="C634" t="e">
        <f>IF(#REF!=0,"",#REF!)</f>
        <v>#REF!</v>
      </c>
      <c r="D634" t="e">
        <f>IF(#REF!=0,"",#REF!)</f>
        <v>#REF!</v>
      </c>
      <c r="E634" t="e">
        <f>IF(#REF!=0,"",#REF!)</f>
        <v>#REF!</v>
      </c>
      <c r="F634" t="e">
        <f>IF(#REF!=0,"",#REF!)</f>
        <v>#REF!</v>
      </c>
      <c r="G634" s="9" t="e">
        <f>IF(#REF!="","",(VALUE(#REF!)))</f>
        <v>#REF!</v>
      </c>
      <c r="H634" t="e">
        <f>IF(#REF!=0,"",#REF!)</f>
        <v>#REF!</v>
      </c>
      <c r="I634" t="e">
        <f>IF(#REF!=0,"",#REF!)</f>
        <v>#REF!</v>
      </c>
      <c r="J634" t="e">
        <f t="shared" si="36"/>
        <v>#REF!</v>
      </c>
      <c r="K634" t="e">
        <f t="shared" si="38"/>
        <v>#REF!</v>
      </c>
      <c r="L634" t="e">
        <f t="shared" si="37"/>
        <v>#REF!</v>
      </c>
      <c r="M634" t="e">
        <f t="shared" si="37"/>
        <v>#REF!</v>
      </c>
      <c r="N634" t="e">
        <f t="shared" si="37"/>
        <v>#REF!</v>
      </c>
      <c r="O634" t="e">
        <f t="shared" si="37"/>
        <v>#REF!</v>
      </c>
      <c r="P634" t="e">
        <f t="shared" si="37"/>
        <v>#REF!</v>
      </c>
      <c r="Q634" t="e">
        <f t="shared" si="37"/>
        <v>#REF!</v>
      </c>
      <c r="R634" t="e">
        <f t="shared" si="37"/>
        <v>#REF!</v>
      </c>
      <c r="S634" t="e">
        <f t="shared" si="37"/>
        <v>#REF!</v>
      </c>
    </row>
    <row r="635" spans="1:19">
      <c r="A635" s="7" t="str">
        <f>IFERROR(LOOKUP(C635,Maestros!$B$2:$B$20,Maestros!$A$2:$A$20),"")</f>
        <v/>
      </c>
      <c r="B635" s="7" t="str">
        <f>IFERROR(LOOKUP(C635,Maestros!$B$2:$B$20,Maestros!$C$2:$C$20),"")</f>
        <v/>
      </c>
      <c r="C635" t="e">
        <f>IF(#REF!=0,"",#REF!)</f>
        <v>#REF!</v>
      </c>
      <c r="D635" t="e">
        <f>IF(#REF!=0,"",#REF!)</f>
        <v>#REF!</v>
      </c>
      <c r="E635" t="e">
        <f>IF(#REF!=0,"",#REF!)</f>
        <v>#REF!</v>
      </c>
      <c r="F635" t="e">
        <f>IF(#REF!=0,"",#REF!)</f>
        <v>#REF!</v>
      </c>
      <c r="G635" s="9" t="e">
        <f>IF(#REF!="","",(VALUE(#REF!)))</f>
        <v>#REF!</v>
      </c>
      <c r="H635" t="e">
        <f>IF(#REF!=0,"",#REF!)</f>
        <v>#REF!</v>
      </c>
      <c r="I635" t="e">
        <f>IF(#REF!=0,"",#REF!)</f>
        <v>#REF!</v>
      </c>
      <c r="J635" t="e">
        <f t="shared" si="36"/>
        <v>#REF!</v>
      </c>
      <c r="K635" t="e">
        <f t="shared" si="38"/>
        <v>#REF!</v>
      </c>
      <c r="L635" t="e">
        <f t="shared" si="37"/>
        <v>#REF!</v>
      </c>
      <c r="M635" t="e">
        <f t="shared" si="37"/>
        <v>#REF!</v>
      </c>
      <c r="N635" t="e">
        <f t="shared" si="37"/>
        <v>#REF!</v>
      </c>
      <c r="O635" t="e">
        <f t="shared" si="37"/>
        <v>#REF!</v>
      </c>
      <c r="P635" t="e">
        <f t="shared" si="37"/>
        <v>#REF!</v>
      </c>
      <c r="Q635" t="e">
        <f t="shared" si="37"/>
        <v>#REF!</v>
      </c>
      <c r="R635" t="e">
        <f t="shared" si="37"/>
        <v>#REF!</v>
      </c>
      <c r="S635" t="e">
        <f t="shared" si="37"/>
        <v>#REF!</v>
      </c>
    </row>
    <row r="636" spans="1:19">
      <c r="A636" s="7" t="str">
        <f>IFERROR(LOOKUP(C636,Maestros!$B$2:$B$20,Maestros!$A$2:$A$20),"")</f>
        <v/>
      </c>
      <c r="B636" s="7" t="str">
        <f>IFERROR(LOOKUP(C636,Maestros!$B$2:$B$20,Maestros!$C$2:$C$20),"")</f>
        <v/>
      </c>
      <c r="C636" t="e">
        <f>IF(#REF!=0,"",#REF!)</f>
        <v>#REF!</v>
      </c>
      <c r="D636" t="e">
        <f>IF(#REF!=0,"",#REF!)</f>
        <v>#REF!</v>
      </c>
      <c r="E636" t="e">
        <f>IF(#REF!=0,"",#REF!)</f>
        <v>#REF!</v>
      </c>
      <c r="F636" t="e">
        <f>IF(#REF!=0,"",#REF!)</f>
        <v>#REF!</v>
      </c>
      <c r="G636" s="9" t="e">
        <f>IF(#REF!="","",(VALUE(#REF!)))</f>
        <v>#REF!</v>
      </c>
      <c r="H636" t="e">
        <f>IF(#REF!=0,"",#REF!)</f>
        <v>#REF!</v>
      </c>
      <c r="I636" t="e">
        <f>IF(#REF!=0,"",#REF!)</f>
        <v>#REF!</v>
      </c>
      <c r="J636" t="e">
        <f t="shared" si="36"/>
        <v>#REF!</v>
      </c>
      <c r="K636" t="e">
        <f t="shared" si="38"/>
        <v>#REF!</v>
      </c>
      <c r="L636" t="e">
        <f t="shared" si="37"/>
        <v>#REF!</v>
      </c>
      <c r="M636" t="e">
        <f t="shared" si="37"/>
        <v>#REF!</v>
      </c>
      <c r="N636" t="e">
        <f t="shared" ref="L636:S668" si="39">IF($J636="","",IF($J636="Digitalizado","Digitalizado",IF(AND($G636&lt;=N$1,$J636="No digitalizado")=TRUE,"Digitalizado","No digitalizado")))</f>
        <v>#REF!</v>
      </c>
      <c r="O636" t="e">
        <f t="shared" si="39"/>
        <v>#REF!</v>
      </c>
      <c r="P636" t="e">
        <f t="shared" si="39"/>
        <v>#REF!</v>
      </c>
      <c r="Q636" t="e">
        <f t="shared" si="39"/>
        <v>#REF!</v>
      </c>
      <c r="R636" t="e">
        <f t="shared" si="39"/>
        <v>#REF!</v>
      </c>
      <c r="S636" t="e">
        <f t="shared" si="39"/>
        <v>#REF!</v>
      </c>
    </row>
    <row r="637" spans="1:19">
      <c r="A637" s="7" t="str">
        <f>IFERROR(LOOKUP(C637,Maestros!$B$2:$B$20,Maestros!$A$2:$A$20),"")</f>
        <v/>
      </c>
      <c r="B637" s="7" t="str">
        <f>IFERROR(LOOKUP(C637,Maestros!$B$2:$B$20,Maestros!$C$2:$C$20),"")</f>
        <v/>
      </c>
      <c r="C637" t="e">
        <f>IF(#REF!=0,"",#REF!)</f>
        <v>#REF!</v>
      </c>
      <c r="D637" t="e">
        <f>IF(#REF!=0,"",#REF!)</f>
        <v>#REF!</v>
      </c>
      <c r="E637" t="e">
        <f>IF(#REF!=0,"",#REF!)</f>
        <v>#REF!</v>
      </c>
      <c r="F637" t="e">
        <f>IF(#REF!=0,"",#REF!)</f>
        <v>#REF!</v>
      </c>
      <c r="G637" s="9" t="e">
        <f>IF(#REF!="","",(VALUE(#REF!)))</f>
        <v>#REF!</v>
      </c>
      <c r="H637" t="e">
        <f>IF(#REF!=0,"",#REF!)</f>
        <v>#REF!</v>
      </c>
      <c r="I637" t="e">
        <f>IF(#REF!=0,"",#REF!)</f>
        <v>#REF!</v>
      </c>
      <c r="J637" t="e">
        <f t="shared" si="36"/>
        <v>#REF!</v>
      </c>
      <c r="K637" t="e">
        <f t="shared" si="38"/>
        <v>#REF!</v>
      </c>
      <c r="L637" t="e">
        <f t="shared" si="39"/>
        <v>#REF!</v>
      </c>
      <c r="M637" t="e">
        <f t="shared" si="39"/>
        <v>#REF!</v>
      </c>
      <c r="N637" t="e">
        <f t="shared" si="39"/>
        <v>#REF!</v>
      </c>
      <c r="O637" t="e">
        <f t="shared" si="39"/>
        <v>#REF!</v>
      </c>
      <c r="P637" t="e">
        <f t="shared" si="39"/>
        <v>#REF!</v>
      </c>
      <c r="Q637" t="e">
        <f t="shared" si="39"/>
        <v>#REF!</v>
      </c>
      <c r="R637" t="e">
        <f t="shared" si="39"/>
        <v>#REF!</v>
      </c>
      <c r="S637" t="e">
        <f t="shared" si="39"/>
        <v>#REF!</v>
      </c>
    </row>
    <row r="638" spans="1:19">
      <c r="A638" s="7" t="str">
        <f>IFERROR(LOOKUP(C638,Maestros!$B$2:$B$20,Maestros!$A$2:$A$20),"")</f>
        <v/>
      </c>
      <c r="B638" s="7" t="str">
        <f>IFERROR(LOOKUP(C638,Maestros!$B$2:$B$20,Maestros!$C$2:$C$20),"")</f>
        <v/>
      </c>
      <c r="C638" t="e">
        <f>IF(#REF!=0,"",#REF!)</f>
        <v>#REF!</v>
      </c>
      <c r="D638" t="e">
        <f>IF(#REF!=0,"",#REF!)</f>
        <v>#REF!</v>
      </c>
      <c r="E638" t="e">
        <f>IF(#REF!=0,"",#REF!)</f>
        <v>#REF!</v>
      </c>
      <c r="F638" t="e">
        <f>IF(#REF!=0,"",#REF!)</f>
        <v>#REF!</v>
      </c>
      <c r="G638" s="9" t="e">
        <f>IF(#REF!="","",(VALUE(#REF!)))</f>
        <v>#REF!</v>
      </c>
      <c r="H638" t="e">
        <f>IF(#REF!=0,"",#REF!)</f>
        <v>#REF!</v>
      </c>
      <c r="I638" t="e">
        <f>IF(#REF!=0,"",#REF!)</f>
        <v>#REF!</v>
      </c>
      <c r="J638" t="e">
        <f t="shared" si="36"/>
        <v>#REF!</v>
      </c>
      <c r="K638" t="e">
        <f t="shared" si="38"/>
        <v>#REF!</v>
      </c>
      <c r="L638" t="e">
        <f t="shared" si="39"/>
        <v>#REF!</v>
      </c>
      <c r="M638" t="e">
        <f t="shared" si="39"/>
        <v>#REF!</v>
      </c>
      <c r="N638" t="e">
        <f t="shared" si="39"/>
        <v>#REF!</v>
      </c>
      <c r="O638" t="e">
        <f t="shared" si="39"/>
        <v>#REF!</v>
      </c>
      <c r="P638" t="e">
        <f t="shared" si="39"/>
        <v>#REF!</v>
      </c>
      <c r="Q638" t="e">
        <f t="shared" si="39"/>
        <v>#REF!</v>
      </c>
      <c r="R638" t="e">
        <f t="shared" si="39"/>
        <v>#REF!</v>
      </c>
      <c r="S638" t="e">
        <f t="shared" si="39"/>
        <v>#REF!</v>
      </c>
    </row>
    <row r="639" spans="1:19">
      <c r="A639" s="7" t="str">
        <f>IFERROR(LOOKUP(C639,Maestros!$B$2:$B$20,Maestros!$A$2:$A$20),"")</f>
        <v/>
      </c>
      <c r="B639" s="7" t="str">
        <f>IFERROR(LOOKUP(C639,Maestros!$B$2:$B$20,Maestros!$C$2:$C$20),"")</f>
        <v/>
      </c>
      <c r="C639" t="e">
        <f>IF(#REF!=0,"",#REF!)</f>
        <v>#REF!</v>
      </c>
      <c r="D639" t="e">
        <f>IF(#REF!=0,"",#REF!)</f>
        <v>#REF!</v>
      </c>
      <c r="E639" t="e">
        <f>IF(#REF!=0,"",#REF!)</f>
        <v>#REF!</v>
      </c>
      <c r="F639" t="e">
        <f>IF(#REF!=0,"",#REF!)</f>
        <v>#REF!</v>
      </c>
      <c r="G639" s="9" t="e">
        <f>IF(#REF!="","",(VALUE(#REF!)))</f>
        <v>#REF!</v>
      </c>
      <c r="H639" t="e">
        <f>IF(#REF!=0,"",#REF!)</f>
        <v>#REF!</v>
      </c>
      <c r="I639" t="e">
        <f>IF(#REF!=0,"",#REF!)</f>
        <v>#REF!</v>
      </c>
      <c r="J639" t="e">
        <f t="shared" si="36"/>
        <v>#REF!</v>
      </c>
      <c r="K639" t="e">
        <f t="shared" si="38"/>
        <v>#REF!</v>
      </c>
      <c r="L639" t="e">
        <f t="shared" si="39"/>
        <v>#REF!</v>
      </c>
      <c r="M639" t="e">
        <f t="shared" si="39"/>
        <v>#REF!</v>
      </c>
      <c r="N639" t="e">
        <f t="shared" si="39"/>
        <v>#REF!</v>
      </c>
      <c r="O639" t="e">
        <f t="shared" si="39"/>
        <v>#REF!</v>
      </c>
      <c r="P639" t="e">
        <f t="shared" si="39"/>
        <v>#REF!</v>
      </c>
      <c r="Q639" t="e">
        <f t="shared" si="39"/>
        <v>#REF!</v>
      </c>
      <c r="R639" t="e">
        <f t="shared" si="39"/>
        <v>#REF!</v>
      </c>
      <c r="S639" t="e">
        <f t="shared" si="39"/>
        <v>#REF!</v>
      </c>
    </row>
    <row r="640" spans="1:19">
      <c r="A640" s="7" t="str">
        <f>IFERROR(LOOKUP(C640,Maestros!$B$2:$B$20,Maestros!$A$2:$A$20),"")</f>
        <v/>
      </c>
      <c r="B640" s="7" t="str">
        <f>IFERROR(LOOKUP(C640,Maestros!$B$2:$B$20,Maestros!$C$2:$C$20),"")</f>
        <v/>
      </c>
      <c r="C640" t="e">
        <f>IF(#REF!=0,"",#REF!)</f>
        <v>#REF!</v>
      </c>
      <c r="D640" t="e">
        <f>IF(#REF!=0,"",#REF!)</f>
        <v>#REF!</v>
      </c>
      <c r="E640" t="e">
        <f>IF(#REF!=0,"",#REF!)</f>
        <v>#REF!</v>
      </c>
      <c r="F640" t="e">
        <f>IF(#REF!=0,"",#REF!)</f>
        <v>#REF!</v>
      </c>
      <c r="G640" s="9" t="e">
        <f>IF(#REF!="","",(VALUE(#REF!)))</f>
        <v>#REF!</v>
      </c>
      <c r="H640" t="e">
        <f>IF(#REF!=0,"",#REF!)</f>
        <v>#REF!</v>
      </c>
      <c r="I640" t="e">
        <f>IF(#REF!=0,"",#REF!)</f>
        <v>#REF!</v>
      </c>
      <c r="J640" t="e">
        <f t="shared" si="36"/>
        <v>#REF!</v>
      </c>
      <c r="K640" t="e">
        <f t="shared" si="38"/>
        <v>#REF!</v>
      </c>
      <c r="L640" t="e">
        <f t="shared" si="39"/>
        <v>#REF!</v>
      </c>
      <c r="M640" t="e">
        <f t="shared" si="39"/>
        <v>#REF!</v>
      </c>
      <c r="N640" t="e">
        <f t="shared" si="39"/>
        <v>#REF!</v>
      </c>
      <c r="O640" t="e">
        <f t="shared" si="39"/>
        <v>#REF!</v>
      </c>
      <c r="P640" t="e">
        <f t="shared" si="39"/>
        <v>#REF!</v>
      </c>
      <c r="Q640" t="e">
        <f t="shared" si="39"/>
        <v>#REF!</v>
      </c>
      <c r="R640" t="e">
        <f t="shared" si="39"/>
        <v>#REF!</v>
      </c>
      <c r="S640" t="e">
        <f t="shared" si="39"/>
        <v>#REF!</v>
      </c>
    </row>
    <row r="641" spans="1:19">
      <c r="A641" s="7" t="str">
        <f>IFERROR(LOOKUP(C641,Maestros!$B$2:$B$20,Maestros!$A$2:$A$20),"")</f>
        <v/>
      </c>
      <c r="B641" s="7" t="str">
        <f>IFERROR(LOOKUP(C641,Maestros!$B$2:$B$20,Maestros!$C$2:$C$20),"")</f>
        <v/>
      </c>
      <c r="C641" t="e">
        <f>IF(#REF!=0,"",#REF!)</f>
        <v>#REF!</v>
      </c>
      <c r="D641" t="e">
        <f>IF(#REF!=0,"",#REF!)</f>
        <v>#REF!</v>
      </c>
      <c r="E641" t="e">
        <f>IF(#REF!=0,"",#REF!)</f>
        <v>#REF!</v>
      </c>
      <c r="F641" t="e">
        <f>IF(#REF!=0,"",#REF!)</f>
        <v>#REF!</v>
      </c>
      <c r="G641" s="9" t="e">
        <f>IF(#REF!="","",(VALUE(#REF!)))</f>
        <v>#REF!</v>
      </c>
      <c r="H641" t="e">
        <f>IF(#REF!=0,"",#REF!)</f>
        <v>#REF!</v>
      </c>
      <c r="I641" t="e">
        <f>IF(#REF!=0,"",#REF!)</f>
        <v>#REF!</v>
      </c>
      <c r="J641" t="e">
        <f t="shared" si="36"/>
        <v>#REF!</v>
      </c>
      <c r="K641" t="e">
        <f t="shared" si="38"/>
        <v>#REF!</v>
      </c>
      <c r="L641" t="e">
        <f t="shared" si="39"/>
        <v>#REF!</v>
      </c>
      <c r="M641" t="e">
        <f t="shared" si="39"/>
        <v>#REF!</v>
      </c>
      <c r="N641" t="e">
        <f t="shared" si="39"/>
        <v>#REF!</v>
      </c>
      <c r="O641" t="e">
        <f t="shared" si="39"/>
        <v>#REF!</v>
      </c>
      <c r="P641" t="e">
        <f t="shared" si="39"/>
        <v>#REF!</v>
      </c>
      <c r="Q641" t="e">
        <f t="shared" si="39"/>
        <v>#REF!</v>
      </c>
      <c r="R641" t="e">
        <f t="shared" si="39"/>
        <v>#REF!</v>
      </c>
      <c r="S641" t="e">
        <f t="shared" si="39"/>
        <v>#REF!</v>
      </c>
    </row>
    <row r="642" spans="1:19">
      <c r="A642" s="7" t="str">
        <f>IFERROR(LOOKUP(C642,Maestros!$B$2:$B$20,Maestros!$A$2:$A$20),"")</f>
        <v/>
      </c>
      <c r="B642" s="7" t="str">
        <f>IFERROR(LOOKUP(C642,Maestros!$B$2:$B$20,Maestros!$C$2:$C$20),"")</f>
        <v/>
      </c>
      <c r="C642" t="e">
        <f>IF(#REF!=0,"",#REF!)</f>
        <v>#REF!</v>
      </c>
      <c r="D642" t="e">
        <f>IF(#REF!=0,"",#REF!)</f>
        <v>#REF!</v>
      </c>
      <c r="E642" t="e">
        <f>IF(#REF!=0,"",#REF!)</f>
        <v>#REF!</v>
      </c>
      <c r="F642" t="e">
        <f>IF(#REF!=0,"",#REF!)</f>
        <v>#REF!</v>
      </c>
      <c r="G642" s="9" t="e">
        <f>IF(#REF!="","",(VALUE(#REF!)))</f>
        <v>#REF!</v>
      </c>
      <c r="H642" t="e">
        <f>IF(#REF!=0,"",#REF!)</f>
        <v>#REF!</v>
      </c>
      <c r="I642" t="e">
        <f>IF(#REF!=0,"",#REF!)</f>
        <v>#REF!</v>
      </c>
      <c r="J642" t="e">
        <f t="shared" si="36"/>
        <v>#REF!</v>
      </c>
      <c r="K642" t="e">
        <f t="shared" si="38"/>
        <v>#REF!</v>
      </c>
      <c r="L642" t="e">
        <f t="shared" si="39"/>
        <v>#REF!</v>
      </c>
      <c r="M642" t="e">
        <f t="shared" si="39"/>
        <v>#REF!</v>
      </c>
      <c r="N642" t="e">
        <f t="shared" si="39"/>
        <v>#REF!</v>
      </c>
      <c r="O642" t="e">
        <f t="shared" si="39"/>
        <v>#REF!</v>
      </c>
      <c r="P642" t="e">
        <f t="shared" si="39"/>
        <v>#REF!</v>
      </c>
      <c r="Q642" t="e">
        <f t="shared" si="39"/>
        <v>#REF!</v>
      </c>
      <c r="R642" t="e">
        <f t="shared" si="39"/>
        <v>#REF!</v>
      </c>
      <c r="S642" t="e">
        <f t="shared" si="39"/>
        <v>#REF!</v>
      </c>
    </row>
    <row r="643" spans="1:19">
      <c r="A643" s="7" t="str">
        <f>IFERROR(LOOKUP(C643,Maestros!$B$2:$B$20,Maestros!$A$2:$A$20),"")</f>
        <v/>
      </c>
      <c r="B643" s="7" t="str">
        <f>IFERROR(LOOKUP(C643,Maestros!$B$2:$B$20,Maestros!$C$2:$C$20),"")</f>
        <v/>
      </c>
      <c r="C643" t="e">
        <f>IF(#REF!=0,"",#REF!)</f>
        <v>#REF!</v>
      </c>
      <c r="D643" t="e">
        <f>IF(#REF!=0,"",#REF!)</f>
        <v>#REF!</v>
      </c>
      <c r="E643" t="e">
        <f>IF(#REF!=0,"",#REF!)</f>
        <v>#REF!</v>
      </c>
      <c r="F643" t="e">
        <f>IF(#REF!=0,"",#REF!)</f>
        <v>#REF!</v>
      </c>
      <c r="G643" s="9" t="e">
        <f>IF(#REF!="","",(VALUE(#REF!)))</f>
        <v>#REF!</v>
      </c>
      <c r="H643" t="e">
        <f>IF(#REF!=0,"",#REF!)</f>
        <v>#REF!</v>
      </c>
      <c r="I643" t="e">
        <f>IF(#REF!=0,"",#REF!)</f>
        <v>#REF!</v>
      </c>
      <c r="J643" t="e">
        <f t="shared" ref="J643:J706" si="40">IF(H643="","",IF(H643=I643,"Digitalizado","No digitalizado"))</f>
        <v>#REF!</v>
      </c>
      <c r="K643" t="e">
        <f t="shared" si="38"/>
        <v>#REF!</v>
      </c>
      <c r="L643" t="e">
        <f t="shared" si="39"/>
        <v>#REF!</v>
      </c>
      <c r="M643" t="e">
        <f t="shared" si="39"/>
        <v>#REF!</v>
      </c>
      <c r="N643" t="e">
        <f t="shared" si="39"/>
        <v>#REF!</v>
      </c>
      <c r="O643" t="e">
        <f t="shared" si="39"/>
        <v>#REF!</v>
      </c>
      <c r="P643" t="e">
        <f t="shared" si="39"/>
        <v>#REF!</v>
      </c>
      <c r="Q643" t="e">
        <f t="shared" si="39"/>
        <v>#REF!</v>
      </c>
      <c r="R643" t="e">
        <f t="shared" si="39"/>
        <v>#REF!</v>
      </c>
      <c r="S643" t="e">
        <f t="shared" si="39"/>
        <v>#REF!</v>
      </c>
    </row>
    <row r="644" spans="1:19">
      <c r="A644" s="7" t="str">
        <f>IFERROR(LOOKUP(C644,Maestros!$B$2:$B$20,Maestros!$A$2:$A$20),"")</f>
        <v/>
      </c>
      <c r="B644" s="7" t="str">
        <f>IFERROR(LOOKUP(C644,Maestros!$B$2:$B$20,Maestros!$C$2:$C$20),"")</f>
        <v/>
      </c>
      <c r="C644" t="e">
        <f>IF(#REF!=0,"",#REF!)</f>
        <v>#REF!</v>
      </c>
      <c r="D644" t="e">
        <f>IF(#REF!=0,"",#REF!)</f>
        <v>#REF!</v>
      </c>
      <c r="E644" t="e">
        <f>IF(#REF!=0,"",#REF!)</f>
        <v>#REF!</v>
      </c>
      <c r="F644" t="e">
        <f>IF(#REF!=0,"",#REF!)</f>
        <v>#REF!</v>
      </c>
      <c r="G644" s="9" t="e">
        <f>IF(#REF!="","",(VALUE(#REF!)))</f>
        <v>#REF!</v>
      </c>
      <c r="H644" t="e">
        <f>IF(#REF!=0,"",#REF!)</f>
        <v>#REF!</v>
      </c>
      <c r="I644" t="e">
        <f>IF(#REF!=0,"",#REF!)</f>
        <v>#REF!</v>
      </c>
      <c r="J644" t="e">
        <f t="shared" si="40"/>
        <v>#REF!</v>
      </c>
      <c r="K644" t="e">
        <f t="shared" si="38"/>
        <v>#REF!</v>
      </c>
      <c r="L644" t="e">
        <f t="shared" si="39"/>
        <v>#REF!</v>
      </c>
      <c r="M644" t="e">
        <f t="shared" si="39"/>
        <v>#REF!</v>
      </c>
      <c r="N644" t="e">
        <f t="shared" si="39"/>
        <v>#REF!</v>
      </c>
      <c r="O644" t="e">
        <f t="shared" si="39"/>
        <v>#REF!</v>
      </c>
      <c r="P644" t="e">
        <f t="shared" si="39"/>
        <v>#REF!</v>
      </c>
      <c r="Q644" t="e">
        <f t="shared" si="39"/>
        <v>#REF!</v>
      </c>
      <c r="R644" t="e">
        <f t="shared" si="39"/>
        <v>#REF!</v>
      </c>
      <c r="S644" t="e">
        <f t="shared" si="39"/>
        <v>#REF!</v>
      </c>
    </row>
    <row r="645" spans="1:19">
      <c r="A645" s="7" t="str">
        <f>IFERROR(LOOKUP(C645,Maestros!$B$2:$B$20,Maestros!$A$2:$A$20),"")</f>
        <v/>
      </c>
      <c r="B645" s="7" t="str">
        <f>IFERROR(LOOKUP(C645,Maestros!$B$2:$B$20,Maestros!$C$2:$C$20),"")</f>
        <v/>
      </c>
      <c r="C645" t="e">
        <f>IF(#REF!=0,"",#REF!)</f>
        <v>#REF!</v>
      </c>
      <c r="D645" t="e">
        <f>IF(#REF!=0,"",#REF!)</f>
        <v>#REF!</v>
      </c>
      <c r="E645" t="e">
        <f>IF(#REF!=0,"",#REF!)</f>
        <v>#REF!</v>
      </c>
      <c r="F645" t="e">
        <f>IF(#REF!=0,"",#REF!)</f>
        <v>#REF!</v>
      </c>
      <c r="G645" s="9" t="e">
        <f>IF(#REF!="","",(VALUE(#REF!)))</f>
        <v>#REF!</v>
      </c>
      <c r="H645" t="e">
        <f>IF(#REF!=0,"",#REF!)</f>
        <v>#REF!</v>
      </c>
      <c r="I645" t="e">
        <f>IF(#REF!=0,"",#REF!)</f>
        <v>#REF!</v>
      </c>
      <c r="J645" t="e">
        <f t="shared" si="40"/>
        <v>#REF!</v>
      </c>
      <c r="K645" t="e">
        <f t="shared" si="38"/>
        <v>#REF!</v>
      </c>
      <c r="L645" t="e">
        <f t="shared" si="39"/>
        <v>#REF!</v>
      </c>
      <c r="M645" t="e">
        <f t="shared" si="39"/>
        <v>#REF!</v>
      </c>
      <c r="N645" t="e">
        <f t="shared" si="39"/>
        <v>#REF!</v>
      </c>
      <c r="O645" t="e">
        <f t="shared" si="39"/>
        <v>#REF!</v>
      </c>
      <c r="P645" t="e">
        <f t="shared" si="39"/>
        <v>#REF!</v>
      </c>
      <c r="Q645" t="e">
        <f t="shared" si="39"/>
        <v>#REF!</v>
      </c>
      <c r="R645" t="e">
        <f t="shared" si="39"/>
        <v>#REF!</v>
      </c>
      <c r="S645" t="e">
        <f t="shared" si="39"/>
        <v>#REF!</v>
      </c>
    </row>
    <row r="646" spans="1:19">
      <c r="A646" s="7" t="str">
        <f>IFERROR(LOOKUP(C646,Maestros!$B$2:$B$20,Maestros!$A$2:$A$20),"")</f>
        <v/>
      </c>
      <c r="B646" s="7" t="str">
        <f>IFERROR(LOOKUP(C646,Maestros!$B$2:$B$20,Maestros!$C$2:$C$20),"")</f>
        <v/>
      </c>
      <c r="C646" t="e">
        <f>IF(#REF!=0,"",#REF!)</f>
        <v>#REF!</v>
      </c>
      <c r="D646" t="e">
        <f>IF(#REF!=0,"",#REF!)</f>
        <v>#REF!</v>
      </c>
      <c r="E646" t="e">
        <f>IF(#REF!=0,"",#REF!)</f>
        <v>#REF!</v>
      </c>
      <c r="F646" t="e">
        <f>IF(#REF!=0,"",#REF!)</f>
        <v>#REF!</v>
      </c>
      <c r="G646" s="9" t="e">
        <f>IF(#REF!="","",(VALUE(#REF!)))</f>
        <v>#REF!</v>
      </c>
      <c r="H646" t="e">
        <f>IF(#REF!=0,"",#REF!)</f>
        <v>#REF!</v>
      </c>
      <c r="I646" t="e">
        <f>IF(#REF!=0,"",#REF!)</f>
        <v>#REF!</v>
      </c>
      <c r="J646" t="e">
        <f t="shared" si="40"/>
        <v>#REF!</v>
      </c>
      <c r="K646" t="e">
        <f t="shared" si="38"/>
        <v>#REF!</v>
      </c>
      <c r="L646" t="e">
        <f t="shared" si="39"/>
        <v>#REF!</v>
      </c>
      <c r="M646" t="e">
        <f t="shared" si="39"/>
        <v>#REF!</v>
      </c>
      <c r="N646" t="e">
        <f t="shared" si="39"/>
        <v>#REF!</v>
      </c>
      <c r="O646" t="e">
        <f t="shared" si="39"/>
        <v>#REF!</v>
      </c>
      <c r="P646" t="e">
        <f t="shared" si="39"/>
        <v>#REF!</v>
      </c>
      <c r="Q646" t="e">
        <f t="shared" si="39"/>
        <v>#REF!</v>
      </c>
      <c r="R646" t="e">
        <f t="shared" si="39"/>
        <v>#REF!</v>
      </c>
      <c r="S646" t="e">
        <f t="shared" si="39"/>
        <v>#REF!</v>
      </c>
    </row>
    <row r="647" spans="1:19">
      <c r="A647" s="7" t="str">
        <f>IFERROR(LOOKUP(C647,Maestros!$B$2:$B$20,Maestros!$A$2:$A$20),"")</f>
        <v/>
      </c>
      <c r="B647" s="7" t="str">
        <f>IFERROR(LOOKUP(C647,Maestros!$B$2:$B$20,Maestros!$C$2:$C$20),"")</f>
        <v/>
      </c>
      <c r="C647" t="e">
        <f>IF(#REF!=0,"",#REF!)</f>
        <v>#REF!</v>
      </c>
      <c r="D647" t="e">
        <f>IF(#REF!=0,"",#REF!)</f>
        <v>#REF!</v>
      </c>
      <c r="E647" t="e">
        <f>IF(#REF!=0,"",#REF!)</f>
        <v>#REF!</v>
      </c>
      <c r="F647" t="e">
        <f>IF(#REF!=0,"",#REF!)</f>
        <v>#REF!</v>
      </c>
      <c r="G647" s="9" t="e">
        <f>IF(#REF!="","",(VALUE(#REF!)))</f>
        <v>#REF!</v>
      </c>
      <c r="H647" t="e">
        <f>IF(#REF!=0,"",#REF!)</f>
        <v>#REF!</v>
      </c>
      <c r="I647" t="e">
        <f>IF(#REF!=0,"",#REF!)</f>
        <v>#REF!</v>
      </c>
      <c r="J647" t="e">
        <f t="shared" si="40"/>
        <v>#REF!</v>
      </c>
      <c r="K647" t="e">
        <f t="shared" si="38"/>
        <v>#REF!</v>
      </c>
      <c r="L647" t="e">
        <f t="shared" si="39"/>
        <v>#REF!</v>
      </c>
      <c r="M647" t="e">
        <f t="shared" si="39"/>
        <v>#REF!</v>
      </c>
      <c r="N647" t="e">
        <f t="shared" si="39"/>
        <v>#REF!</v>
      </c>
      <c r="O647" t="e">
        <f t="shared" si="39"/>
        <v>#REF!</v>
      </c>
      <c r="P647" t="e">
        <f t="shared" si="39"/>
        <v>#REF!</v>
      </c>
      <c r="Q647" t="e">
        <f t="shared" si="39"/>
        <v>#REF!</v>
      </c>
      <c r="R647" t="e">
        <f t="shared" si="39"/>
        <v>#REF!</v>
      </c>
      <c r="S647" t="e">
        <f t="shared" si="39"/>
        <v>#REF!</v>
      </c>
    </row>
    <row r="648" spans="1:19">
      <c r="A648" s="7" t="str">
        <f>IFERROR(LOOKUP(C648,Maestros!$B$2:$B$20,Maestros!$A$2:$A$20),"")</f>
        <v/>
      </c>
      <c r="B648" s="7" t="str">
        <f>IFERROR(LOOKUP(C648,Maestros!$B$2:$B$20,Maestros!$C$2:$C$20),"")</f>
        <v/>
      </c>
      <c r="C648" t="e">
        <f>IF(#REF!=0,"",#REF!)</f>
        <v>#REF!</v>
      </c>
      <c r="D648" t="e">
        <f>IF(#REF!=0,"",#REF!)</f>
        <v>#REF!</v>
      </c>
      <c r="E648" t="e">
        <f>IF(#REF!=0,"",#REF!)</f>
        <v>#REF!</v>
      </c>
      <c r="F648" t="e">
        <f>IF(#REF!=0,"",#REF!)</f>
        <v>#REF!</v>
      </c>
      <c r="G648" s="9" t="e">
        <f>IF(#REF!="","",(VALUE(#REF!)))</f>
        <v>#REF!</v>
      </c>
      <c r="H648" t="e">
        <f>IF(#REF!=0,"",#REF!)</f>
        <v>#REF!</v>
      </c>
      <c r="I648" t="e">
        <f>IF(#REF!=0,"",#REF!)</f>
        <v>#REF!</v>
      </c>
      <c r="J648" t="e">
        <f t="shared" si="40"/>
        <v>#REF!</v>
      </c>
      <c r="K648" t="e">
        <f t="shared" si="38"/>
        <v>#REF!</v>
      </c>
      <c r="L648" t="e">
        <f t="shared" si="39"/>
        <v>#REF!</v>
      </c>
      <c r="M648" t="e">
        <f t="shared" si="39"/>
        <v>#REF!</v>
      </c>
      <c r="N648" t="e">
        <f t="shared" si="39"/>
        <v>#REF!</v>
      </c>
      <c r="O648" t="e">
        <f t="shared" si="39"/>
        <v>#REF!</v>
      </c>
      <c r="P648" t="e">
        <f t="shared" si="39"/>
        <v>#REF!</v>
      </c>
      <c r="Q648" t="e">
        <f t="shared" si="39"/>
        <v>#REF!</v>
      </c>
      <c r="R648" t="e">
        <f t="shared" si="39"/>
        <v>#REF!</v>
      </c>
      <c r="S648" t="e">
        <f t="shared" si="39"/>
        <v>#REF!</v>
      </c>
    </row>
    <row r="649" spans="1:19">
      <c r="A649" s="7" t="str">
        <f>IFERROR(LOOKUP(C649,Maestros!$B$2:$B$20,Maestros!$A$2:$A$20),"")</f>
        <v/>
      </c>
      <c r="B649" s="7" t="str">
        <f>IFERROR(LOOKUP(C649,Maestros!$B$2:$B$20,Maestros!$C$2:$C$20),"")</f>
        <v/>
      </c>
      <c r="C649" t="e">
        <f>IF(#REF!=0,"",#REF!)</f>
        <v>#REF!</v>
      </c>
      <c r="D649" t="e">
        <f>IF(#REF!=0,"",#REF!)</f>
        <v>#REF!</v>
      </c>
      <c r="E649" t="e">
        <f>IF(#REF!=0,"",#REF!)</f>
        <v>#REF!</v>
      </c>
      <c r="F649" t="e">
        <f>IF(#REF!=0,"",#REF!)</f>
        <v>#REF!</v>
      </c>
      <c r="G649" s="9" t="e">
        <f>IF(#REF!="","",(VALUE(#REF!)))</f>
        <v>#REF!</v>
      </c>
      <c r="H649" t="e">
        <f>IF(#REF!=0,"",#REF!)</f>
        <v>#REF!</v>
      </c>
      <c r="I649" t="e">
        <f>IF(#REF!=0,"",#REF!)</f>
        <v>#REF!</v>
      </c>
      <c r="J649" t="e">
        <f t="shared" si="40"/>
        <v>#REF!</v>
      </c>
      <c r="K649" t="e">
        <f t="shared" si="38"/>
        <v>#REF!</v>
      </c>
      <c r="L649" t="e">
        <f t="shared" si="39"/>
        <v>#REF!</v>
      </c>
      <c r="M649" t="e">
        <f t="shared" si="39"/>
        <v>#REF!</v>
      </c>
      <c r="N649" t="e">
        <f t="shared" si="39"/>
        <v>#REF!</v>
      </c>
      <c r="O649" t="e">
        <f t="shared" si="39"/>
        <v>#REF!</v>
      </c>
      <c r="P649" t="e">
        <f t="shared" si="39"/>
        <v>#REF!</v>
      </c>
      <c r="Q649" t="e">
        <f t="shared" si="39"/>
        <v>#REF!</v>
      </c>
      <c r="R649" t="e">
        <f t="shared" si="39"/>
        <v>#REF!</v>
      </c>
      <c r="S649" t="e">
        <f t="shared" si="39"/>
        <v>#REF!</v>
      </c>
    </row>
    <row r="650" spans="1:19">
      <c r="A650" s="7" t="str">
        <f>IFERROR(LOOKUP(C650,Maestros!$B$2:$B$20,Maestros!$A$2:$A$20),"")</f>
        <v/>
      </c>
      <c r="B650" s="7" t="str">
        <f>IFERROR(LOOKUP(C650,Maestros!$B$2:$B$20,Maestros!$C$2:$C$20),"")</f>
        <v/>
      </c>
      <c r="C650" t="e">
        <f>IF(#REF!=0,"",#REF!)</f>
        <v>#REF!</v>
      </c>
      <c r="D650" t="e">
        <f>IF(#REF!=0,"",#REF!)</f>
        <v>#REF!</v>
      </c>
      <c r="E650" t="e">
        <f>IF(#REF!=0,"",#REF!)</f>
        <v>#REF!</v>
      </c>
      <c r="F650" t="e">
        <f>IF(#REF!=0,"",#REF!)</f>
        <v>#REF!</v>
      </c>
      <c r="G650" s="9" t="e">
        <f>IF(#REF!="","",(VALUE(#REF!)))</f>
        <v>#REF!</v>
      </c>
      <c r="H650" t="e">
        <f>IF(#REF!=0,"",#REF!)</f>
        <v>#REF!</v>
      </c>
      <c r="I650" t="e">
        <f>IF(#REF!=0,"",#REF!)</f>
        <v>#REF!</v>
      </c>
      <c r="J650" t="e">
        <f t="shared" si="40"/>
        <v>#REF!</v>
      </c>
      <c r="K650" t="e">
        <f t="shared" si="38"/>
        <v>#REF!</v>
      </c>
      <c r="L650" t="e">
        <f t="shared" si="39"/>
        <v>#REF!</v>
      </c>
      <c r="M650" t="e">
        <f t="shared" si="39"/>
        <v>#REF!</v>
      </c>
      <c r="N650" t="e">
        <f t="shared" si="39"/>
        <v>#REF!</v>
      </c>
      <c r="O650" t="e">
        <f t="shared" si="39"/>
        <v>#REF!</v>
      </c>
      <c r="P650" t="e">
        <f t="shared" si="39"/>
        <v>#REF!</v>
      </c>
      <c r="Q650" t="e">
        <f t="shared" si="39"/>
        <v>#REF!</v>
      </c>
      <c r="R650" t="e">
        <f t="shared" si="39"/>
        <v>#REF!</v>
      </c>
      <c r="S650" t="e">
        <f t="shared" si="39"/>
        <v>#REF!</v>
      </c>
    </row>
    <row r="651" spans="1:19">
      <c r="A651" s="7" t="str">
        <f>IFERROR(LOOKUP(C651,Maestros!$B$2:$B$20,Maestros!$A$2:$A$20),"")</f>
        <v/>
      </c>
      <c r="B651" s="7" t="str">
        <f>IFERROR(LOOKUP(C651,Maestros!$B$2:$B$20,Maestros!$C$2:$C$20),"")</f>
        <v/>
      </c>
      <c r="C651" t="e">
        <f>IF(#REF!=0,"",#REF!)</f>
        <v>#REF!</v>
      </c>
      <c r="D651" t="e">
        <f>IF(#REF!=0,"",#REF!)</f>
        <v>#REF!</v>
      </c>
      <c r="E651" t="e">
        <f>IF(#REF!=0,"",#REF!)</f>
        <v>#REF!</v>
      </c>
      <c r="F651" t="e">
        <f>IF(#REF!=0,"",#REF!)</f>
        <v>#REF!</v>
      </c>
      <c r="G651" s="9" t="e">
        <f>IF(#REF!="","",(VALUE(#REF!)))</f>
        <v>#REF!</v>
      </c>
      <c r="H651" t="e">
        <f>IF(#REF!=0,"",#REF!)</f>
        <v>#REF!</v>
      </c>
      <c r="I651" t="e">
        <f>IF(#REF!=0,"",#REF!)</f>
        <v>#REF!</v>
      </c>
      <c r="J651" t="e">
        <f t="shared" si="40"/>
        <v>#REF!</v>
      </c>
      <c r="K651" t="e">
        <f t="shared" si="38"/>
        <v>#REF!</v>
      </c>
      <c r="L651" t="e">
        <f t="shared" si="39"/>
        <v>#REF!</v>
      </c>
      <c r="M651" t="e">
        <f t="shared" si="39"/>
        <v>#REF!</v>
      </c>
      <c r="N651" t="e">
        <f t="shared" si="39"/>
        <v>#REF!</v>
      </c>
      <c r="O651" t="e">
        <f t="shared" si="39"/>
        <v>#REF!</v>
      </c>
      <c r="P651" t="e">
        <f t="shared" si="39"/>
        <v>#REF!</v>
      </c>
      <c r="Q651" t="e">
        <f t="shared" si="39"/>
        <v>#REF!</v>
      </c>
      <c r="R651" t="e">
        <f t="shared" si="39"/>
        <v>#REF!</v>
      </c>
      <c r="S651" t="e">
        <f t="shared" si="39"/>
        <v>#REF!</v>
      </c>
    </row>
    <row r="652" spans="1:19">
      <c r="A652" s="7" t="str">
        <f>IFERROR(LOOKUP(C652,Maestros!$B$2:$B$20,Maestros!$A$2:$A$20),"")</f>
        <v/>
      </c>
      <c r="B652" s="7" t="str">
        <f>IFERROR(LOOKUP(C652,Maestros!$B$2:$B$20,Maestros!$C$2:$C$20),"")</f>
        <v/>
      </c>
      <c r="C652" t="e">
        <f>IF(#REF!=0,"",#REF!)</f>
        <v>#REF!</v>
      </c>
      <c r="D652" t="e">
        <f>IF(#REF!=0,"",#REF!)</f>
        <v>#REF!</v>
      </c>
      <c r="E652" t="e">
        <f>IF(#REF!=0,"",#REF!)</f>
        <v>#REF!</v>
      </c>
      <c r="F652" t="e">
        <f>IF(#REF!=0,"",#REF!)</f>
        <v>#REF!</v>
      </c>
      <c r="G652" s="9" t="e">
        <f>IF(#REF!="","",(VALUE(#REF!)))</f>
        <v>#REF!</v>
      </c>
      <c r="H652" t="e">
        <f>IF(#REF!=0,"",#REF!)</f>
        <v>#REF!</v>
      </c>
      <c r="I652" t="e">
        <f>IF(#REF!=0,"",#REF!)</f>
        <v>#REF!</v>
      </c>
      <c r="J652" t="e">
        <f t="shared" si="40"/>
        <v>#REF!</v>
      </c>
      <c r="K652" t="e">
        <f t="shared" si="38"/>
        <v>#REF!</v>
      </c>
      <c r="L652" t="e">
        <f t="shared" si="39"/>
        <v>#REF!</v>
      </c>
      <c r="M652" t="e">
        <f t="shared" si="39"/>
        <v>#REF!</v>
      </c>
      <c r="N652" t="e">
        <f t="shared" si="39"/>
        <v>#REF!</v>
      </c>
      <c r="O652" t="e">
        <f t="shared" si="39"/>
        <v>#REF!</v>
      </c>
      <c r="P652" t="e">
        <f t="shared" si="39"/>
        <v>#REF!</v>
      </c>
      <c r="Q652" t="e">
        <f t="shared" si="39"/>
        <v>#REF!</v>
      </c>
      <c r="R652" t="e">
        <f t="shared" si="39"/>
        <v>#REF!</v>
      </c>
      <c r="S652" t="e">
        <f t="shared" si="39"/>
        <v>#REF!</v>
      </c>
    </row>
    <row r="653" spans="1:19">
      <c r="A653" s="7" t="str">
        <f>IFERROR(LOOKUP(C653,Maestros!$B$2:$B$20,Maestros!$A$2:$A$20),"")</f>
        <v/>
      </c>
      <c r="B653" s="7" t="str">
        <f>IFERROR(LOOKUP(C653,Maestros!$B$2:$B$20,Maestros!$C$2:$C$20),"")</f>
        <v/>
      </c>
      <c r="C653" t="e">
        <f>IF(#REF!=0,"",#REF!)</f>
        <v>#REF!</v>
      </c>
      <c r="D653" t="e">
        <f>IF(#REF!=0,"",#REF!)</f>
        <v>#REF!</v>
      </c>
      <c r="E653" t="e">
        <f>IF(#REF!=0,"",#REF!)</f>
        <v>#REF!</v>
      </c>
      <c r="F653" t="e">
        <f>IF(#REF!=0,"",#REF!)</f>
        <v>#REF!</v>
      </c>
      <c r="G653" s="9" t="e">
        <f>IF(#REF!="","",(VALUE(#REF!)))</f>
        <v>#REF!</v>
      </c>
      <c r="H653" t="e">
        <f>IF(#REF!=0,"",#REF!)</f>
        <v>#REF!</v>
      </c>
      <c r="I653" t="e">
        <f>IF(#REF!=0,"",#REF!)</f>
        <v>#REF!</v>
      </c>
      <c r="J653" t="e">
        <f t="shared" si="40"/>
        <v>#REF!</v>
      </c>
      <c r="K653" t="e">
        <f t="shared" si="38"/>
        <v>#REF!</v>
      </c>
      <c r="L653" t="e">
        <f t="shared" si="39"/>
        <v>#REF!</v>
      </c>
      <c r="M653" t="e">
        <f t="shared" si="39"/>
        <v>#REF!</v>
      </c>
      <c r="N653" t="e">
        <f t="shared" si="39"/>
        <v>#REF!</v>
      </c>
      <c r="O653" t="e">
        <f t="shared" si="39"/>
        <v>#REF!</v>
      </c>
      <c r="P653" t="e">
        <f t="shared" si="39"/>
        <v>#REF!</v>
      </c>
      <c r="Q653" t="e">
        <f t="shared" si="39"/>
        <v>#REF!</v>
      </c>
      <c r="R653" t="e">
        <f t="shared" si="39"/>
        <v>#REF!</v>
      </c>
      <c r="S653" t="e">
        <f t="shared" si="39"/>
        <v>#REF!</v>
      </c>
    </row>
    <row r="654" spans="1:19">
      <c r="A654" s="7" t="str">
        <f>IFERROR(LOOKUP(C654,Maestros!$B$2:$B$20,Maestros!$A$2:$A$20),"")</f>
        <v/>
      </c>
      <c r="B654" s="7" t="str">
        <f>IFERROR(LOOKUP(C654,Maestros!$B$2:$B$20,Maestros!$C$2:$C$20),"")</f>
        <v/>
      </c>
      <c r="C654" t="e">
        <f>IF(#REF!=0,"",#REF!)</f>
        <v>#REF!</v>
      </c>
      <c r="D654" t="e">
        <f>IF(#REF!=0,"",#REF!)</f>
        <v>#REF!</v>
      </c>
      <c r="E654" t="e">
        <f>IF(#REF!=0,"",#REF!)</f>
        <v>#REF!</v>
      </c>
      <c r="F654" t="e">
        <f>IF(#REF!=0,"",#REF!)</f>
        <v>#REF!</v>
      </c>
      <c r="G654" s="9" t="e">
        <f>IF(#REF!="","",(VALUE(#REF!)))</f>
        <v>#REF!</v>
      </c>
      <c r="H654" t="e">
        <f>IF(#REF!=0,"",#REF!)</f>
        <v>#REF!</v>
      </c>
      <c r="I654" t="e">
        <f>IF(#REF!=0,"",#REF!)</f>
        <v>#REF!</v>
      </c>
      <c r="J654" t="e">
        <f t="shared" si="40"/>
        <v>#REF!</v>
      </c>
      <c r="K654" t="e">
        <f t="shared" si="38"/>
        <v>#REF!</v>
      </c>
      <c r="L654" t="e">
        <f t="shared" si="39"/>
        <v>#REF!</v>
      </c>
      <c r="M654" t="e">
        <f t="shared" si="39"/>
        <v>#REF!</v>
      </c>
      <c r="N654" t="e">
        <f t="shared" si="39"/>
        <v>#REF!</v>
      </c>
      <c r="O654" t="e">
        <f t="shared" si="39"/>
        <v>#REF!</v>
      </c>
      <c r="P654" t="e">
        <f t="shared" si="39"/>
        <v>#REF!</v>
      </c>
      <c r="Q654" t="e">
        <f t="shared" si="39"/>
        <v>#REF!</v>
      </c>
      <c r="R654" t="e">
        <f t="shared" si="39"/>
        <v>#REF!</v>
      </c>
      <c r="S654" t="e">
        <f t="shared" si="39"/>
        <v>#REF!</v>
      </c>
    </row>
    <row r="655" spans="1:19">
      <c r="A655" s="7" t="str">
        <f>IFERROR(LOOKUP(C655,Maestros!$B$2:$B$20,Maestros!$A$2:$A$20),"")</f>
        <v/>
      </c>
      <c r="B655" s="7" t="str">
        <f>IFERROR(LOOKUP(C655,Maestros!$B$2:$B$20,Maestros!$C$2:$C$20),"")</f>
        <v/>
      </c>
      <c r="C655" t="e">
        <f>IF(#REF!=0,"",#REF!)</f>
        <v>#REF!</v>
      </c>
      <c r="D655" t="e">
        <f>IF(#REF!=0,"",#REF!)</f>
        <v>#REF!</v>
      </c>
      <c r="E655" t="e">
        <f>IF(#REF!=0,"",#REF!)</f>
        <v>#REF!</v>
      </c>
      <c r="F655" t="e">
        <f>IF(#REF!=0,"",#REF!)</f>
        <v>#REF!</v>
      </c>
      <c r="G655" s="9" t="e">
        <f>IF(#REF!="","",(VALUE(#REF!)))</f>
        <v>#REF!</v>
      </c>
      <c r="H655" t="e">
        <f>IF(#REF!=0,"",#REF!)</f>
        <v>#REF!</v>
      </c>
      <c r="I655" t="e">
        <f>IF(#REF!=0,"",#REF!)</f>
        <v>#REF!</v>
      </c>
      <c r="J655" t="e">
        <f t="shared" si="40"/>
        <v>#REF!</v>
      </c>
      <c r="K655" t="e">
        <f t="shared" si="38"/>
        <v>#REF!</v>
      </c>
      <c r="L655" t="e">
        <f t="shared" si="39"/>
        <v>#REF!</v>
      </c>
      <c r="M655" t="e">
        <f t="shared" si="39"/>
        <v>#REF!</v>
      </c>
      <c r="N655" t="e">
        <f t="shared" si="39"/>
        <v>#REF!</v>
      </c>
      <c r="O655" t="e">
        <f t="shared" si="39"/>
        <v>#REF!</v>
      </c>
      <c r="P655" t="e">
        <f t="shared" si="39"/>
        <v>#REF!</v>
      </c>
      <c r="Q655" t="e">
        <f t="shared" si="39"/>
        <v>#REF!</v>
      </c>
      <c r="R655" t="e">
        <f t="shared" si="39"/>
        <v>#REF!</v>
      </c>
      <c r="S655" t="e">
        <f t="shared" si="39"/>
        <v>#REF!</v>
      </c>
    </row>
    <row r="656" spans="1:19">
      <c r="A656" s="7" t="str">
        <f>IFERROR(LOOKUP(C656,Maestros!$B$2:$B$20,Maestros!$A$2:$A$20),"")</f>
        <v/>
      </c>
      <c r="B656" s="7" t="str">
        <f>IFERROR(LOOKUP(C656,Maestros!$B$2:$B$20,Maestros!$C$2:$C$20),"")</f>
        <v/>
      </c>
      <c r="C656" t="e">
        <f>IF(#REF!=0,"",#REF!)</f>
        <v>#REF!</v>
      </c>
      <c r="D656" t="e">
        <f>IF(#REF!=0,"",#REF!)</f>
        <v>#REF!</v>
      </c>
      <c r="E656" t="e">
        <f>IF(#REF!=0,"",#REF!)</f>
        <v>#REF!</v>
      </c>
      <c r="F656" t="e">
        <f>IF(#REF!=0,"",#REF!)</f>
        <v>#REF!</v>
      </c>
      <c r="G656" s="9" t="e">
        <f>IF(#REF!="","",(VALUE(#REF!)))</f>
        <v>#REF!</v>
      </c>
      <c r="H656" t="e">
        <f>IF(#REF!=0,"",#REF!)</f>
        <v>#REF!</v>
      </c>
      <c r="I656" t="e">
        <f>IF(#REF!=0,"",#REF!)</f>
        <v>#REF!</v>
      </c>
      <c r="J656" t="e">
        <f t="shared" si="40"/>
        <v>#REF!</v>
      </c>
      <c r="K656" t="e">
        <f t="shared" si="38"/>
        <v>#REF!</v>
      </c>
      <c r="L656" t="e">
        <f t="shared" si="39"/>
        <v>#REF!</v>
      </c>
      <c r="M656" t="e">
        <f t="shared" si="39"/>
        <v>#REF!</v>
      </c>
      <c r="N656" t="e">
        <f t="shared" si="39"/>
        <v>#REF!</v>
      </c>
      <c r="O656" t="e">
        <f t="shared" si="39"/>
        <v>#REF!</v>
      </c>
      <c r="P656" t="e">
        <f t="shared" si="39"/>
        <v>#REF!</v>
      </c>
      <c r="Q656" t="e">
        <f t="shared" si="39"/>
        <v>#REF!</v>
      </c>
      <c r="R656" t="e">
        <f t="shared" si="39"/>
        <v>#REF!</v>
      </c>
      <c r="S656" t="e">
        <f t="shared" si="39"/>
        <v>#REF!</v>
      </c>
    </row>
    <row r="657" spans="1:19">
      <c r="A657" s="7" t="str">
        <f>IFERROR(LOOKUP(C657,Maestros!$B$2:$B$20,Maestros!$A$2:$A$20),"")</f>
        <v/>
      </c>
      <c r="B657" s="7" t="str">
        <f>IFERROR(LOOKUP(C657,Maestros!$B$2:$B$20,Maestros!$C$2:$C$20),"")</f>
        <v/>
      </c>
      <c r="C657" t="e">
        <f>IF(#REF!=0,"",#REF!)</f>
        <v>#REF!</v>
      </c>
      <c r="D657" t="e">
        <f>IF(#REF!=0,"",#REF!)</f>
        <v>#REF!</v>
      </c>
      <c r="E657" t="e">
        <f>IF(#REF!=0,"",#REF!)</f>
        <v>#REF!</v>
      </c>
      <c r="F657" t="e">
        <f>IF(#REF!=0,"",#REF!)</f>
        <v>#REF!</v>
      </c>
      <c r="G657" s="9" t="e">
        <f>IF(#REF!="","",(VALUE(#REF!)))</f>
        <v>#REF!</v>
      </c>
      <c r="H657" t="e">
        <f>IF(#REF!=0,"",#REF!)</f>
        <v>#REF!</v>
      </c>
      <c r="I657" t="e">
        <f>IF(#REF!=0,"",#REF!)</f>
        <v>#REF!</v>
      </c>
      <c r="J657" t="e">
        <f t="shared" si="40"/>
        <v>#REF!</v>
      </c>
      <c r="K657" t="e">
        <f t="shared" si="38"/>
        <v>#REF!</v>
      </c>
      <c r="L657" t="e">
        <f t="shared" si="39"/>
        <v>#REF!</v>
      </c>
      <c r="M657" t="e">
        <f t="shared" si="39"/>
        <v>#REF!</v>
      </c>
      <c r="N657" t="e">
        <f t="shared" si="39"/>
        <v>#REF!</v>
      </c>
      <c r="O657" t="e">
        <f t="shared" si="39"/>
        <v>#REF!</v>
      </c>
      <c r="P657" t="e">
        <f t="shared" si="39"/>
        <v>#REF!</v>
      </c>
      <c r="Q657" t="e">
        <f t="shared" si="39"/>
        <v>#REF!</v>
      </c>
      <c r="R657" t="e">
        <f t="shared" si="39"/>
        <v>#REF!</v>
      </c>
      <c r="S657" t="e">
        <f t="shared" si="39"/>
        <v>#REF!</v>
      </c>
    </row>
    <row r="658" spans="1:19">
      <c r="A658" s="7" t="str">
        <f>IFERROR(LOOKUP(C658,Maestros!$B$2:$B$20,Maestros!$A$2:$A$20),"")</f>
        <v/>
      </c>
      <c r="B658" s="7" t="str">
        <f>IFERROR(LOOKUP(C658,Maestros!$B$2:$B$20,Maestros!$C$2:$C$20),"")</f>
        <v/>
      </c>
      <c r="C658" t="e">
        <f>IF(#REF!=0,"",#REF!)</f>
        <v>#REF!</v>
      </c>
      <c r="D658" t="e">
        <f>IF(#REF!=0,"",#REF!)</f>
        <v>#REF!</v>
      </c>
      <c r="E658" t="e">
        <f>IF(#REF!=0,"",#REF!)</f>
        <v>#REF!</v>
      </c>
      <c r="F658" t="e">
        <f>IF(#REF!=0,"",#REF!)</f>
        <v>#REF!</v>
      </c>
      <c r="G658" s="9" t="e">
        <f>IF(#REF!="","",(VALUE(#REF!)))</f>
        <v>#REF!</v>
      </c>
      <c r="H658" t="e">
        <f>IF(#REF!=0,"",#REF!)</f>
        <v>#REF!</v>
      </c>
      <c r="I658" t="e">
        <f>IF(#REF!=0,"",#REF!)</f>
        <v>#REF!</v>
      </c>
      <c r="J658" t="e">
        <f t="shared" si="40"/>
        <v>#REF!</v>
      </c>
      <c r="K658" t="e">
        <f t="shared" si="38"/>
        <v>#REF!</v>
      </c>
      <c r="L658" t="e">
        <f t="shared" si="39"/>
        <v>#REF!</v>
      </c>
      <c r="M658" t="e">
        <f t="shared" si="39"/>
        <v>#REF!</v>
      </c>
      <c r="N658" t="e">
        <f t="shared" si="39"/>
        <v>#REF!</v>
      </c>
      <c r="O658" t="e">
        <f t="shared" si="39"/>
        <v>#REF!</v>
      </c>
      <c r="P658" t="e">
        <f t="shared" si="39"/>
        <v>#REF!</v>
      </c>
      <c r="Q658" t="e">
        <f t="shared" si="39"/>
        <v>#REF!</v>
      </c>
      <c r="R658" t="e">
        <f t="shared" si="39"/>
        <v>#REF!</v>
      </c>
      <c r="S658" t="e">
        <f t="shared" si="39"/>
        <v>#REF!</v>
      </c>
    </row>
    <row r="659" spans="1:19">
      <c r="A659" s="7" t="str">
        <f>IFERROR(LOOKUP(C659,Maestros!$B$2:$B$20,Maestros!$A$2:$A$20),"")</f>
        <v/>
      </c>
      <c r="B659" s="7" t="str">
        <f>IFERROR(LOOKUP(C659,Maestros!$B$2:$B$20,Maestros!$C$2:$C$20),"")</f>
        <v/>
      </c>
      <c r="C659" t="e">
        <f>IF(#REF!=0,"",#REF!)</f>
        <v>#REF!</v>
      </c>
      <c r="D659" t="e">
        <f>IF(#REF!=0,"",#REF!)</f>
        <v>#REF!</v>
      </c>
      <c r="E659" t="e">
        <f>IF(#REF!=0,"",#REF!)</f>
        <v>#REF!</v>
      </c>
      <c r="F659" t="e">
        <f>IF(#REF!=0,"",#REF!)</f>
        <v>#REF!</v>
      </c>
      <c r="G659" s="9" t="e">
        <f>IF(#REF!="","",(VALUE(#REF!)))</f>
        <v>#REF!</v>
      </c>
      <c r="H659" t="e">
        <f>IF(#REF!=0,"",#REF!)</f>
        <v>#REF!</v>
      </c>
      <c r="I659" t="e">
        <f>IF(#REF!=0,"",#REF!)</f>
        <v>#REF!</v>
      </c>
      <c r="J659" t="e">
        <f t="shared" si="40"/>
        <v>#REF!</v>
      </c>
      <c r="K659" t="e">
        <f t="shared" si="38"/>
        <v>#REF!</v>
      </c>
      <c r="L659" t="e">
        <f t="shared" si="39"/>
        <v>#REF!</v>
      </c>
      <c r="M659" t="e">
        <f t="shared" si="39"/>
        <v>#REF!</v>
      </c>
      <c r="N659" t="e">
        <f t="shared" si="39"/>
        <v>#REF!</v>
      </c>
      <c r="O659" t="e">
        <f t="shared" si="39"/>
        <v>#REF!</v>
      </c>
      <c r="P659" t="e">
        <f t="shared" si="39"/>
        <v>#REF!</v>
      </c>
      <c r="Q659" t="e">
        <f t="shared" si="39"/>
        <v>#REF!</v>
      </c>
      <c r="R659" t="e">
        <f t="shared" si="39"/>
        <v>#REF!</v>
      </c>
      <c r="S659" t="e">
        <f t="shared" si="39"/>
        <v>#REF!</v>
      </c>
    </row>
    <row r="660" spans="1:19">
      <c r="A660" s="7" t="str">
        <f>IFERROR(LOOKUP(C660,Maestros!$B$2:$B$20,Maestros!$A$2:$A$20),"")</f>
        <v/>
      </c>
      <c r="B660" s="7" t="str">
        <f>IFERROR(LOOKUP(C660,Maestros!$B$2:$B$20,Maestros!$C$2:$C$20),"")</f>
        <v/>
      </c>
      <c r="C660" t="e">
        <f>IF(#REF!=0,"",#REF!)</f>
        <v>#REF!</v>
      </c>
      <c r="D660" t="e">
        <f>IF(#REF!=0,"",#REF!)</f>
        <v>#REF!</v>
      </c>
      <c r="E660" t="e">
        <f>IF(#REF!=0,"",#REF!)</f>
        <v>#REF!</v>
      </c>
      <c r="F660" t="e">
        <f>IF(#REF!=0,"",#REF!)</f>
        <v>#REF!</v>
      </c>
      <c r="G660" s="9" t="e">
        <f>IF(#REF!="","",(VALUE(#REF!)))</f>
        <v>#REF!</v>
      </c>
      <c r="H660" t="e">
        <f>IF(#REF!=0,"",#REF!)</f>
        <v>#REF!</v>
      </c>
      <c r="I660" t="e">
        <f>IF(#REF!=0,"",#REF!)</f>
        <v>#REF!</v>
      </c>
      <c r="J660" t="e">
        <f t="shared" si="40"/>
        <v>#REF!</v>
      </c>
      <c r="K660" t="e">
        <f t="shared" si="38"/>
        <v>#REF!</v>
      </c>
      <c r="L660" t="e">
        <f t="shared" si="39"/>
        <v>#REF!</v>
      </c>
      <c r="M660" t="e">
        <f t="shared" si="39"/>
        <v>#REF!</v>
      </c>
      <c r="N660" t="e">
        <f t="shared" si="39"/>
        <v>#REF!</v>
      </c>
      <c r="O660" t="e">
        <f t="shared" si="39"/>
        <v>#REF!</v>
      </c>
      <c r="P660" t="e">
        <f t="shared" si="39"/>
        <v>#REF!</v>
      </c>
      <c r="Q660" t="e">
        <f t="shared" si="39"/>
        <v>#REF!</v>
      </c>
      <c r="R660" t="e">
        <f t="shared" si="39"/>
        <v>#REF!</v>
      </c>
      <c r="S660" t="e">
        <f t="shared" si="39"/>
        <v>#REF!</v>
      </c>
    </row>
    <row r="661" spans="1:19">
      <c r="A661" s="7" t="str">
        <f>IFERROR(LOOKUP(C661,Maestros!$B$2:$B$20,Maestros!$A$2:$A$20),"")</f>
        <v/>
      </c>
      <c r="B661" s="7" t="str">
        <f>IFERROR(LOOKUP(C661,Maestros!$B$2:$B$20,Maestros!$C$2:$C$20),"")</f>
        <v/>
      </c>
      <c r="C661" t="e">
        <f>IF(#REF!=0,"",#REF!)</f>
        <v>#REF!</v>
      </c>
      <c r="D661" t="e">
        <f>IF(#REF!=0,"",#REF!)</f>
        <v>#REF!</v>
      </c>
      <c r="E661" t="e">
        <f>IF(#REF!=0,"",#REF!)</f>
        <v>#REF!</v>
      </c>
      <c r="F661" t="e">
        <f>IF(#REF!=0,"",#REF!)</f>
        <v>#REF!</v>
      </c>
      <c r="G661" s="9" t="e">
        <f>IF(#REF!="","",(VALUE(#REF!)))</f>
        <v>#REF!</v>
      </c>
      <c r="H661" t="e">
        <f>IF(#REF!=0,"",#REF!)</f>
        <v>#REF!</v>
      </c>
      <c r="I661" t="e">
        <f>IF(#REF!=0,"",#REF!)</f>
        <v>#REF!</v>
      </c>
      <c r="J661" t="e">
        <f t="shared" si="40"/>
        <v>#REF!</v>
      </c>
      <c r="K661" t="e">
        <f t="shared" si="38"/>
        <v>#REF!</v>
      </c>
      <c r="L661" t="e">
        <f t="shared" si="39"/>
        <v>#REF!</v>
      </c>
      <c r="M661" t="e">
        <f t="shared" si="39"/>
        <v>#REF!</v>
      </c>
      <c r="N661" t="e">
        <f t="shared" si="39"/>
        <v>#REF!</v>
      </c>
      <c r="O661" t="e">
        <f t="shared" si="39"/>
        <v>#REF!</v>
      </c>
      <c r="P661" t="e">
        <f t="shared" si="39"/>
        <v>#REF!</v>
      </c>
      <c r="Q661" t="e">
        <f t="shared" si="39"/>
        <v>#REF!</v>
      </c>
      <c r="R661" t="e">
        <f t="shared" si="39"/>
        <v>#REF!</v>
      </c>
      <c r="S661" t="e">
        <f t="shared" si="39"/>
        <v>#REF!</v>
      </c>
    </row>
    <row r="662" spans="1:19">
      <c r="A662" s="7" t="str">
        <f>IFERROR(LOOKUP(C662,Maestros!$B$2:$B$20,Maestros!$A$2:$A$20),"")</f>
        <v/>
      </c>
      <c r="B662" s="7" t="str">
        <f>IFERROR(LOOKUP(C662,Maestros!$B$2:$B$20,Maestros!$C$2:$C$20),"")</f>
        <v/>
      </c>
      <c r="C662" t="e">
        <f>IF(#REF!=0,"",#REF!)</f>
        <v>#REF!</v>
      </c>
      <c r="D662" t="e">
        <f>IF(#REF!=0,"",#REF!)</f>
        <v>#REF!</v>
      </c>
      <c r="E662" t="e">
        <f>IF(#REF!=0,"",#REF!)</f>
        <v>#REF!</v>
      </c>
      <c r="F662" t="e">
        <f>IF(#REF!=0,"",#REF!)</f>
        <v>#REF!</v>
      </c>
      <c r="G662" s="9" t="e">
        <f>IF(#REF!="","",(VALUE(#REF!)))</f>
        <v>#REF!</v>
      </c>
      <c r="H662" t="e">
        <f>IF(#REF!=0,"",#REF!)</f>
        <v>#REF!</v>
      </c>
      <c r="I662" t="e">
        <f>IF(#REF!=0,"",#REF!)</f>
        <v>#REF!</v>
      </c>
      <c r="J662" t="e">
        <f t="shared" si="40"/>
        <v>#REF!</v>
      </c>
      <c r="K662" t="e">
        <f t="shared" si="38"/>
        <v>#REF!</v>
      </c>
      <c r="L662" t="e">
        <f t="shared" si="39"/>
        <v>#REF!</v>
      </c>
      <c r="M662" t="e">
        <f t="shared" si="39"/>
        <v>#REF!</v>
      </c>
      <c r="N662" t="e">
        <f t="shared" si="39"/>
        <v>#REF!</v>
      </c>
      <c r="O662" t="e">
        <f t="shared" si="39"/>
        <v>#REF!</v>
      </c>
      <c r="P662" t="e">
        <f t="shared" si="39"/>
        <v>#REF!</v>
      </c>
      <c r="Q662" t="e">
        <f t="shared" si="39"/>
        <v>#REF!</v>
      </c>
      <c r="R662" t="e">
        <f t="shared" si="39"/>
        <v>#REF!</v>
      </c>
      <c r="S662" t="e">
        <f t="shared" si="39"/>
        <v>#REF!</v>
      </c>
    </row>
    <row r="663" spans="1:19">
      <c r="A663" s="7" t="str">
        <f>IFERROR(LOOKUP(C663,Maestros!$B$2:$B$20,Maestros!$A$2:$A$20),"")</f>
        <v/>
      </c>
      <c r="B663" s="7" t="str">
        <f>IFERROR(LOOKUP(C663,Maestros!$B$2:$B$20,Maestros!$C$2:$C$20),"")</f>
        <v/>
      </c>
      <c r="C663" t="e">
        <f>IF(#REF!=0,"",#REF!)</f>
        <v>#REF!</v>
      </c>
      <c r="D663" t="e">
        <f>IF(#REF!=0,"",#REF!)</f>
        <v>#REF!</v>
      </c>
      <c r="E663" t="e">
        <f>IF(#REF!=0,"",#REF!)</f>
        <v>#REF!</v>
      </c>
      <c r="F663" t="e">
        <f>IF(#REF!=0,"",#REF!)</f>
        <v>#REF!</v>
      </c>
      <c r="G663" s="9" t="e">
        <f>IF(#REF!="","",(VALUE(#REF!)))</f>
        <v>#REF!</v>
      </c>
      <c r="H663" t="e">
        <f>IF(#REF!=0,"",#REF!)</f>
        <v>#REF!</v>
      </c>
      <c r="I663" t="e">
        <f>IF(#REF!=0,"",#REF!)</f>
        <v>#REF!</v>
      </c>
      <c r="J663" t="e">
        <f t="shared" si="40"/>
        <v>#REF!</v>
      </c>
      <c r="K663" t="e">
        <f t="shared" si="38"/>
        <v>#REF!</v>
      </c>
      <c r="L663" t="e">
        <f t="shared" si="39"/>
        <v>#REF!</v>
      </c>
      <c r="M663" t="e">
        <f t="shared" si="39"/>
        <v>#REF!</v>
      </c>
      <c r="N663" t="e">
        <f t="shared" si="39"/>
        <v>#REF!</v>
      </c>
      <c r="O663" t="e">
        <f t="shared" si="39"/>
        <v>#REF!</v>
      </c>
      <c r="P663" t="e">
        <f t="shared" si="39"/>
        <v>#REF!</v>
      </c>
      <c r="Q663" t="e">
        <f t="shared" si="39"/>
        <v>#REF!</v>
      </c>
      <c r="R663" t="e">
        <f t="shared" si="39"/>
        <v>#REF!</v>
      </c>
      <c r="S663" t="e">
        <f t="shared" si="39"/>
        <v>#REF!</v>
      </c>
    </row>
    <row r="664" spans="1:19">
      <c r="A664" s="7" t="str">
        <f>IFERROR(LOOKUP(C664,Maestros!$B$2:$B$20,Maestros!$A$2:$A$20),"")</f>
        <v/>
      </c>
      <c r="B664" s="7" t="str">
        <f>IFERROR(LOOKUP(C664,Maestros!$B$2:$B$20,Maestros!$C$2:$C$20),"")</f>
        <v/>
      </c>
      <c r="C664" t="e">
        <f>IF(#REF!=0,"",#REF!)</f>
        <v>#REF!</v>
      </c>
      <c r="D664" t="e">
        <f>IF(#REF!=0,"",#REF!)</f>
        <v>#REF!</v>
      </c>
      <c r="E664" t="e">
        <f>IF(#REF!=0,"",#REF!)</f>
        <v>#REF!</v>
      </c>
      <c r="F664" t="e">
        <f>IF(#REF!=0,"",#REF!)</f>
        <v>#REF!</v>
      </c>
      <c r="G664" s="9" t="e">
        <f>IF(#REF!="","",(VALUE(#REF!)))</f>
        <v>#REF!</v>
      </c>
      <c r="H664" t="e">
        <f>IF(#REF!=0,"",#REF!)</f>
        <v>#REF!</v>
      </c>
      <c r="I664" t="e">
        <f>IF(#REF!=0,"",#REF!)</f>
        <v>#REF!</v>
      </c>
      <c r="J664" t="e">
        <f t="shared" si="40"/>
        <v>#REF!</v>
      </c>
      <c r="K664" t="e">
        <f t="shared" si="38"/>
        <v>#REF!</v>
      </c>
      <c r="L664" t="e">
        <f t="shared" si="39"/>
        <v>#REF!</v>
      </c>
      <c r="M664" t="e">
        <f t="shared" si="39"/>
        <v>#REF!</v>
      </c>
      <c r="N664" t="e">
        <f t="shared" si="39"/>
        <v>#REF!</v>
      </c>
      <c r="O664" t="e">
        <f t="shared" si="39"/>
        <v>#REF!</v>
      </c>
      <c r="P664" t="e">
        <f t="shared" si="39"/>
        <v>#REF!</v>
      </c>
      <c r="Q664" t="e">
        <f t="shared" si="39"/>
        <v>#REF!</v>
      </c>
      <c r="R664" t="e">
        <f t="shared" si="39"/>
        <v>#REF!</v>
      </c>
      <c r="S664" t="e">
        <f t="shared" si="39"/>
        <v>#REF!</v>
      </c>
    </row>
    <row r="665" spans="1:19">
      <c r="A665" s="7" t="str">
        <f>IFERROR(LOOKUP(C665,Maestros!$B$2:$B$20,Maestros!$A$2:$A$20),"")</f>
        <v/>
      </c>
      <c r="B665" s="7" t="str">
        <f>IFERROR(LOOKUP(C665,Maestros!$B$2:$B$20,Maestros!$C$2:$C$20),"")</f>
        <v/>
      </c>
      <c r="C665" t="e">
        <f>IF(#REF!=0,"",#REF!)</f>
        <v>#REF!</v>
      </c>
      <c r="D665" t="e">
        <f>IF(#REF!=0,"",#REF!)</f>
        <v>#REF!</v>
      </c>
      <c r="E665" t="e">
        <f>IF(#REF!=0,"",#REF!)</f>
        <v>#REF!</v>
      </c>
      <c r="F665" t="e">
        <f>IF(#REF!=0,"",#REF!)</f>
        <v>#REF!</v>
      </c>
      <c r="G665" s="9" t="e">
        <f>IF(#REF!="","",(VALUE(#REF!)))</f>
        <v>#REF!</v>
      </c>
      <c r="H665" t="e">
        <f>IF(#REF!=0,"",#REF!)</f>
        <v>#REF!</v>
      </c>
      <c r="I665" t="e">
        <f>IF(#REF!=0,"",#REF!)</f>
        <v>#REF!</v>
      </c>
      <c r="J665" t="e">
        <f t="shared" si="40"/>
        <v>#REF!</v>
      </c>
      <c r="K665" t="e">
        <f t="shared" si="38"/>
        <v>#REF!</v>
      </c>
      <c r="L665" t="e">
        <f t="shared" si="39"/>
        <v>#REF!</v>
      </c>
      <c r="M665" t="e">
        <f t="shared" si="39"/>
        <v>#REF!</v>
      </c>
      <c r="N665" t="e">
        <f t="shared" si="39"/>
        <v>#REF!</v>
      </c>
      <c r="O665" t="e">
        <f t="shared" si="39"/>
        <v>#REF!</v>
      </c>
      <c r="P665" t="e">
        <f t="shared" si="39"/>
        <v>#REF!</v>
      </c>
      <c r="Q665" t="e">
        <f t="shared" si="39"/>
        <v>#REF!</v>
      </c>
      <c r="R665" t="e">
        <f t="shared" si="39"/>
        <v>#REF!</v>
      </c>
      <c r="S665" t="e">
        <f t="shared" si="39"/>
        <v>#REF!</v>
      </c>
    </row>
    <row r="666" spans="1:19">
      <c r="A666" s="7" t="str">
        <f>IFERROR(LOOKUP(C666,Maestros!$B$2:$B$20,Maestros!$A$2:$A$20),"")</f>
        <v/>
      </c>
      <c r="B666" s="7" t="str">
        <f>IFERROR(LOOKUP(C666,Maestros!$B$2:$B$20,Maestros!$C$2:$C$20),"")</f>
        <v/>
      </c>
      <c r="C666" t="e">
        <f>IF(#REF!=0,"",#REF!)</f>
        <v>#REF!</v>
      </c>
      <c r="D666" t="e">
        <f>IF(#REF!=0,"",#REF!)</f>
        <v>#REF!</v>
      </c>
      <c r="E666" t="e">
        <f>IF(#REF!=0,"",#REF!)</f>
        <v>#REF!</v>
      </c>
      <c r="F666" t="e">
        <f>IF(#REF!=0,"",#REF!)</f>
        <v>#REF!</v>
      </c>
      <c r="G666" s="9" t="e">
        <f>IF(#REF!="","",(VALUE(#REF!)))</f>
        <v>#REF!</v>
      </c>
      <c r="H666" t="e">
        <f>IF(#REF!=0,"",#REF!)</f>
        <v>#REF!</v>
      </c>
      <c r="I666" t="e">
        <f>IF(#REF!=0,"",#REF!)</f>
        <v>#REF!</v>
      </c>
      <c r="J666" t="e">
        <f t="shared" si="40"/>
        <v>#REF!</v>
      </c>
      <c r="K666" t="e">
        <f t="shared" si="38"/>
        <v>#REF!</v>
      </c>
      <c r="L666" t="e">
        <f t="shared" si="39"/>
        <v>#REF!</v>
      </c>
      <c r="M666" t="e">
        <f t="shared" si="39"/>
        <v>#REF!</v>
      </c>
      <c r="N666" t="e">
        <f t="shared" si="39"/>
        <v>#REF!</v>
      </c>
      <c r="O666" t="e">
        <f t="shared" si="39"/>
        <v>#REF!</v>
      </c>
      <c r="P666" t="e">
        <f t="shared" si="39"/>
        <v>#REF!</v>
      </c>
      <c r="Q666" t="e">
        <f t="shared" si="39"/>
        <v>#REF!</v>
      </c>
      <c r="R666" t="e">
        <f t="shared" si="39"/>
        <v>#REF!</v>
      </c>
      <c r="S666" t="e">
        <f t="shared" si="39"/>
        <v>#REF!</v>
      </c>
    </row>
    <row r="667" spans="1:19">
      <c r="A667" s="7" t="str">
        <f>IFERROR(LOOKUP(C667,Maestros!$B$2:$B$20,Maestros!$A$2:$A$20),"")</f>
        <v/>
      </c>
      <c r="B667" s="7" t="str">
        <f>IFERROR(LOOKUP(C667,Maestros!$B$2:$B$20,Maestros!$C$2:$C$20),"")</f>
        <v/>
      </c>
      <c r="C667" t="e">
        <f>IF(#REF!=0,"",#REF!)</f>
        <v>#REF!</v>
      </c>
      <c r="D667" t="e">
        <f>IF(#REF!=0,"",#REF!)</f>
        <v>#REF!</v>
      </c>
      <c r="E667" t="e">
        <f>IF(#REF!=0,"",#REF!)</f>
        <v>#REF!</v>
      </c>
      <c r="F667" t="e">
        <f>IF(#REF!=0,"",#REF!)</f>
        <v>#REF!</v>
      </c>
      <c r="G667" s="9" t="e">
        <f>IF(#REF!="","",(VALUE(#REF!)))</f>
        <v>#REF!</v>
      </c>
      <c r="H667" t="e">
        <f>IF(#REF!=0,"",#REF!)</f>
        <v>#REF!</v>
      </c>
      <c r="I667" t="e">
        <f>IF(#REF!=0,"",#REF!)</f>
        <v>#REF!</v>
      </c>
      <c r="J667" t="e">
        <f t="shared" si="40"/>
        <v>#REF!</v>
      </c>
      <c r="K667" t="e">
        <f t="shared" si="38"/>
        <v>#REF!</v>
      </c>
      <c r="L667" t="e">
        <f t="shared" si="39"/>
        <v>#REF!</v>
      </c>
      <c r="M667" t="e">
        <f t="shared" si="39"/>
        <v>#REF!</v>
      </c>
      <c r="N667" t="e">
        <f t="shared" si="39"/>
        <v>#REF!</v>
      </c>
      <c r="O667" t="e">
        <f t="shared" si="39"/>
        <v>#REF!</v>
      </c>
      <c r="P667" t="e">
        <f t="shared" si="39"/>
        <v>#REF!</v>
      </c>
      <c r="Q667" t="e">
        <f t="shared" si="39"/>
        <v>#REF!</v>
      </c>
      <c r="R667" t="e">
        <f t="shared" si="39"/>
        <v>#REF!</v>
      </c>
      <c r="S667" t="e">
        <f t="shared" si="39"/>
        <v>#REF!</v>
      </c>
    </row>
    <row r="668" spans="1:19">
      <c r="A668" s="7" t="str">
        <f>IFERROR(LOOKUP(C668,Maestros!$B$2:$B$20,Maestros!$A$2:$A$20),"")</f>
        <v/>
      </c>
      <c r="B668" s="7" t="str">
        <f>IFERROR(LOOKUP(C668,Maestros!$B$2:$B$20,Maestros!$C$2:$C$20),"")</f>
        <v/>
      </c>
      <c r="C668" t="e">
        <f>IF(#REF!=0,"",#REF!)</f>
        <v>#REF!</v>
      </c>
      <c r="D668" t="e">
        <f>IF(#REF!=0,"",#REF!)</f>
        <v>#REF!</v>
      </c>
      <c r="E668" t="e">
        <f>IF(#REF!=0,"",#REF!)</f>
        <v>#REF!</v>
      </c>
      <c r="F668" t="e">
        <f>IF(#REF!=0,"",#REF!)</f>
        <v>#REF!</v>
      </c>
      <c r="G668" s="9" t="e">
        <f>IF(#REF!="","",(VALUE(#REF!)))</f>
        <v>#REF!</v>
      </c>
      <c r="H668" t="e">
        <f>IF(#REF!=0,"",#REF!)</f>
        <v>#REF!</v>
      </c>
      <c r="I668" t="e">
        <f>IF(#REF!=0,"",#REF!)</f>
        <v>#REF!</v>
      </c>
      <c r="J668" t="e">
        <f t="shared" si="40"/>
        <v>#REF!</v>
      </c>
      <c r="K668" t="e">
        <f t="shared" si="38"/>
        <v>#REF!</v>
      </c>
      <c r="L668" t="e">
        <f t="shared" si="39"/>
        <v>#REF!</v>
      </c>
      <c r="M668" t="e">
        <f t="shared" ref="L668:S699" si="41">IF($J668="","",IF($J668="Digitalizado","Digitalizado",IF(AND($G668&lt;=M$1,$J668="No digitalizado")=TRUE,"Digitalizado","No digitalizado")))</f>
        <v>#REF!</v>
      </c>
      <c r="N668" t="e">
        <f t="shared" si="41"/>
        <v>#REF!</v>
      </c>
      <c r="O668" t="e">
        <f t="shared" si="41"/>
        <v>#REF!</v>
      </c>
      <c r="P668" t="e">
        <f t="shared" si="41"/>
        <v>#REF!</v>
      </c>
      <c r="Q668" t="e">
        <f t="shared" si="41"/>
        <v>#REF!</v>
      </c>
      <c r="R668" t="e">
        <f t="shared" si="41"/>
        <v>#REF!</v>
      </c>
      <c r="S668" t="e">
        <f t="shared" si="41"/>
        <v>#REF!</v>
      </c>
    </row>
    <row r="669" spans="1:19">
      <c r="A669" s="7" t="str">
        <f>IFERROR(LOOKUP(C669,Maestros!$B$2:$B$20,Maestros!$A$2:$A$20),"")</f>
        <v/>
      </c>
      <c r="B669" s="7" t="str">
        <f>IFERROR(LOOKUP(C669,Maestros!$B$2:$B$20,Maestros!$C$2:$C$20),"")</f>
        <v/>
      </c>
      <c r="C669" t="e">
        <f>IF(#REF!=0,"",#REF!)</f>
        <v>#REF!</v>
      </c>
      <c r="D669" t="e">
        <f>IF(#REF!=0,"",#REF!)</f>
        <v>#REF!</v>
      </c>
      <c r="E669" t="e">
        <f>IF(#REF!=0,"",#REF!)</f>
        <v>#REF!</v>
      </c>
      <c r="F669" t="e">
        <f>IF(#REF!=0,"",#REF!)</f>
        <v>#REF!</v>
      </c>
      <c r="G669" s="9" t="e">
        <f>IF(#REF!="","",(VALUE(#REF!)))</f>
        <v>#REF!</v>
      </c>
      <c r="H669" t="e">
        <f>IF(#REF!=0,"",#REF!)</f>
        <v>#REF!</v>
      </c>
      <c r="I669" t="e">
        <f>IF(#REF!=0,"",#REF!)</f>
        <v>#REF!</v>
      </c>
      <c r="J669" t="e">
        <f t="shared" si="40"/>
        <v>#REF!</v>
      </c>
      <c r="K669" t="e">
        <f t="shared" ref="K669:S724" si="42">IF($J669="","",IF($J669="Digitalizado","Digitalizado",IF(AND($G669&lt;=K$1,$J669="No digitalizado")=TRUE,"Digitalizado","No digitalizado")))</f>
        <v>#REF!</v>
      </c>
      <c r="L669" t="e">
        <f t="shared" si="41"/>
        <v>#REF!</v>
      </c>
      <c r="M669" t="e">
        <f t="shared" si="41"/>
        <v>#REF!</v>
      </c>
      <c r="N669" t="e">
        <f t="shared" si="41"/>
        <v>#REF!</v>
      </c>
      <c r="O669" t="e">
        <f t="shared" si="41"/>
        <v>#REF!</v>
      </c>
      <c r="P669" t="e">
        <f t="shared" si="41"/>
        <v>#REF!</v>
      </c>
      <c r="Q669" t="e">
        <f t="shared" si="41"/>
        <v>#REF!</v>
      </c>
      <c r="R669" t="e">
        <f t="shared" si="41"/>
        <v>#REF!</v>
      </c>
      <c r="S669" t="e">
        <f t="shared" si="41"/>
        <v>#REF!</v>
      </c>
    </row>
    <row r="670" spans="1:19">
      <c r="A670" s="7" t="str">
        <f>IFERROR(LOOKUP(C670,Maestros!$B$2:$B$20,Maestros!$A$2:$A$20),"")</f>
        <v/>
      </c>
      <c r="B670" s="7" t="str">
        <f>IFERROR(LOOKUP(C670,Maestros!$B$2:$B$20,Maestros!$C$2:$C$20),"")</f>
        <v/>
      </c>
      <c r="C670" t="e">
        <f>IF(#REF!=0,"",#REF!)</f>
        <v>#REF!</v>
      </c>
      <c r="D670" t="e">
        <f>IF(#REF!=0,"",#REF!)</f>
        <v>#REF!</v>
      </c>
      <c r="E670" t="e">
        <f>IF(#REF!=0,"",#REF!)</f>
        <v>#REF!</v>
      </c>
      <c r="F670" t="e">
        <f>IF(#REF!=0,"",#REF!)</f>
        <v>#REF!</v>
      </c>
      <c r="G670" s="9" t="e">
        <f>IF(#REF!="","",(VALUE(#REF!)))</f>
        <v>#REF!</v>
      </c>
      <c r="H670" t="e">
        <f>IF(#REF!=0,"",#REF!)</f>
        <v>#REF!</v>
      </c>
      <c r="I670" t="e">
        <f>IF(#REF!=0,"",#REF!)</f>
        <v>#REF!</v>
      </c>
      <c r="J670" t="e">
        <f t="shared" si="40"/>
        <v>#REF!</v>
      </c>
      <c r="K670" t="e">
        <f t="shared" si="42"/>
        <v>#REF!</v>
      </c>
      <c r="L670" t="e">
        <f t="shared" si="41"/>
        <v>#REF!</v>
      </c>
      <c r="M670" t="e">
        <f t="shared" si="41"/>
        <v>#REF!</v>
      </c>
      <c r="N670" t="e">
        <f t="shared" si="41"/>
        <v>#REF!</v>
      </c>
      <c r="O670" t="e">
        <f t="shared" si="41"/>
        <v>#REF!</v>
      </c>
      <c r="P670" t="e">
        <f t="shared" si="41"/>
        <v>#REF!</v>
      </c>
      <c r="Q670" t="e">
        <f t="shared" si="41"/>
        <v>#REF!</v>
      </c>
      <c r="R670" t="e">
        <f t="shared" si="41"/>
        <v>#REF!</v>
      </c>
      <c r="S670" t="e">
        <f t="shared" si="41"/>
        <v>#REF!</v>
      </c>
    </row>
    <row r="671" spans="1:19">
      <c r="A671" s="7" t="str">
        <f>IFERROR(LOOKUP(C671,Maestros!$B$2:$B$20,Maestros!$A$2:$A$20),"")</f>
        <v/>
      </c>
      <c r="B671" s="7" t="str">
        <f>IFERROR(LOOKUP(C671,Maestros!$B$2:$B$20,Maestros!$C$2:$C$20),"")</f>
        <v/>
      </c>
      <c r="C671" t="e">
        <f>IF(#REF!=0,"",#REF!)</f>
        <v>#REF!</v>
      </c>
      <c r="D671" t="e">
        <f>IF(#REF!=0,"",#REF!)</f>
        <v>#REF!</v>
      </c>
      <c r="E671" t="e">
        <f>IF(#REF!=0,"",#REF!)</f>
        <v>#REF!</v>
      </c>
      <c r="F671" t="e">
        <f>IF(#REF!=0,"",#REF!)</f>
        <v>#REF!</v>
      </c>
      <c r="G671" s="9" t="e">
        <f>IF(#REF!="","",(VALUE(#REF!)))</f>
        <v>#REF!</v>
      </c>
      <c r="H671" t="e">
        <f>IF(#REF!=0,"",#REF!)</f>
        <v>#REF!</v>
      </c>
      <c r="I671" t="e">
        <f>IF(#REF!=0,"",#REF!)</f>
        <v>#REF!</v>
      </c>
      <c r="J671" t="e">
        <f t="shared" si="40"/>
        <v>#REF!</v>
      </c>
      <c r="K671" t="e">
        <f t="shared" si="42"/>
        <v>#REF!</v>
      </c>
      <c r="L671" t="e">
        <f t="shared" si="41"/>
        <v>#REF!</v>
      </c>
      <c r="M671" t="e">
        <f t="shared" si="41"/>
        <v>#REF!</v>
      </c>
      <c r="N671" t="e">
        <f t="shared" si="41"/>
        <v>#REF!</v>
      </c>
      <c r="O671" t="e">
        <f t="shared" si="41"/>
        <v>#REF!</v>
      </c>
      <c r="P671" t="e">
        <f t="shared" si="41"/>
        <v>#REF!</v>
      </c>
      <c r="Q671" t="e">
        <f t="shared" si="41"/>
        <v>#REF!</v>
      </c>
      <c r="R671" t="e">
        <f t="shared" si="41"/>
        <v>#REF!</v>
      </c>
      <c r="S671" t="e">
        <f t="shared" si="41"/>
        <v>#REF!</v>
      </c>
    </row>
    <row r="672" spans="1:19">
      <c r="A672" s="7" t="str">
        <f>IFERROR(LOOKUP(C672,Maestros!$B$2:$B$20,Maestros!$A$2:$A$20),"")</f>
        <v/>
      </c>
      <c r="B672" s="7" t="str">
        <f>IFERROR(LOOKUP(C672,Maestros!$B$2:$B$20,Maestros!$C$2:$C$20),"")</f>
        <v/>
      </c>
      <c r="C672" t="e">
        <f>IF(#REF!=0,"",#REF!)</f>
        <v>#REF!</v>
      </c>
      <c r="D672" t="e">
        <f>IF(#REF!=0,"",#REF!)</f>
        <v>#REF!</v>
      </c>
      <c r="E672" t="e">
        <f>IF(#REF!=0,"",#REF!)</f>
        <v>#REF!</v>
      </c>
      <c r="F672" t="e">
        <f>IF(#REF!=0,"",#REF!)</f>
        <v>#REF!</v>
      </c>
      <c r="G672" s="9" t="e">
        <f>IF(#REF!="","",(VALUE(#REF!)))</f>
        <v>#REF!</v>
      </c>
      <c r="H672" t="e">
        <f>IF(#REF!=0,"",#REF!)</f>
        <v>#REF!</v>
      </c>
      <c r="I672" t="e">
        <f>IF(#REF!=0,"",#REF!)</f>
        <v>#REF!</v>
      </c>
      <c r="J672" t="e">
        <f t="shared" si="40"/>
        <v>#REF!</v>
      </c>
      <c r="K672" t="e">
        <f t="shared" si="42"/>
        <v>#REF!</v>
      </c>
      <c r="L672" t="e">
        <f t="shared" si="41"/>
        <v>#REF!</v>
      </c>
      <c r="M672" t="e">
        <f t="shared" si="41"/>
        <v>#REF!</v>
      </c>
      <c r="N672" t="e">
        <f t="shared" si="41"/>
        <v>#REF!</v>
      </c>
      <c r="O672" t="e">
        <f t="shared" si="41"/>
        <v>#REF!</v>
      </c>
      <c r="P672" t="e">
        <f t="shared" si="41"/>
        <v>#REF!</v>
      </c>
      <c r="Q672" t="e">
        <f t="shared" si="41"/>
        <v>#REF!</v>
      </c>
      <c r="R672" t="e">
        <f t="shared" si="41"/>
        <v>#REF!</v>
      </c>
      <c r="S672" t="e">
        <f t="shared" si="41"/>
        <v>#REF!</v>
      </c>
    </row>
    <row r="673" spans="1:19">
      <c r="A673" s="7" t="str">
        <f>IFERROR(LOOKUP(C673,Maestros!$B$2:$B$20,Maestros!$A$2:$A$20),"")</f>
        <v/>
      </c>
      <c r="B673" s="7" t="str">
        <f>IFERROR(LOOKUP(C673,Maestros!$B$2:$B$20,Maestros!$C$2:$C$20),"")</f>
        <v/>
      </c>
      <c r="C673" t="e">
        <f>IF(#REF!=0,"",#REF!)</f>
        <v>#REF!</v>
      </c>
      <c r="D673" t="e">
        <f>IF(#REF!=0,"",#REF!)</f>
        <v>#REF!</v>
      </c>
      <c r="E673" t="e">
        <f>IF(#REF!=0,"",#REF!)</f>
        <v>#REF!</v>
      </c>
      <c r="F673" t="e">
        <f>IF(#REF!=0,"",#REF!)</f>
        <v>#REF!</v>
      </c>
      <c r="G673" s="9" t="e">
        <f>IF(#REF!="","",(VALUE(#REF!)))</f>
        <v>#REF!</v>
      </c>
      <c r="H673" t="e">
        <f>IF(#REF!=0,"",#REF!)</f>
        <v>#REF!</v>
      </c>
      <c r="I673" t="e">
        <f>IF(#REF!=0,"",#REF!)</f>
        <v>#REF!</v>
      </c>
      <c r="J673" t="e">
        <f t="shared" si="40"/>
        <v>#REF!</v>
      </c>
      <c r="K673" t="e">
        <f t="shared" si="42"/>
        <v>#REF!</v>
      </c>
      <c r="L673" t="e">
        <f t="shared" si="41"/>
        <v>#REF!</v>
      </c>
      <c r="M673" t="e">
        <f t="shared" si="41"/>
        <v>#REF!</v>
      </c>
      <c r="N673" t="e">
        <f t="shared" si="41"/>
        <v>#REF!</v>
      </c>
      <c r="O673" t="e">
        <f t="shared" si="41"/>
        <v>#REF!</v>
      </c>
      <c r="P673" t="e">
        <f t="shared" si="41"/>
        <v>#REF!</v>
      </c>
      <c r="Q673" t="e">
        <f t="shared" si="41"/>
        <v>#REF!</v>
      </c>
      <c r="R673" t="e">
        <f t="shared" si="41"/>
        <v>#REF!</v>
      </c>
      <c r="S673" t="e">
        <f t="shared" si="41"/>
        <v>#REF!</v>
      </c>
    </row>
    <row r="674" spans="1:19">
      <c r="A674" s="7" t="str">
        <f>IFERROR(LOOKUP(C674,Maestros!$B$2:$B$20,Maestros!$A$2:$A$20),"")</f>
        <v/>
      </c>
      <c r="B674" s="7" t="str">
        <f>IFERROR(LOOKUP(C674,Maestros!$B$2:$B$20,Maestros!$C$2:$C$20),"")</f>
        <v/>
      </c>
      <c r="C674" t="e">
        <f>IF(#REF!=0,"",#REF!)</f>
        <v>#REF!</v>
      </c>
      <c r="D674" t="e">
        <f>IF(#REF!=0,"",#REF!)</f>
        <v>#REF!</v>
      </c>
      <c r="E674" t="e">
        <f>IF(#REF!=0,"",#REF!)</f>
        <v>#REF!</v>
      </c>
      <c r="F674" t="e">
        <f>IF(#REF!=0,"",#REF!)</f>
        <v>#REF!</v>
      </c>
      <c r="G674" s="9" t="e">
        <f>IF(#REF!="","",(VALUE(#REF!)))</f>
        <v>#REF!</v>
      </c>
      <c r="H674" t="e">
        <f>IF(#REF!=0,"",#REF!)</f>
        <v>#REF!</v>
      </c>
      <c r="I674" t="e">
        <f>IF(#REF!=0,"",#REF!)</f>
        <v>#REF!</v>
      </c>
      <c r="J674" t="e">
        <f t="shared" si="40"/>
        <v>#REF!</v>
      </c>
      <c r="K674" t="e">
        <f t="shared" si="42"/>
        <v>#REF!</v>
      </c>
      <c r="L674" t="e">
        <f t="shared" si="41"/>
        <v>#REF!</v>
      </c>
      <c r="M674" t="e">
        <f t="shared" si="41"/>
        <v>#REF!</v>
      </c>
      <c r="N674" t="e">
        <f t="shared" si="41"/>
        <v>#REF!</v>
      </c>
      <c r="O674" t="e">
        <f t="shared" si="41"/>
        <v>#REF!</v>
      </c>
      <c r="P674" t="e">
        <f t="shared" si="41"/>
        <v>#REF!</v>
      </c>
      <c r="Q674" t="e">
        <f t="shared" si="41"/>
        <v>#REF!</v>
      </c>
      <c r="R674" t="e">
        <f t="shared" si="41"/>
        <v>#REF!</v>
      </c>
      <c r="S674" t="e">
        <f t="shared" si="41"/>
        <v>#REF!</v>
      </c>
    </row>
    <row r="675" spans="1:19">
      <c r="A675" s="7" t="str">
        <f>IFERROR(LOOKUP(C675,Maestros!$B$2:$B$20,Maestros!$A$2:$A$20),"")</f>
        <v/>
      </c>
      <c r="B675" s="7" t="str">
        <f>IFERROR(LOOKUP(C675,Maestros!$B$2:$B$20,Maestros!$C$2:$C$20),"")</f>
        <v/>
      </c>
      <c r="C675" t="e">
        <f>IF(#REF!=0,"",#REF!)</f>
        <v>#REF!</v>
      </c>
      <c r="D675" t="e">
        <f>IF(#REF!=0,"",#REF!)</f>
        <v>#REF!</v>
      </c>
      <c r="E675" t="e">
        <f>IF(#REF!=0,"",#REF!)</f>
        <v>#REF!</v>
      </c>
      <c r="F675" t="e">
        <f>IF(#REF!=0,"",#REF!)</f>
        <v>#REF!</v>
      </c>
      <c r="G675" s="9" t="e">
        <f>IF(#REF!="","",(VALUE(#REF!)))</f>
        <v>#REF!</v>
      </c>
      <c r="H675" t="e">
        <f>IF(#REF!=0,"",#REF!)</f>
        <v>#REF!</v>
      </c>
      <c r="I675" t="e">
        <f>IF(#REF!=0,"",#REF!)</f>
        <v>#REF!</v>
      </c>
      <c r="J675" t="e">
        <f t="shared" si="40"/>
        <v>#REF!</v>
      </c>
      <c r="K675" t="e">
        <f t="shared" si="42"/>
        <v>#REF!</v>
      </c>
      <c r="L675" t="e">
        <f t="shared" si="41"/>
        <v>#REF!</v>
      </c>
      <c r="M675" t="e">
        <f t="shared" si="41"/>
        <v>#REF!</v>
      </c>
      <c r="N675" t="e">
        <f t="shared" si="41"/>
        <v>#REF!</v>
      </c>
      <c r="O675" t="e">
        <f t="shared" si="41"/>
        <v>#REF!</v>
      </c>
      <c r="P675" t="e">
        <f t="shared" si="41"/>
        <v>#REF!</v>
      </c>
      <c r="Q675" t="e">
        <f t="shared" si="41"/>
        <v>#REF!</v>
      </c>
      <c r="R675" t="e">
        <f t="shared" si="41"/>
        <v>#REF!</v>
      </c>
      <c r="S675" t="e">
        <f t="shared" si="41"/>
        <v>#REF!</v>
      </c>
    </row>
    <row r="676" spans="1:19">
      <c r="A676" s="7" t="str">
        <f>IFERROR(LOOKUP(C676,Maestros!$B$2:$B$20,Maestros!$A$2:$A$20),"")</f>
        <v/>
      </c>
      <c r="B676" s="7" t="str">
        <f>IFERROR(LOOKUP(C676,Maestros!$B$2:$B$20,Maestros!$C$2:$C$20),"")</f>
        <v/>
      </c>
      <c r="C676" t="e">
        <f>IF(#REF!=0,"",#REF!)</f>
        <v>#REF!</v>
      </c>
      <c r="D676" t="e">
        <f>IF(#REF!=0,"",#REF!)</f>
        <v>#REF!</v>
      </c>
      <c r="E676" t="e">
        <f>IF(#REF!=0,"",#REF!)</f>
        <v>#REF!</v>
      </c>
      <c r="F676" t="e">
        <f>IF(#REF!=0,"",#REF!)</f>
        <v>#REF!</v>
      </c>
      <c r="G676" s="9" t="e">
        <f>IF(#REF!="","",(VALUE(#REF!)))</f>
        <v>#REF!</v>
      </c>
      <c r="H676" t="e">
        <f>IF(#REF!=0,"",#REF!)</f>
        <v>#REF!</v>
      </c>
      <c r="I676" t="e">
        <f>IF(#REF!=0,"",#REF!)</f>
        <v>#REF!</v>
      </c>
      <c r="J676" t="e">
        <f t="shared" si="40"/>
        <v>#REF!</v>
      </c>
      <c r="K676" t="e">
        <f t="shared" si="42"/>
        <v>#REF!</v>
      </c>
      <c r="L676" t="e">
        <f t="shared" si="41"/>
        <v>#REF!</v>
      </c>
      <c r="M676" t="e">
        <f t="shared" si="41"/>
        <v>#REF!</v>
      </c>
      <c r="N676" t="e">
        <f t="shared" si="41"/>
        <v>#REF!</v>
      </c>
      <c r="O676" t="e">
        <f t="shared" si="41"/>
        <v>#REF!</v>
      </c>
      <c r="P676" t="e">
        <f t="shared" si="41"/>
        <v>#REF!</v>
      </c>
      <c r="Q676" t="e">
        <f t="shared" si="41"/>
        <v>#REF!</v>
      </c>
      <c r="R676" t="e">
        <f t="shared" si="41"/>
        <v>#REF!</v>
      </c>
      <c r="S676" t="e">
        <f t="shared" si="41"/>
        <v>#REF!</v>
      </c>
    </row>
    <row r="677" spans="1:19">
      <c r="A677" s="7" t="str">
        <f>IFERROR(LOOKUP(C677,Maestros!$B$2:$B$20,Maestros!$A$2:$A$20),"")</f>
        <v/>
      </c>
      <c r="B677" s="7" t="str">
        <f>IFERROR(LOOKUP(C677,Maestros!$B$2:$B$20,Maestros!$C$2:$C$20),"")</f>
        <v/>
      </c>
      <c r="C677" t="e">
        <f>IF(#REF!=0,"",#REF!)</f>
        <v>#REF!</v>
      </c>
      <c r="D677" t="e">
        <f>IF(#REF!=0,"",#REF!)</f>
        <v>#REF!</v>
      </c>
      <c r="E677" t="e">
        <f>IF(#REF!=0,"",#REF!)</f>
        <v>#REF!</v>
      </c>
      <c r="F677" t="e">
        <f>IF(#REF!=0,"",#REF!)</f>
        <v>#REF!</v>
      </c>
      <c r="G677" s="9" t="e">
        <f>IF(#REF!="","",(VALUE(#REF!)))</f>
        <v>#REF!</v>
      </c>
      <c r="H677" t="e">
        <f>IF(#REF!=0,"",#REF!)</f>
        <v>#REF!</v>
      </c>
      <c r="I677" t="e">
        <f>IF(#REF!=0,"",#REF!)</f>
        <v>#REF!</v>
      </c>
      <c r="J677" t="e">
        <f t="shared" si="40"/>
        <v>#REF!</v>
      </c>
      <c r="K677" t="e">
        <f t="shared" si="42"/>
        <v>#REF!</v>
      </c>
      <c r="L677" t="e">
        <f t="shared" si="41"/>
        <v>#REF!</v>
      </c>
      <c r="M677" t="e">
        <f t="shared" si="41"/>
        <v>#REF!</v>
      </c>
      <c r="N677" t="e">
        <f t="shared" si="41"/>
        <v>#REF!</v>
      </c>
      <c r="O677" t="e">
        <f t="shared" si="41"/>
        <v>#REF!</v>
      </c>
      <c r="P677" t="e">
        <f t="shared" si="41"/>
        <v>#REF!</v>
      </c>
      <c r="Q677" t="e">
        <f t="shared" si="41"/>
        <v>#REF!</v>
      </c>
      <c r="R677" t="e">
        <f t="shared" si="41"/>
        <v>#REF!</v>
      </c>
      <c r="S677" t="e">
        <f t="shared" si="41"/>
        <v>#REF!</v>
      </c>
    </row>
    <row r="678" spans="1:19">
      <c r="A678" s="7" t="str">
        <f>IFERROR(LOOKUP(C678,Maestros!$B$2:$B$20,Maestros!$A$2:$A$20),"")</f>
        <v/>
      </c>
      <c r="B678" s="7" t="str">
        <f>IFERROR(LOOKUP(C678,Maestros!$B$2:$B$20,Maestros!$C$2:$C$20),"")</f>
        <v/>
      </c>
      <c r="C678" t="e">
        <f>IF(#REF!=0,"",#REF!)</f>
        <v>#REF!</v>
      </c>
      <c r="D678" t="e">
        <f>IF(#REF!=0,"",#REF!)</f>
        <v>#REF!</v>
      </c>
      <c r="E678" t="e">
        <f>IF(#REF!=0,"",#REF!)</f>
        <v>#REF!</v>
      </c>
      <c r="F678" t="e">
        <f>IF(#REF!=0,"",#REF!)</f>
        <v>#REF!</v>
      </c>
      <c r="G678" s="9" t="e">
        <f>IF(#REF!="","",(VALUE(#REF!)))</f>
        <v>#REF!</v>
      </c>
      <c r="H678" t="e">
        <f>IF(#REF!=0,"",#REF!)</f>
        <v>#REF!</v>
      </c>
      <c r="I678" t="e">
        <f>IF(#REF!=0,"",#REF!)</f>
        <v>#REF!</v>
      </c>
      <c r="J678" t="e">
        <f t="shared" si="40"/>
        <v>#REF!</v>
      </c>
      <c r="K678" t="e">
        <f t="shared" si="42"/>
        <v>#REF!</v>
      </c>
      <c r="L678" t="e">
        <f t="shared" si="41"/>
        <v>#REF!</v>
      </c>
      <c r="M678" t="e">
        <f t="shared" si="41"/>
        <v>#REF!</v>
      </c>
      <c r="N678" t="e">
        <f t="shared" si="41"/>
        <v>#REF!</v>
      </c>
      <c r="O678" t="e">
        <f t="shared" si="41"/>
        <v>#REF!</v>
      </c>
      <c r="P678" t="e">
        <f t="shared" si="41"/>
        <v>#REF!</v>
      </c>
      <c r="Q678" t="e">
        <f t="shared" si="41"/>
        <v>#REF!</v>
      </c>
      <c r="R678" t="e">
        <f t="shared" si="41"/>
        <v>#REF!</v>
      </c>
      <c r="S678" t="e">
        <f t="shared" si="41"/>
        <v>#REF!</v>
      </c>
    </row>
    <row r="679" spans="1:19">
      <c r="A679" s="7" t="str">
        <f>IFERROR(LOOKUP(C679,Maestros!$B$2:$B$20,Maestros!$A$2:$A$20),"")</f>
        <v/>
      </c>
      <c r="B679" s="7" t="str">
        <f>IFERROR(LOOKUP(C679,Maestros!$B$2:$B$20,Maestros!$C$2:$C$20),"")</f>
        <v/>
      </c>
      <c r="C679" t="e">
        <f>IF(#REF!=0,"",#REF!)</f>
        <v>#REF!</v>
      </c>
      <c r="D679" t="e">
        <f>IF(#REF!=0,"",#REF!)</f>
        <v>#REF!</v>
      </c>
      <c r="E679" t="e">
        <f>IF(#REF!=0,"",#REF!)</f>
        <v>#REF!</v>
      </c>
      <c r="F679" t="e">
        <f>IF(#REF!=0,"",#REF!)</f>
        <v>#REF!</v>
      </c>
      <c r="G679" s="9" t="e">
        <f>IF(#REF!="","",(VALUE(#REF!)))</f>
        <v>#REF!</v>
      </c>
      <c r="H679" t="e">
        <f>IF(#REF!=0,"",#REF!)</f>
        <v>#REF!</v>
      </c>
      <c r="I679" t="e">
        <f>IF(#REF!=0,"",#REF!)</f>
        <v>#REF!</v>
      </c>
      <c r="J679" t="e">
        <f t="shared" si="40"/>
        <v>#REF!</v>
      </c>
      <c r="K679" t="e">
        <f t="shared" si="42"/>
        <v>#REF!</v>
      </c>
      <c r="L679" t="e">
        <f t="shared" si="41"/>
        <v>#REF!</v>
      </c>
      <c r="M679" t="e">
        <f t="shared" si="41"/>
        <v>#REF!</v>
      </c>
      <c r="N679" t="e">
        <f t="shared" si="41"/>
        <v>#REF!</v>
      </c>
      <c r="O679" t="e">
        <f t="shared" si="41"/>
        <v>#REF!</v>
      </c>
      <c r="P679" t="e">
        <f t="shared" si="41"/>
        <v>#REF!</v>
      </c>
      <c r="Q679" t="e">
        <f t="shared" si="41"/>
        <v>#REF!</v>
      </c>
      <c r="R679" t="e">
        <f t="shared" si="41"/>
        <v>#REF!</v>
      </c>
      <c r="S679" t="e">
        <f t="shared" si="41"/>
        <v>#REF!</v>
      </c>
    </row>
    <row r="680" spans="1:19">
      <c r="A680" s="7" t="str">
        <f>IFERROR(LOOKUP(C680,Maestros!$B$2:$B$20,Maestros!$A$2:$A$20),"")</f>
        <v/>
      </c>
      <c r="B680" s="7" t="str">
        <f>IFERROR(LOOKUP(C680,Maestros!$B$2:$B$20,Maestros!$C$2:$C$20),"")</f>
        <v/>
      </c>
      <c r="C680" t="e">
        <f>IF(#REF!=0,"",#REF!)</f>
        <v>#REF!</v>
      </c>
      <c r="D680" t="e">
        <f>IF(#REF!=0,"",#REF!)</f>
        <v>#REF!</v>
      </c>
      <c r="E680" t="e">
        <f>IF(#REF!=0,"",#REF!)</f>
        <v>#REF!</v>
      </c>
      <c r="F680" t="e">
        <f>IF(#REF!=0,"",#REF!)</f>
        <v>#REF!</v>
      </c>
      <c r="G680" s="9" t="e">
        <f>IF(#REF!="","",(VALUE(#REF!)))</f>
        <v>#REF!</v>
      </c>
      <c r="H680" t="e">
        <f>IF(#REF!=0,"",#REF!)</f>
        <v>#REF!</v>
      </c>
      <c r="I680" t="e">
        <f>IF(#REF!=0,"",#REF!)</f>
        <v>#REF!</v>
      </c>
      <c r="J680" t="e">
        <f t="shared" si="40"/>
        <v>#REF!</v>
      </c>
      <c r="K680" t="e">
        <f t="shared" si="42"/>
        <v>#REF!</v>
      </c>
      <c r="L680" t="e">
        <f t="shared" si="41"/>
        <v>#REF!</v>
      </c>
      <c r="M680" t="e">
        <f t="shared" si="41"/>
        <v>#REF!</v>
      </c>
      <c r="N680" t="e">
        <f t="shared" si="41"/>
        <v>#REF!</v>
      </c>
      <c r="O680" t="e">
        <f t="shared" si="41"/>
        <v>#REF!</v>
      </c>
      <c r="P680" t="e">
        <f t="shared" si="41"/>
        <v>#REF!</v>
      </c>
      <c r="Q680" t="e">
        <f t="shared" si="41"/>
        <v>#REF!</v>
      </c>
      <c r="R680" t="e">
        <f t="shared" si="41"/>
        <v>#REF!</v>
      </c>
      <c r="S680" t="e">
        <f t="shared" si="41"/>
        <v>#REF!</v>
      </c>
    </row>
    <row r="681" spans="1:19">
      <c r="A681" s="7" t="str">
        <f>IFERROR(LOOKUP(C681,Maestros!$B$2:$B$20,Maestros!$A$2:$A$20),"")</f>
        <v/>
      </c>
      <c r="B681" s="7" t="str">
        <f>IFERROR(LOOKUP(C681,Maestros!$B$2:$B$20,Maestros!$C$2:$C$20),"")</f>
        <v/>
      </c>
      <c r="C681" t="e">
        <f>IF(#REF!=0,"",#REF!)</f>
        <v>#REF!</v>
      </c>
      <c r="D681" t="e">
        <f>IF(#REF!=0,"",#REF!)</f>
        <v>#REF!</v>
      </c>
      <c r="E681" t="e">
        <f>IF(#REF!=0,"",#REF!)</f>
        <v>#REF!</v>
      </c>
      <c r="F681" t="e">
        <f>IF(#REF!=0,"",#REF!)</f>
        <v>#REF!</v>
      </c>
      <c r="G681" s="9" t="e">
        <f>IF(#REF!="","",(VALUE(#REF!)))</f>
        <v>#REF!</v>
      </c>
      <c r="H681" t="e">
        <f>IF(#REF!=0,"",#REF!)</f>
        <v>#REF!</v>
      </c>
      <c r="I681" t="e">
        <f>IF(#REF!=0,"",#REF!)</f>
        <v>#REF!</v>
      </c>
      <c r="J681" t="e">
        <f t="shared" si="40"/>
        <v>#REF!</v>
      </c>
      <c r="K681" t="e">
        <f t="shared" si="42"/>
        <v>#REF!</v>
      </c>
      <c r="L681" t="e">
        <f t="shared" si="41"/>
        <v>#REF!</v>
      </c>
      <c r="M681" t="e">
        <f t="shared" si="41"/>
        <v>#REF!</v>
      </c>
      <c r="N681" t="e">
        <f t="shared" si="41"/>
        <v>#REF!</v>
      </c>
      <c r="O681" t="e">
        <f t="shared" si="41"/>
        <v>#REF!</v>
      </c>
      <c r="P681" t="e">
        <f t="shared" si="41"/>
        <v>#REF!</v>
      </c>
      <c r="Q681" t="e">
        <f t="shared" si="41"/>
        <v>#REF!</v>
      </c>
      <c r="R681" t="e">
        <f t="shared" si="41"/>
        <v>#REF!</v>
      </c>
      <c r="S681" t="e">
        <f t="shared" si="41"/>
        <v>#REF!</v>
      </c>
    </row>
    <row r="682" spans="1:19">
      <c r="A682" s="7" t="str">
        <f>IFERROR(LOOKUP(C682,Maestros!$B$2:$B$20,Maestros!$A$2:$A$20),"")</f>
        <v/>
      </c>
      <c r="B682" s="7" t="str">
        <f>IFERROR(LOOKUP(C682,Maestros!$B$2:$B$20,Maestros!$C$2:$C$20),"")</f>
        <v/>
      </c>
      <c r="C682" t="e">
        <f>IF(#REF!=0,"",#REF!)</f>
        <v>#REF!</v>
      </c>
      <c r="D682" t="e">
        <f>IF(#REF!=0,"",#REF!)</f>
        <v>#REF!</v>
      </c>
      <c r="E682" t="e">
        <f>IF(#REF!=0,"",#REF!)</f>
        <v>#REF!</v>
      </c>
      <c r="F682" t="e">
        <f>IF(#REF!=0,"",#REF!)</f>
        <v>#REF!</v>
      </c>
      <c r="G682" s="9" t="e">
        <f>IF(#REF!="","",(VALUE(#REF!)))</f>
        <v>#REF!</v>
      </c>
      <c r="H682" t="e">
        <f>IF(#REF!=0,"",#REF!)</f>
        <v>#REF!</v>
      </c>
      <c r="I682" t="e">
        <f>IF(#REF!=0,"",#REF!)</f>
        <v>#REF!</v>
      </c>
      <c r="J682" t="e">
        <f t="shared" si="40"/>
        <v>#REF!</v>
      </c>
      <c r="K682" t="e">
        <f t="shared" si="42"/>
        <v>#REF!</v>
      </c>
      <c r="L682" t="e">
        <f t="shared" si="41"/>
        <v>#REF!</v>
      </c>
      <c r="M682" t="e">
        <f t="shared" si="41"/>
        <v>#REF!</v>
      </c>
      <c r="N682" t="e">
        <f t="shared" si="41"/>
        <v>#REF!</v>
      </c>
      <c r="O682" t="e">
        <f t="shared" si="41"/>
        <v>#REF!</v>
      </c>
      <c r="P682" t="e">
        <f t="shared" si="41"/>
        <v>#REF!</v>
      </c>
      <c r="Q682" t="e">
        <f t="shared" si="41"/>
        <v>#REF!</v>
      </c>
      <c r="R682" t="e">
        <f t="shared" si="41"/>
        <v>#REF!</v>
      </c>
      <c r="S682" t="e">
        <f t="shared" si="41"/>
        <v>#REF!</v>
      </c>
    </row>
    <row r="683" spans="1:19">
      <c r="A683" s="7" t="str">
        <f>IFERROR(LOOKUP(C683,Maestros!$B$2:$B$20,Maestros!$A$2:$A$20),"")</f>
        <v/>
      </c>
      <c r="B683" s="7" t="str">
        <f>IFERROR(LOOKUP(C683,Maestros!$B$2:$B$20,Maestros!$C$2:$C$20),"")</f>
        <v/>
      </c>
      <c r="C683" t="e">
        <f>IF(#REF!=0,"",#REF!)</f>
        <v>#REF!</v>
      </c>
      <c r="D683" t="e">
        <f>IF(#REF!=0,"",#REF!)</f>
        <v>#REF!</v>
      </c>
      <c r="E683" t="e">
        <f>IF(#REF!=0,"",#REF!)</f>
        <v>#REF!</v>
      </c>
      <c r="F683" t="e">
        <f>IF(#REF!=0,"",#REF!)</f>
        <v>#REF!</v>
      </c>
      <c r="G683" s="9" t="e">
        <f>IF(#REF!="","",(VALUE(#REF!)))</f>
        <v>#REF!</v>
      </c>
      <c r="H683" t="e">
        <f>IF(#REF!=0,"",#REF!)</f>
        <v>#REF!</v>
      </c>
      <c r="I683" t="e">
        <f>IF(#REF!=0,"",#REF!)</f>
        <v>#REF!</v>
      </c>
      <c r="J683" t="e">
        <f t="shared" si="40"/>
        <v>#REF!</v>
      </c>
      <c r="K683" t="e">
        <f t="shared" si="42"/>
        <v>#REF!</v>
      </c>
      <c r="L683" t="e">
        <f t="shared" si="41"/>
        <v>#REF!</v>
      </c>
      <c r="M683" t="e">
        <f t="shared" si="41"/>
        <v>#REF!</v>
      </c>
      <c r="N683" t="e">
        <f t="shared" si="41"/>
        <v>#REF!</v>
      </c>
      <c r="O683" t="e">
        <f t="shared" si="41"/>
        <v>#REF!</v>
      </c>
      <c r="P683" t="e">
        <f t="shared" si="41"/>
        <v>#REF!</v>
      </c>
      <c r="Q683" t="e">
        <f t="shared" si="41"/>
        <v>#REF!</v>
      </c>
      <c r="R683" t="e">
        <f t="shared" si="41"/>
        <v>#REF!</v>
      </c>
      <c r="S683" t="e">
        <f t="shared" si="41"/>
        <v>#REF!</v>
      </c>
    </row>
    <row r="684" spans="1:19">
      <c r="A684" s="7" t="str">
        <f>IFERROR(LOOKUP(C684,Maestros!$B$2:$B$20,Maestros!$A$2:$A$20),"")</f>
        <v/>
      </c>
      <c r="B684" s="7" t="str">
        <f>IFERROR(LOOKUP(C684,Maestros!$B$2:$B$20,Maestros!$C$2:$C$20),"")</f>
        <v/>
      </c>
      <c r="C684" t="e">
        <f>IF(#REF!=0,"",#REF!)</f>
        <v>#REF!</v>
      </c>
      <c r="D684" t="e">
        <f>IF(#REF!=0,"",#REF!)</f>
        <v>#REF!</v>
      </c>
      <c r="E684" t="e">
        <f>IF(#REF!=0,"",#REF!)</f>
        <v>#REF!</v>
      </c>
      <c r="F684" t="e">
        <f>IF(#REF!=0,"",#REF!)</f>
        <v>#REF!</v>
      </c>
      <c r="G684" s="9" t="e">
        <f>IF(#REF!="","",(VALUE(#REF!)))</f>
        <v>#REF!</v>
      </c>
      <c r="H684" t="e">
        <f>IF(#REF!=0,"",#REF!)</f>
        <v>#REF!</v>
      </c>
      <c r="I684" t="e">
        <f>IF(#REF!=0,"",#REF!)</f>
        <v>#REF!</v>
      </c>
      <c r="J684" t="e">
        <f t="shared" si="40"/>
        <v>#REF!</v>
      </c>
      <c r="K684" t="e">
        <f t="shared" si="42"/>
        <v>#REF!</v>
      </c>
      <c r="L684" t="e">
        <f t="shared" si="41"/>
        <v>#REF!</v>
      </c>
      <c r="M684" t="e">
        <f t="shared" si="41"/>
        <v>#REF!</v>
      </c>
      <c r="N684" t="e">
        <f t="shared" si="41"/>
        <v>#REF!</v>
      </c>
      <c r="O684" t="e">
        <f t="shared" si="41"/>
        <v>#REF!</v>
      </c>
      <c r="P684" t="e">
        <f t="shared" si="41"/>
        <v>#REF!</v>
      </c>
      <c r="Q684" t="e">
        <f t="shared" si="41"/>
        <v>#REF!</v>
      </c>
      <c r="R684" t="e">
        <f t="shared" si="41"/>
        <v>#REF!</v>
      </c>
      <c r="S684" t="e">
        <f t="shared" si="41"/>
        <v>#REF!</v>
      </c>
    </row>
    <row r="685" spans="1:19">
      <c r="A685" s="7" t="str">
        <f>IFERROR(LOOKUP(C685,Maestros!$B$2:$B$20,Maestros!$A$2:$A$20),"")</f>
        <v/>
      </c>
      <c r="B685" s="7" t="str">
        <f>IFERROR(LOOKUP(C685,Maestros!$B$2:$B$20,Maestros!$C$2:$C$20),"")</f>
        <v/>
      </c>
      <c r="C685" t="e">
        <f>IF(#REF!=0,"",#REF!)</f>
        <v>#REF!</v>
      </c>
      <c r="D685" t="e">
        <f>IF(#REF!=0,"",#REF!)</f>
        <v>#REF!</v>
      </c>
      <c r="E685" t="e">
        <f>IF(#REF!=0,"",#REF!)</f>
        <v>#REF!</v>
      </c>
      <c r="F685" t="e">
        <f>IF(#REF!=0,"",#REF!)</f>
        <v>#REF!</v>
      </c>
      <c r="G685" s="9" t="e">
        <f>IF(#REF!="","",(VALUE(#REF!)))</f>
        <v>#REF!</v>
      </c>
      <c r="H685" t="e">
        <f>IF(#REF!=0,"",#REF!)</f>
        <v>#REF!</v>
      </c>
      <c r="I685" t="e">
        <f>IF(#REF!=0,"",#REF!)</f>
        <v>#REF!</v>
      </c>
      <c r="J685" t="e">
        <f t="shared" si="40"/>
        <v>#REF!</v>
      </c>
      <c r="K685" t="e">
        <f t="shared" si="42"/>
        <v>#REF!</v>
      </c>
      <c r="L685" t="e">
        <f t="shared" si="41"/>
        <v>#REF!</v>
      </c>
      <c r="M685" t="e">
        <f t="shared" si="41"/>
        <v>#REF!</v>
      </c>
      <c r="N685" t="e">
        <f t="shared" si="41"/>
        <v>#REF!</v>
      </c>
      <c r="O685" t="e">
        <f t="shared" si="41"/>
        <v>#REF!</v>
      </c>
      <c r="P685" t="e">
        <f t="shared" si="41"/>
        <v>#REF!</v>
      </c>
      <c r="Q685" t="e">
        <f t="shared" si="41"/>
        <v>#REF!</v>
      </c>
      <c r="R685" t="e">
        <f t="shared" si="41"/>
        <v>#REF!</v>
      </c>
      <c r="S685" t="e">
        <f t="shared" si="41"/>
        <v>#REF!</v>
      </c>
    </row>
    <row r="686" spans="1:19">
      <c r="A686" s="7" t="str">
        <f>IFERROR(LOOKUP(C686,Maestros!$B$2:$B$20,Maestros!$A$2:$A$20),"")</f>
        <v/>
      </c>
      <c r="B686" s="7" t="str">
        <f>IFERROR(LOOKUP(C686,Maestros!$B$2:$B$20,Maestros!$C$2:$C$20),"")</f>
        <v/>
      </c>
      <c r="C686" t="e">
        <f>IF(#REF!=0,"",#REF!)</f>
        <v>#REF!</v>
      </c>
      <c r="D686" t="e">
        <f>IF(#REF!=0,"",#REF!)</f>
        <v>#REF!</v>
      </c>
      <c r="E686" t="e">
        <f>IF(#REF!=0,"",#REF!)</f>
        <v>#REF!</v>
      </c>
      <c r="F686" t="e">
        <f>IF(#REF!=0,"",#REF!)</f>
        <v>#REF!</v>
      </c>
      <c r="G686" s="9" t="e">
        <f>IF(#REF!="","",(VALUE(#REF!)))</f>
        <v>#REF!</v>
      </c>
      <c r="H686" t="e">
        <f>IF(#REF!=0,"",#REF!)</f>
        <v>#REF!</v>
      </c>
      <c r="I686" t="e">
        <f>IF(#REF!=0,"",#REF!)</f>
        <v>#REF!</v>
      </c>
      <c r="J686" t="e">
        <f t="shared" si="40"/>
        <v>#REF!</v>
      </c>
      <c r="K686" t="e">
        <f t="shared" si="42"/>
        <v>#REF!</v>
      </c>
      <c r="L686" t="e">
        <f t="shared" si="41"/>
        <v>#REF!</v>
      </c>
      <c r="M686" t="e">
        <f t="shared" si="41"/>
        <v>#REF!</v>
      </c>
      <c r="N686" t="e">
        <f t="shared" si="41"/>
        <v>#REF!</v>
      </c>
      <c r="O686" t="e">
        <f t="shared" si="41"/>
        <v>#REF!</v>
      </c>
      <c r="P686" t="e">
        <f t="shared" si="41"/>
        <v>#REF!</v>
      </c>
      <c r="Q686" t="e">
        <f t="shared" si="41"/>
        <v>#REF!</v>
      </c>
      <c r="R686" t="e">
        <f t="shared" si="41"/>
        <v>#REF!</v>
      </c>
      <c r="S686" t="e">
        <f t="shared" si="41"/>
        <v>#REF!</v>
      </c>
    </row>
    <row r="687" spans="1:19">
      <c r="A687" s="7" t="str">
        <f>IFERROR(LOOKUP(C687,Maestros!$B$2:$B$20,Maestros!$A$2:$A$20),"")</f>
        <v/>
      </c>
      <c r="B687" s="7" t="str">
        <f>IFERROR(LOOKUP(C687,Maestros!$B$2:$B$20,Maestros!$C$2:$C$20),"")</f>
        <v/>
      </c>
      <c r="C687" t="e">
        <f>IF(#REF!=0,"",#REF!)</f>
        <v>#REF!</v>
      </c>
      <c r="D687" t="e">
        <f>IF(#REF!=0,"",#REF!)</f>
        <v>#REF!</v>
      </c>
      <c r="E687" t="e">
        <f>IF(#REF!=0,"",#REF!)</f>
        <v>#REF!</v>
      </c>
      <c r="F687" t="e">
        <f>IF(#REF!=0,"",#REF!)</f>
        <v>#REF!</v>
      </c>
      <c r="G687" s="9" t="e">
        <f>IF(#REF!="","",(VALUE(#REF!)))</f>
        <v>#REF!</v>
      </c>
      <c r="H687" t="e">
        <f>IF(#REF!=0,"",#REF!)</f>
        <v>#REF!</v>
      </c>
      <c r="I687" t="e">
        <f>IF(#REF!=0,"",#REF!)</f>
        <v>#REF!</v>
      </c>
      <c r="J687" t="e">
        <f t="shared" si="40"/>
        <v>#REF!</v>
      </c>
      <c r="K687" t="e">
        <f t="shared" si="42"/>
        <v>#REF!</v>
      </c>
      <c r="L687" t="e">
        <f t="shared" si="41"/>
        <v>#REF!</v>
      </c>
      <c r="M687" t="e">
        <f t="shared" si="41"/>
        <v>#REF!</v>
      </c>
      <c r="N687" t="e">
        <f t="shared" si="41"/>
        <v>#REF!</v>
      </c>
      <c r="O687" t="e">
        <f t="shared" si="41"/>
        <v>#REF!</v>
      </c>
      <c r="P687" t="e">
        <f t="shared" si="41"/>
        <v>#REF!</v>
      </c>
      <c r="Q687" t="e">
        <f t="shared" si="41"/>
        <v>#REF!</v>
      </c>
      <c r="R687" t="e">
        <f t="shared" si="41"/>
        <v>#REF!</v>
      </c>
      <c r="S687" t="e">
        <f t="shared" si="41"/>
        <v>#REF!</v>
      </c>
    </row>
    <row r="688" spans="1:19">
      <c r="A688" s="7" t="str">
        <f>IFERROR(LOOKUP(C688,Maestros!$B$2:$B$20,Maestros!$A$2:$A$20),"")</f>
        <v/>
      </c>
      <c r="B688" s="7" t="str">
        <f>IFERROR(LOOKUP(C688,Maestros!$B$2:$B$20,Maestros!$C$2:$C$20),"")</f>
        <v/>
      </c>
      <c r="C688" t="e">
        <f>IF(#REF!=0,"",#REF!)</f>
        <v>#REF!</v>
      </c>
      <c r="D688" t="e">
        <f>IF(#REF!=0,"",#REF!)</f>
        <v>#REF!</v>
      </c>
      <c r="E688" t="e">
        <f>IF(#REF!=0,"",#REF!)</f>
        <v>#REF!</v>
      </c>
      <c r="F688" t="e">
        <f>IF(#REF!=0,"",#REF!)</f>
        <v>#REF!</v>
      </c>
      <c r="G688" s="9" t="e">
        <f>IF(#REF!="","",(VALUE(#REF!)))</f>
        <v>#REF!</v>
      </c>
      <c r="H688" t="e">
        <f>IF(#REF!=0,"",#REF!)</f>
        <v>#REF!</v>
      </c>
      <c r="I688" t="e">
        <f>IF(#REF!=0,"",#REF!)</f>
        <v>#REF!</v>
      </c>
      <c r="J688" t="e">
        <f t="shared" si="40"/>
        <v>#REF!</v>
      </c>
      <c r="K688" t="e">
        <f t="shared" si="42"/>
        <v>#REF!</v>
      </c>
      <c r="L688" t="e">
        <f t="shared" si="41"/>
        <v>#REF!</v>
      </c>
      <c r="M688" t="e">
        <f t="shared" si="41"/>
        <v>#REF!</v>
      </c>
      <c r="N688" t="e">
        <f t="shared" si="41"/>
        <v>#REF!</v>
      </c>
      <c r="O688" t="e">
        <f t="shared" si="41"/>
        <v>#REF!</v>
      </c>
      <c r="P688" t="e">
        <f t="shared" si="41"/>
        <v>#REF!</v>
      </c>
      <c r="Q688" t="e">
        <f t="shared" si="41"/>
        <v>#REF!</v>
      </c>
      <c r="R688" t="e">
        <f t="shared" si="41"/>
        <v>#REF!</v>
      </c>
      <c r="S688" t="e">
        <f t="shared" si="41"/>
        <v>#REF!</v>
      </c>
    </row>
    <row r="689" spans="1:19">
      <c r="A689" s="7" t="str">
        <f>IFERROR(LOOKUP(C689,Maestros!$B$2:$B$20,Maestros!$A$2:$A$20),"")</f>
        <v/>
      </c>
      <c r="B689" s="7" t="str">
        <f>IFERROR(LOOKUP(C689,Maestros!$B$2:$B$20,Maestros!$C$2:$C$20),"")</f>
        <v/>
      </c>
      <c r="C689" t="e">
        <f>IF(#REF!=0,"",#REF!)</f>
        <v>#REF!</v>
      </c>
      <c r="D689" t="e">
        <f>IF(#REF!=0,"",#REF!)</f>
        <v>#REF!</v>
      </c>
      <c r="E689" t="e">
        <f>IF(#REF!=0,"",#REF!)</f>
        <v>#REF!</v>
      </c>
      <c r="F689" t="e">
        <f>IF(#REF!=0,"",#REF!)</f>
        <v>#REF!</v>
      </c>
      <c r="G689" s="9" t="e">
        <f>IF(#REF!="","",(VALUE(#REF!)))</f>
        <v>#REF!</v>
      </c>
      <c r="H689" t="e">
        <f>IF(#REF!=0,"",#REF!)</f>
        <v>#REF!</v>
      </c>
      <c r="I689" t="e">
        <f>IF(#REF!=0,"",#REF!)</f>
        <v>#REF!</v>
      </c>
      <c r="J689" t="e">
        <f t="shared" si="40"/>
        <v>#REF!</v>
      </c>
      <c r="K689" t="e">
        <f t="shared" si="42"/>
        <v>#REF!</v>
      </c>
      <c r="L689" t="e">
        <f t="shared" si="41"/>
        <v>#REF!</v>
      </c>
      <c r="M689" t="e">
        <f t="shared" si="41"/>
        <v>#REF!</v>
      </c>
      <c r="N689" t="e">
        <f t="shared" si="41"/>
        <v>#REF!</v>
      </c>
      <c r="O689" t="e">
        <f t="shared" si="41"/>
        <v>#REF!</v>
      </c>
      <c r="P689" t="e">
        <f t="shared" si="41"/>
        <v>#REF!</v>
      </c>
      <c r="Q689" t="e">
        <f t="shared" si="41"/>
        <v>#REF!</v>
      </c>
      <c r="R689" t="e">
        <f t="shared" si="41"/>
        <v>#REF!</v>
      </c>
      <c r="S689" t="e">
        <f t="shared" si="41"/>
        <v>#REF!</v>
      </c>
    </row>
    <row r="690" spans="1:19">
      <c r="A690" s="7" t="str">
        <f>IFERROR(LOOKUP(C690,Maestros!$B$2:$B$20,Maestros!$A$2:$A$20),"")</f>
        <v/>
      </c>
      <c r="B690" s="7" t="str">
        <f>IFERROR(LOOKUP(C690,Maestros!$B$2:$B$20,Maestros!$C$2:$C$20),"")</f>
        <v/>
      </c>
      <c r="C690" t="e">
        <f>IF(#REF!=0,"",#REF!)</f>
        <v>#REF!</v>
      </c>
      <c r="D690" t="e">
        <f>IF(#REF!=0,"",#REF!)</f>
        <v>#REF!</v>
      </c>
      <c r="E690" t="e">
        <f>IF(#REF!=0,"",#REF!)</f>
        <v>#REF!</v>
      </c>
      <c r="F690" t="e">
        <f>IF(#REF!=0,"",#REF!)</f>
        <v>#REF!</v>
      </c>
      <c r="G690" s="9" t="e">
        <f>IF(#REF!="","",(VALUE(#REF!)))</f>
        <v>#REF!</v>
      </c>
      <c r="H690" t="e">
        <f>IF(#REF!=0,"",#REF!)</f>
        <v>#REF!</v>
      </c>
      <c r="I690" t="e">
        <f>IF(#REF!=0,"",#REF!)</f>
        <v>#REF!</v>
      </c>
      <c r="J690" t="e">
        <f t="shared" si="40"/>
        <v>#REF!</v>
      </c>
      <c r="K690" t="e">
        <f t="shared" si="42"/>
        <v>#REF!</v>
      </c>
      <c r="L690" t="e">
        <f t="shared" si="41"/>
        <v>#REF!</v>
      </c>
      <c r="M690" t="e">
        <f t="shared" si="41"/>
        <v>#REF!</v>
      </c>
      <c r="N690" t="e">
        <f t="shared" si="41"/>
        <v>#REF!</v>
      </c>
      <c r="O690" t="e">
        <f t="shared" si="41"/>
        <v>#REF!</v>
      </c>
      <c r="P690" t="e">
        <f t="shared" si="41"/>
        <v>#REF!</v>
      </c>
      <c r="Q690" t="e">
        <f t="shared" si="41"/>
        <v>#REF!</v>
      </c>
      <c r="R690" t="e">
        <f t="shared" si="41"/>
        <v>#REF!</v>
      </c>
      <c r="S690" t="e">
        <f t="shared" si="41"/>
        <v>#REF!</v>
      </c>
    </row>
    <row r="691" spans="1:19">
      <c r="A691" s="7" t="str">
        <f>IFERROR(LOOKUP(C691,Maestros!$B$2:$B$20,Maestros!$A$2:$A$20),"")</f>
        <v/>
      </c>
      <c r="B691" s="7" t="str">
        <f>IFERROR(LOOKUP(C691,Maestros!$B$2:$B$20,Maestros!$C$2:$C$20),"")</f>
        <v/>
      </c>
      <c r="C691" t="e">
        <f>IF(#REF!=0,"",#REF!)</f>
        <v>#REF!</v>
      </c>
      <c r="D691" t="e">
        <f>IF(#REF!=0,"",#REF!)</f>
        <v>#REF!</v>
      </c>
      <c r="E691" t="e">
        <f>IF(#REF!=0,"",#REF!)</f>
        <v>#REF!</v>
      </c>
      <c r="F691" t="e">
        <f>IF(#REF!=0,"",#REF!)</f>
        <v>#REF!</v>
      </c>
      <c r="G691" s="9" t="e">
        <f>IF(#REF!="","",(VALUE(#REF!)))</f>
        <v>#REF!</v>
      </c>
      <c r="H691" t="e">
        <f>IF(#REF!=0,"",#REF!)</f>
        <v>#REF!</v>
      </c>
      <c r="I691" t="e">
        <f>IF(#REF!=0,"",#REF!)</f>
        <v>#REF!</v>
      </c>
      <c r="J691" t="e">
        <f t="shared" si="40"/>
        <v>#REF!</v>
      </c>
      <c r="K691" t="e">
        <f t="shared" si="42"/>
        <v>#REF!</v>
      </c>
      <c r="L691" t="e">
        <f t="shared" si="41"/>
        <v>#REF!</v>
      </c>
      <c r="M691" t="e">
        <f t="shared" si="41"/>
        <v>#REF!</v>
      </c>
      <c r="N691" t="e">
        <f t="shared" si="41"/>
        <v>#REF!</v>
      </c>
      <c r="O691" t="e">
        <f t="shared" si="41"/>
        <v>#REF!</v>
      </c>
      <c r="P691" t="e">
        <f t="shared" si="41"/>
        <v>#REF!</v>
      </c>
      <c r="Q691" t="e">
        <f t="shared" si="41"/>
        <v>#REF!</v>
      </c>
      <c r="R691" t="e">
        <f t="shared" si="41"/>
        <v>#REF!</v>
      </c>
      <c r="S691" t="e">
        <f t="shared" si="41"/>
        <v>#REF!</v>
      </c>
    </row>
    <row r="692" spans="1:19">
      <c r="A692" s="7" t="str">
        <f>IFERROR(LOOKUP(C692,Maestros!$B$2:$B$20,Maestros!$A$2:$A$20),"")</f>
        <v/>
      </c>
      <c r="B692" s="7" t="str">
        <f>IFERROR(LOOKUP(C692,Maestros!$B$2:$B$20,Maestros!$C$2:$C$20),"")</f>
        <v/>
      </c>
      <c r="C692" t="e">
        <f>IF(#REF!=0,"",#REF!)</f>
        <v>#REF!</v>
      </c>
      <c r="D692" t="e">
        <f>IF(#REF!=0,"",#REF!)</f>
        <v>#REF!</v>
      </c>
      <c r="E692" t="e">
        <f>IF(#REF!=0,"",#REF!)</f>
        <v>#REF!</v>
      </c>
      <c r="F692" t="e">
        <f>IF(#REF!=0,"",#REF!)</f>
        <v>#REF!</v>
      </c>
      <c r="G692" s="9" t="e">
        <f>IF(#REF!="","",(VALUE(#REF!)))</f>
        <v>#REF!</v>
      </c>
      <c r="H692" t="e">
        <f>IF(#REF!=0,"",#REF!)</f>
        <v>#REF!</v>
      </c>
      <c r="I692" t="e">
        <f>IF(#REF!=0,"",#REF!)</f>
        <v>#REF!</v>
      </c>
      <c r="J692" t="e">
        <f t="shared" si="40"/>
        <v>#REF!</v>
      </c>
      <c r="K692" t="e">
        <f t="shared" si="42"/>
        <v>#REF!</v>
      </c>
      <c r="L692" t="e">
        <f t="shared" si="41"/>
        <v>#REF!</v>
      </c>
      <c r="M692" t="e">
        <f t="shared" si="41"/>
        <v>#REF!</v>
      </c>
      <c r="N692" t="e">
        <f t="shared" si="41"/>
        <v>#REF!</v>
      </c>
      <c r="O692" t="e">
        <f t="shared" si="41"/>
        <v>#REF!</v>
      </c>
      <c r="P692" t="e">
        <f t="shared" si="41"/>
        <v>#REF!</v>
      </c>
      <c r="Q692" t="e">
        <f t="shared" si="41"/>
        <v>#REF!</v>
      </c>
      <c r="R692" t="e">
        <f t="shared" si="41"/>
        <v>#REF!</v>
      </c>
      <c r="S692" t="e">
        <f t="shared" si="41"/>
        <v>#REF!</v>
      </c>
    </row>
    <row r="693" spans="1:19">
      <c r="A693" s="7" t="str">
        <f>IFERROR(LOOKUP(C693,Maestros!$B$2:$B$20,Maestros!$A$2:$A$20),"")</f>
        <v/>
      </c>
      <c r="B693" s="7" t="str">
        <f>IFERROR(LOOKUP(C693,Maestros!$B$2:$B$20,Maestros!$C$2:$C$20),"")</f>
        <v/>
      </c>
      <c r="C693" t="e">
        <f>IF(#REF!=0,"",#REF!)</f>
        <v>#REF!</v>
      </c>
      <c r="D693" t="e">
        <f>IF(#REF!=0,"",#REF!)</f>
        <v>#REF!</v>
      </c>
      <c r="E693" t="e">
        <f>IF(#REF!=0,"",#REF!)</f>
        <v>#REF!</v>
      </c>
      <c r="F693" t="e">
        <f>IF(#REF!=0,"",#REF!)</f>
        <v>#REF!</v>
      </c>
      <c r="G693" s="9" t="e">
        <f>IF(#REF!="","",(VALUE(#REF!)))</f>
        <v>#REF!</v>
      </c>
      <c r="H693" t="e">
        <f>IF(#REF!=0,"",#REF!)</f>
        <v>#REF!</v>
      </c>
      <c r="I693" t="e">
        <f>IF(#REF!=0,"",#REF!)</f>
        <v>#REF!</v>
      </c>
      <c r="J693" t="e">
        <f t="shared" si="40"/>
        <v>#REF!</v>
      </c>
      <c r="K693" t="e">
        <f t="shared" si="42"/>
        <v>#REF!</v>
      </c>
      <c r="L693" t="e">
        <f t="shared" si="41"/>
        <v>#REF!</v>
      </c>
      <c r="M693" t="e">
        <f t="shared" si="41"/>
        <v>#REF!</v>
      </c>
      <c r="N693" t="e">
        <f t="shared" si="41"/>
        <v>#REF!</v>
      </c>
      <c r="O693" t="e">
        <f t="shared" si="41"/>
        <v>#REF!</v>
      </c>
      <c r="P693" t="e">
        <f t="shared" si="41"/>
        <v>#REF!</v>
      </c>
      <c r="Q693" t="e">
        <f t="shared" si="41"/>
        <v>#REF!</v>
      </c>
      <c r="R693" t="e">
        <f t="shared" si="41"/>
        <v>#REF!</v>
      </c>
      <c r="S693" t="e">
        <f t="shared" si="41"/>
        <v>#REF!</v>
      </c>
    </row>
    <row r="694" spans="1:19">
      <c r="A694" s="7" t="str">
        <f>IFERROR(LOOKUP(C694,Maestros!$B$2:$B$20,Maestros!$A$2:$A$20),"")</f>
        <v/>
      </c>
      <c r="B694" s="7" t="str">
        <f>IFERROR(LOOKUP(C694,Maestros!$B$2:$B$20,Maestros!$C$2:$C$20),"")</f>
        <v/>
      </c>
      <c r="C694" t="e">
        <f>IF(#REF!=0,"",#REF!)</f>
        <v>#REF!</v>
      </c>
      <c r="D694" t="e">
        <f>IF(#REF!=0,"",#REF!)</f>
        <v>#REF!</v>
      </c>
      <c r="E694" t="e">
        <f>IF(#REF!=0,"",#REF!)</f>
        <v>#REF!</v>
      </c>
      <c r="F694" t="e">
        <f>IF(#REF!=0,"",#REF!)</f>
        <v>#REF!</v>
      </c>
      <c r="G694" s="9" t="e">
        <f>IF(#REF!="","",(VALUE(#REF!)))</f>
        <v>#REF!</v>
      </c>
      <c r="H694" t="e">
        <f>IF(#REF!=0,"",#REF!)</f>
        <v>#REF!</v>
      </c>
      <c r="I694" t="e">
        <f>IF(#REF!=0,"",#REF!)</f>
        <v>#REF!</v>
      </c>
      <c r="J694" t="e">
        <f t="shared" si="40"/>
        <v>#REF!</v>
      </c>
      <c r="K694" t="e">
        <f t="shared" si="42"/>
        <v>#REF!</v>
      </c>
      <c r="L694" t="e">
        <f t="shared" si="41"/>
        <v>#REF!</v>
      </c>
      <c r="M694" t="e">
        <f t="shared" si="41"/>
        <v>#REF!</v>
      </c>
      <c r="N694" t="e">
        <f t="shared" si="41"/>
        <v>#REF!</v>
      </c>
      <c r="O694" t="e">
        <f t="shared" si="41"/>
        <v>#REF!</v>
      </c>
      <c r="P694" t="e">
        <f t="shared" si="41"/>
        <v>#REF!</v>
      </c>
      <c r="Q694" t="e">
        <f t="shared" si="41"/>
        <v>#REF!</v>
      </c>
      <c r="R694" t="e">
        <f t="shared" si="41"/>
        <v>#REF!</v>
      </c>
      <c r="S694" t="e">
        <f t="shared" si="41"/>
        <v>#REF!</v>
      </c>
    </row>
    <row r="695" spans="1:19">
      <c r="A695" s="7" t="str">
        <f>IFERROR(LOOKUP(C695,Maestros!$B$2:$B$20,Maestros!$A$2:$A$20),"")</f>
        <v/>
      </c>
      <c r="B695" s="7" t="str">
        <f>IFERROR(LOOKUP(C695,Maestros!$B$2:$B$20,Maestros!$C$2:$C$20),"")</f>
        <v/>
      </c>
      <c r="C695" t="e">
        <f>IF(#REF!=0,"",#REF!)</f>
        <v>#REF!</v>
      </c>
      <c r="D695" t="e">
        <f>IF(#REF!=0,"",#REF!)</f>
        <v>#REF!</v>
      </c>
      <c r="E695" t="e">
        <f>IF(#REF!=0,"",#REF!)</f>
        <v>#REF!</v>
      </c>
      <c r="F695" t="e">
        <f>IF(#REF!=0,"",#REF!)</f>
        <v>#REF!</v>
      </c>
      <c r="G695" s="9" t="e">
        <f>IF(#REF!="","",(VALUE(#REF!)))</f>
        <v>#REF!</v>
      </c>
      <c r="H695" t="e">
        <f>IF(#REF!=0,"",#REF!)</f>
        <v>#REF!</v>
      </c>
      <c r="I695" t="e">
        <f>IF(#REF!=0,"",#REF!)</f>
        <v>#REF!</v>
      </c>
      <c r="J695" t="e">
        <f t="shared" si="40"/>
        <v>#REF!</v>
      </c>
      <c r="K695" t="e">
        <f t="shared" si="42"/>
        <v>#REF!</v>
      </c>
      <c r="L695" t="e">
        <f t="shared" si="41"/>
        <v>#REF!</v>
      </c>
      <c r="M695" t="e">
        <f t="shared" si="41"/>
        <v>#REF!</v>
      </c>
      <c r="N695" t="e">
        <f t="shared" si="41"/>
        <v>#REF!</v>
      </c>
      <c r="O695" t="e">
        <f t="shared" si="41"/>
        <v>#REF!</v>
      </c>
      <c r="P695" t="e">
        <f t="shared" si="41"/>
        <v>#REF!</v>
      </c>
      <c r="Q695" t="e">
        <f t="shared" si="41"/>
        <v>#REF!</v>
      </c>
      <c r="R695" t="e">
        <f t="shared" si="41"/>
        <v>#REF!</v>
      </c>
      <c r="S695" t="e">
        <f t="shared" si="41"/>
        <v>#REF!</v>
      </c>
    </row>
    <row r="696" spans="1:19">
      <c r="A696" s="7" t="str">
        <f>IFERROR(LOOKUP(C696,Maestros!$B$2:$B$20,Maestros!$A$2:$A$20),"")</f>
        <v/>
      </c>
      <c r="B696" s="7" t="str">
        <f>IFERROR(LOOKUP(C696,Maestros!$B$2:$B$20,Maestros!$C$2:$C$20),"")</f>
        <v/>
      </c>
      <c r="C696" t="e">
        <f>IF(#REF!=0,"",#REF!)</f>
        <v>#REF!</v>
      </c>
      <c r="D696" t="e">
        <f>IF(#REF!=0,"",#REF!)</f>
        <v>#REF!</v>
      </c>
      <c r="E696" t="e">
        <f>IF(#REF!=0,"",#REF!)</f>
        <v>#REF!</v>
      </c>
      <c r="F696" t="e">
        <f>IF(#REF!=0,"",#REF!)</f>
        <v>#REF!</v>
      </c>
      <c r="G696" s="9" t="e">
        <f>IF(#REF!="","",(VALUE(#REF!)))</f>
        <v>#REF!</v>
      </c>
      <c r="H696" t="e">
        <f>IF(#REF!=0,"",#REF!)</f>
        <v>#REF!</v>
      </c>
      <c r="I696" t="e">
        <f>IF(#REF!=0,"",#REF!)</f>
        <v>#REF!</v>
      </c>
      <c r="J696" t="e">
        <f t="shared" si="40"/>
        <v>#REF!</v>
      </c>
      <c r="K696" t="e">
        <f t="shared" si="42"/>
        <v>#REF!</v>
      </c>
      <c r="L696" t="e">
        <f t="shared" si="41"/>
        <v>#REF!</v>
      </c>
      <c r="M696" t="e">
        <f t="shared" si="41"/>
        <v>#REF!</v>
      </c>
      <c r="N696" t="e">
        <f t="shared" si="41"/>
        <v>#REF!</v>
      </c>
      <c r="O696" t="e">
        <f t="shared" si="41"/>
        <v>#REF!</v>
      </c>
      <c r="P696" t="e">
        <f t="shared" si="41"/>
        <v>#REF!</v>
      </c>
      <c r="Q696" t="e">
        <f t="shared" si="41"/>
        <v>#REF!</v>
      </c>
      <c r="R696" t="e">
        <f t="shared" si="41"/>
        <v>#REF!</v>
      </c>
      <c r="S696" t="e">
        <f t="shared" si="41"/>
        <v>#REF!</v>
      </c>
    </row>
    <row r="697" spans="1:19">
      <c r="A697" s="7" t="str">
        <f>IFERROR(LOOKUP(C697,Maestros!$B$2:$B$20,Maestros!$A$2:$A$20),"")</f>
        <v/>
      </c>
      <c r="B697" s="7" t="str">
        <f>IFERROR(LOOKUP(C697,Maestros!$B$2:$B$20,Maestros!$C$2:$C$20),"")</f>
        <v/>
      </c>
      <c r="C697" t="e">
        <f>IF(#REF!=0,"",#REF!)</f>
        <v>#REF!</v>
      </c>
      <c r="D697" t="e">
        <f>IF(#REF!=0,"",#REF!)</f>
        <v>#REF!</v>
      </c>
      <c r="E697" t="e">
        <f>IF(#REF!=0,"",#REF!)</f>
        <v>#REF!</v>
      </c>
      <c r="F697" t="e">
        <f>IF(#REF!=0,"",#REF!)</f>
        <v>#REF!</v>
      </c>
      <c r="G697" s="9" t="e">
        <f>IF(#REF!="","",(VALUE(#REF!)))</f>
        <v>#REF!</v>
      </c>
      <c r="H697" t="e">
        <f>IF(#REF!=0,"",#REF!)</f>
        <v>#REF!</v>
      </c>
      <c r="I697" t="e">
        <f>IF(#REF!=0,"",#REF!)</f>
        <v>#REF!</v>
      </c>
      <c r="J697" t="e">
        <f t="shared" si="40"/>
        <v>#REF!</v>
      </c>
      <c r="K697" t="e">
        <f t="shared" si="42"/>
        <v>#REF!</v>
      </c>
      <c r="L697" t="e">
        <f t="shared" si="41"/>
        <v>#REF!</v>
      </c>
      <c r="M697" t="e">
        <f t="shared" si="41"/>
        <v>#REF!</v>
      </c>
      <c r="N697" t="e">
        <f t="shared" si="41"/>
        <v>#REF!</v>
      </c>
      <c r="O697" t="e">
        <f t="shared" si="41"/>
        <v>#REF!</v>
      </c>
      <c r="P697" t="e">
        <f t="shared" si="41"/>
        <v>#REF!</v>
      </c>
      <c r="Q697" t="e">
        <f t="shared" si="41"/>
        <v>#REF!</v>
      </c>
      <c r="R697" t="e">
        <f t="shared" si="41"/>
        <v>#REF!</v>
      </c>
      <c r="S697" t="e">
        <f t="shared" si="41"/>
        <v>#REF!</v>
      </c>
    </row>
    <row r="698" spans="1:19">
      <c r="A698" s="7" t="str">
        <f>IFERROR(LOOKUP(C698,Maestros!$B$2:$B$20,Maestros!$A$2:$A$20),"")</f>
        <v/>
      </c>
      <c r="B698" s="7" t="str">
        <f>IFERROR(LOOKUP(C698,Maestros!$B$2:$B$20,Maestros!$C$2:$C$20),"")</f>
        <v/>
      </c>
      <c r="C698" t="e">
        <f>IF(#REF!=0,"",#REF!)</f>
        <v>#REF!</v>
      </c>
      <c r="D698" t="e">
        <f>IF(#REF!=0,"",#REF!)</f>
        <v>#REF!</v>
      </c>
      <c r="E698" t="e">
        <f>IF(#REF!=0,"",#REF!)</f>
        <v>#REF!</v>
      </c>
      <c r="F698" t="e">
        <f>IF(#REF!=0,"",#REF!)</f>
        <v>#REF!</v>
      </c>
      <c r="G698" s="9" t="e">
        <f>IF(#REF!="","",(VALUE(#REF!)))</f>
        <v>#REF!</v>
      </c>
      <c r="H698" t="e">
        <f>IF(#REF!=0,"",#REF!)</f>
        <v>#REF!</v>
      </c>
      <c r="I698" t="e">
        <f>IF(#REF!=0,"",#REF!)</f>
        <v>#REF!</v>
      </c>
      <c r="J698" t="e">
        <f t="shared" si="40"/>
        <v>#REF!</v>
      </c>
      <c r="K698" t="e">
        <f t="shared" si="42"/>
        <v>#REF!</v>
      </c>
      <c r="L698" t="e">
        <f t="shared" si="41"/>
        <v>#REF!</v>
      </c>
      <c r="M698" t="e">
        <f t="shared" si="41"/>
        <v>#REF!</v>
      </c>
      <c r="N698" t="e">
        <f t="shared" si="41"/>
        <v>#REF!</v>
      </c>
      <c r="O698" t="e">
        <f t="shared" si="41"/>
        <v>#REF!</v>
      </c>
      <c r="P698" t="e">
        <f t="shared" si="41"/>
        <v>#REF!</v>
      </c>
      <c r="Q698" t="e">
        <f t="shared" si="41"/>
        <v>#REF!</v>
      </c>
      <c r="R698" t="e">
        <f t="shared" si="41"/>
        <v>#REF!</v>
      </c>
      <c r="S698" t="e">
        <f t="shared" si="41"/>
        <v>#REF!</v>
      </c>
    </row>
    <row r="699" spans="1:19">
      <c r="A699" s="7" t="str">
        <f>IFERROR(LOOKUP(C699,Maestros!$B$2:$B$20,Maestros!$A$2:$A$20),"")</f>
        <v/>
      </c>
      <c r="B699" s="7" t="str">
        <f>IFERROR(LOOKUP(C699,Maestros!$B$2:$B$20,Maestros!$C$2:$C$20),"")</f>
        <v/>
      </c>
      <c r="C699" t="e">
        <f>IF(#REF!=0,"",#REF!)</f>
        <v>#REF!</v>
      </c>
      <c r="D699" t="e">
        <f>IF(#REF!=0,"",#REF!)</f>
        <v>#REF!</v>
      </c>
      <c r="E699" t="e">
        <f>IF(#REF!=0,"",#REF!)</f>
        <v>#REF!</v>
      </c>
      <c r="F699" t="e">
        <f>IF(#REF!=0,"",#REF!)</f>
        <v>#REF!</v>
      </c>
      <c r="G699" s="9" t="e">
        <f>IF(#REF!="","",(VALUE(#REF!)))</f>
        <v>#REF!</v>
      </c>
      <c r="H699" t="e">
        <f>IF(#REF!=0,"",#REF!)</f>
        <v>#REF!</v>
      </c>
      <c r="I699" t="e">
        <f>IF(#REF!=0,"",#REF!)</f>
        <v>#REF!</v>
      </c>
      <c r="J699" t="e">
        <f t="shared" si="40"/>
        <v>#REF!</v>
      </c>
      <c r="K699" t="e">
        <f t="shared" si="42"/>
        <v>#REF!</v>
      </c>
      <c r="L699" t="e">
        <f t="shared" si="41"/>
        <v>#REF!</v>
      </c>
      <c r="M699" t="e">
        <f t="shared" si="41"/>
        <v>#REF!</v>
      </c>
      <c r="N699" t="e">
        <f t="shared" si="41"/>
        <v>#REF!</v>
      </c>
      <c r="O699" t="e">
        <f t="shared" si="41"/>
        <v>#REF!</v>
      </c>
      <c r="P699" t="e">
        <f t="shared" si="41"/>
        <v>#REF!</v>
      </c>
      <c r="Q699" t="e">
        <f t="shared" si="41"/>
        <v>#REF!</v>
      </c>
      <c r="R699" t="e">
        <f t="shared" si="41"/>
        <v>#REF!</v>
      </c>
      <c r="S699" t="e">
        <f t="shared" si="41"/>
        <v>#REF!</v>
      </c>
    </row>
    <row r="700" spans="1:19">
      <c r="A700" s="7" t="str">
        <f>IFERROR(LOOKUP(C700,Maestros!$B$2:$B$20,Maestros!$A$2:$A$20),"")</f>
        <v/>
      </c>
      <c r="B700" s="7" t="str">
        <f>IFERROR(LOOKUP(C700,Maestros!$B$2:$B$20,Maestros!$C$2:$C$20),"")</f>
        <v/>
      </c>
      <c r="C700" t="e">
        <f>IF(#REF!=0,"",#REF!)</f>
        <v>#REF!</v>
      </c>
      <c r="D700" t="e">
        <f>IF(#REF!=0,"",#REF!)</f>
        <v>#REF!</v>
      </c>
      <c r="E700" t="e">
        <f>IF(#REF!=0,"",#REF!)</f>
        <v>#REF!</v>
      </c>
      <c r="F700" t="e">
        <f>IF(#REF!=0,"",#REF!)</f>
        <v>#REF!</v>
      </c>
      <c r="G700" s="9" t="e">
        <f>IF(#REF!="","",(VALUE(#REF!)))</f>
        <v>#REF!</v>
      </c>
      <c r="H700" t="e">
        <f>IF(#REF!=0,"",#REF!)</f>
        <v>#REF!</v>
      </c>
      <c r="I700" t="e">
        <f>IF(#REF!=0,"",#REF!)</f>
        <v>#REF!</v>
      </c>
      <c r="J700" t="e">
        <f t="shared" si="40"/>
        <v>#REF!</v>
      </c>
      <c r="K700" t="e">
        <f t="shared" si="42"/>
        <v>#REF!</v>
      </c>
      <c r="L700" t="e">
        <f t="shared" si="42"/>
        <v>#REF!</v>
      </c>
      <c r="M700" t="e">
        <f t="shared" si="42"/>
        <v>#REF!</v>
      </c>
      <c r="N700" t="e">
        <f t="shared" si="42"/>
        <v>#REF!</v>
      </c>
      <c r="O700" t="e">
        <f t="shared" si="42"/>
        <v>#REF!</v>
      </c>
      <c r="P700" t="e">
        <f t="shared" si="42"/>
        <v>#REF!</v>
      </c>
      <c r="Q700" t="e">
        <f t="shared" si="42"/>
        <v>#REF!</v>
      </c>
      <c r="R700" t="e">
        <f t="shared" si="42"/>
        <v>#REF!</v>
      </c>
      <c r="S700" t="e">
        <f t="shared" si="42"/>
        <v>#REF!</v>
      </c>
    </row>
    <row r="701" spans="1:19">
      <c r="A701" s="7" t="str">
        <f>IFERROR(LOOKUP(C701,Maestros!$B$2:$B$20,Maestros!$A$2:$A$20),"")</f>
        <v/>
      </c>
      <c r="B701" s="7" t="str">
        <f>IFERROR(LOOKUP(C701,Maestros!$B$2:$B$20,Maestros!$C$2:$C$20),"")</f>
        <v/>
      </c>
      <c r="C701" t="e">
        <f>IF(#REF!=0,"",#REF!)</f>
        <v>#REF!</v>
      </c>
      <c r="D701" t="e">
        <f>IF(#REF!=0,"",#REF!)</f>
        <v>#REF!</v>
      </c>
      <c r="E701" t="e">
        <f>IF(#REF!=0,"",#REF!)</f>
        <v>#REF!</v>
      </c>
      <c r="F701" t="e">
        <f>IF(#REF!=0,"",#REF!)</f>
        <v>#REF!</v>
      </c>
      <c r="G701" s="9" t="e">
        <f>IF(#REF!="","",(VALUE(#REF!)))</f>
        <v>#REF!</v>
      </c>
      <c r="H701" t="e">
        <f>IF(#REF!=0,"",#REF!)</f>
        <v>#REF!</v>
      </c>
      <c r="I701" t="e">
        <f>IF(#REF!=0,"",#REF!)</f>
        <v>#REF!</v>
      </c>
      <c r="J701" t="e">
        <f t="shared" si="40"/>
        <v>#REF!</v>
      </c>
      <c r="K701" t="e">
        <f t="shared" si="42"/>
        <v>#REF!</v>
      </c>
      <c r="L701" t="e">
        <f t="shared" si="42"/>
        <v>#REF!</v>
      </c>
      <c r="M701" t="e">
        <f t="shared" si="42"/>
        <v>#REF!</v>
      </c>
      <c r="N701" t="e">
        <f t="shared" si="42"/>
        <v>#REF!</v>
      </c>
      <c r="O701" t="e">
        <f t="shared" si="42"/>
        <v>#REF!</v>
      </c>
      <c r="P701" t="e">
        <f t="shared" si="42"/>
        <v>#REF!</v>
      </c>
      <c r="Q701" t="e">
        <f t="shared" si="42"/>
        <v>#REF!</v>
      </c>
      <c r="R701" t="e">
        <f t="shared" si="42"/>
        <v>#REF!</v>
      </c>
      <c r="S701" t="e">
        <f t="shared" si="42"/>
        <v>#REF!</v>
      </c>
    </row>
    <row r="702" spans="1:19">
      <c r="A702" s="7" t="str">
        <f>IFERROR(LOOKUP(C702,Maestros!$B$2:$B$20,Maestros!$A$2:$A$20),"")</f>
        <v/>
      </c>
      <c r="B702" s="7" t="str">
        <f>IFERROR(LOOKUP(C702,Maestros!$B$2:$B$20,Maestros!$C$2:$C$20),"")</f>
        <v/>
      </c>
      <c r="C702" t="e">
        <f>IF(#REF!=0,"",#REF!)</f>
        <v>#REF!</v>
      </c>
      <c r="D702" t="e">
        <f>IF(#REF!=0,"",#REF!)</f>
        <v>#REF!</v>
      </c>
      <c r="E702" t="e">
        <f>IF(#REF!=0,"",#REF!)</f>
        <v>#REF!</v>
      </c>
      <c r="F702" t="e">
        <f>IF(#REF!=0,"",#REF!)</f>
        <v>#REF!</v>
      </c>
      <c r="G702" s="9" t="e">
        <f>IF(#REF!="","",(VALUE(#REF!)))</f>
        <v>#REF!</v>
      </c>
      <c r="H702" t="e">
        <f>IF(#REF!=0,"",#REF!)</f>
        <v>#REF!</v>
      </c>
      <c r="I702" t="e">
        <f>IF(#REF!=0,"",#REF!)</f>
        <v>#REF!</v>
      </c>
      <c r="J702" t="e">
        <f t="shared" si="40"/>
        <v>#REF!</v>
      </c>
      <c r="K702" t="e">
        <f t="shared" si="42"/>
        <v>#REF!</v>
      </c>
      <c r="L702" t="e">
        <f t="shared" si="42"/>
        <v>#REF!</v>
      </c>
      <c r="M702" t="e">
        <f t="shared" si="42"/>
        <v>#REF!</v>
      </c>
      <c r="N702" t="e">
        <f t="shared" si="42"/>
        <v>#REF!</v>
      </c>
      <c r="O702" t="e">
        <f t="shared" si="42"/>
        <v>#REF!</v>
      </c>
      <c r="P702" t="e">
        <f t="shared" si="42"/>
        <v>#REF!</v>
      </c>
      <c r="Q702" t="e">
        <f t="shared" si="42"/>
        <v>#REF!</v>
      </c>
      <c r="R702" t="e">
        <f t="shared" si="42"/>
        <v>#REF!</v>
      </c>
      <c r="S702" t="e">
        <f t="shared" si="42"/>
        <v>#REF!</v>
      </c>
    </row>
    <row r="703" spans="1:19">
      <c r="A703" s="7" t="str">
        <f>IFERROR(LOOKUP(C703,Maestros!$B$2:$B$20,Maestros!$A$2:$A$20),"")</f>
        <v/>
      </c>
      <c r="B703" s="7" t="str">
        <f>IFERROR(LOOKUP(C703,Maestros!$B$2:$B$20,Maestros!$C$2:$C$20),"")</f>
        <v/>
      </c>
      <c r="C703" t="e">
        <f>IF(#REF!=0,"",#REF!)</f>
        <v>#REF!</v>
      </c>
      <c r="D703" t="e">
        <f>IF(#REF!=0,"",#REF!)</f>
        <v>#REF!</v>
      </c>
      <c r="E703" t="e">
        <f>IF(#REF!=0,"",#REF!)</f>
        <v>#REF!</v>
      </c>
      <c r="F703" t="e">
        <f>IF(#REF!=0,"",#REF!)</f>
        <v>#REF!</v>
      </c>
      <c r="G703" s="9" t="e">
        <f>IF(#REF!="","",(VALUE(#REF!)))</f>
        <v>#REF!</v>
      </c>
      <c r="H703" t="e">
        <f>IF(#REF!=0,"",#REF!)</f>
        <v>#REF!</v>
      </c>
      <c r="I703" t="e">
        <f>IF(#REF!=0,"",#REF!)</f>
        <v>#REF!</v>
      </c>
      <c r="J703" t="e">
        <f t="shared" si="40"/>
        <v>#REF!</v>
      </c>
      <c r="K703" t="e">
        <f t="shared" si="42"/>
        <v>#REF!</v>
      </c>
      <c r="L703" t="e">
        <f t="shared" si="42"/>
        <v>#REF!</v>
      </c>
      <c r="M703" t="e">
        <f t="shared" si="42"/>
        <v>#REF!</v>
      </c>
      <c r="N703" t="e">
        <f t="shared" si="42"/>
        <v>#REF!</v>
      </c>
      <c r="O703" t="e">
        <f t="shared" si="42"/>
        <v>#REF!</v>
      </c>
      <c r="P703" t="e">
        <f t="shared" si="42"/>
        <v>#REF!</v>
      </c>
      <c r="Q703" t="e">
        <f t="shared" si="42"/>
        <v>#REF!</v>
      </c>
      <c r="R703" t="e">
        <f t="shared" si="42"/>
        <v>#REF!</v>
      </c>
      <c r="S703" t="e">
        <f t="shared" si="42"/>
        <v>#REF!</v>
      </c>
    </row>
    <row r="704" spans="1:19">
      <c r="A704" s="7" t="str">
        <f>IFERROR(LOOKUP(C704,Maestros!$B$2:$B$20,Maestros!$A$2:$A$20),"")</f>
        <v/>
      </c>
      <c r="B704" s="7" t="str">
        <f>IFERROR(LOOKUP(C704,Maestros!$B$2:$B$20,Maestros!$C$2:$C$20),"")</f>
        <v/>
      </c>
      <c r="C704" t="e">
        <f>IF(#REF!=0,"",#REF!)</f>
        <v>#REF!</v>
      </c>
      <c r="D704" t="e">
        <f>IF(#REF!=0,"",#REF!)</f>
        <v>#REF!</v>
      </c>
      <c r="E704" t="e">
        <f>IF(#REF!=0,"",#REF!)</f>
        <v>#REF!</v>
      </c>
      <c r="F704" t="e">
        <f>IF(#REF!=0,"",#REF!)</f>
        <v>#REF!</v>
      </c>
      <c r="G704" s="9" t="e">
        <f>IF(#REF!="","",(VALUE(#REF!)))</f>
        <v>#REF!</v>
      </c>
      <c r="H704" t="e">
        <f>IF(#REF!=0,"",#REF!)</f>
        <v>#REF!</v>
      </c>
      <c r="I704" t="e">
        <f>IF(#REF!=0,"",#REF!)</f>
        <v>#REF!</v>
      </c>
      <c r="J704" t="e">
        <f t="shared" si="40"/>
        <v>#REF!</v>
      </c>
      <c r="K704" t="e">
        <f t="shared" si="42"/>
        <v>#REF!</v>
      </c>
      <c r="L704" t="e">
        <f t="shared" si="42"/>
        <v>#REF!</v>
      </c>
      <c r="M704" t="e">
        <f t="shared" si="42"/>
        <v>#REF!</v>
      </c>
      <c r="N704" t="e">
        <f t="shared" si="42"/>
        <v>#REF!</v>
      </c>
      <c r="O704" t="e">
        <f t="shared" si="42"/>
        <v>#REF!</v>
      </c>
      <c r="P704" t="e">
        <f t="shared" si="42"/>
        <v>#REF!</v>
      </c>
      <c r="Q704" t="e">
        <f t="shared" si="42"/>
        <v>#REF!</v>
      </c>
      <c r="R704" t="e">
        <f t="shared" si="42"/>
        <v>#REF!</v>
      </c>
      <c r="S704" t="e">
        <f t="shared" si="42"/>
        <v>#REF!</v>
      </c>
    </row>
    <row r="705" spans="1:19">
      <c r="A705" s="7" t="str">
        <f>IFERROR(LOOKUP(C705,Maestros!$B$2:$B$20,Maestros!$A$2:$A$20),"")</f>
        <v/>
      </c>
      <c r="B705" s="7" t="str">
        <f>IFERROR(LOOKUP(C705,Maestros!$B$2:$B$20,Maestros!$C$2:$C$20),"")</f>
        <v/>
      </c>
      <c r="C705" t="e">
        <f>IF(#REF!=0,"",#REF!)</f>
        <v>#REF!</v>
      </c>
      <c r="D705" t="e">
        <f>IF(#REF!=0,"",#REF!)</f>
        <v>#REF!</v>
      </c>
      <c r="E705" t="e">
        <f>IF(#REF!=0,"",#REF!)</f>
        <v>#REF!</v>
      </c>
      <c r="F705" t="e">
        <f>IF(#REF!=0,"",#REF!)</f>
        <v>#REF!</v>
      </c>
      <c r="G705" s="9" t="e">
        <f>IF(#REF!="","",(VALUE(#REF!)))</f>
        <v>#REF!</v>
      </c>
      <c r="H705" t="e">
        <f>IF(#REF!=0,"",#REF!)</f>
        <v>#REF!</v>
      </c>
      <c r="I705" t="e">
        <f>IF(#REF!=0,"",#REF!)</f>
        <v>#REF!</v>
      </c>
      <c r="J705" t="e">
        <f t="shared" si="40"/>
        <v>#REF!</v>
      </c>
      <c r="K705" t="e">
        <f t="shared" si="42"/>
        <v>#REF!</v>
      </c>
      <c r="L705" t="e">
        <f t="shared" si="42"/>
        <v>#REF!</v>
      </c>
      <c r="M705" t="e">
        <f t="shared" si="42"/>
        <v>#REF!</v>
      </c>
      <c r="N705" t="e">
        <f t="shared" si="42"/>
        <v>#REF!</v>
      </c>
      <c r="O705" t="e">
        <f t="shared" si="42"/>
        <v>#REF!</v>
      </c>
      <c r="P705" t="e">
        <f t="shared" si="42"/>
        <v>#REF!</v>
      </c>
      <c r="Q705" t="e">
        <f t="shared" si="42"/>
        <v>#REF!</v>
      </c>
      <c r="R705" t="e">
        <f t="shared" si="42"/>
        <v>#REF!</v>
      </c>
      <c r="S705" t="e">
        <f t="shared" si="42"/>
        <v>#REF!</v>
      </c>
    </row>
    <row r="706" spans="1:19">
      <c r="A706" s="7" t="str">
        <f>IFERROR(LOOKUP(C706,Maestros!$B$2:$B$20,Maestros!$A$2:$A$20),"")</f>
        <v/>
      </c>
      <c r="B706" s="7" t="str">
        <f>IFERROR(LOOKUP(C706,Maestros!$B$2:$B$20,Maestros!$C$2:$C$20),"")</f>
        <v/>
      </c>
      <c r="C706" t="e">
        <f>IF(#REF!=0,"",#REF!)</f>
        <v>#REF!</v>
      </c>
      <c r="D706" t="e">
        <f>IF(#REF!=0,"",#REF!)</f>
        <v>#REF!</v>
      </c>
      <c r="E706" t="e">
        <f>IF(#REF!=0,"",#REF!)</f>
        <v>#REF!</v>
      </c>
      <c r="F706" t="e">
        <f>IF(#REF!=0,"",#REF!)</f>
        <v>#REF!</v>
      </c>
      <c r="G706" s="9" t="e">
        <f>IF(#REF!="","",(VALUE(#REF!)))</f>
        <v>#REF!</v>
      </c>
      <c r="H706" t="e">
        <f>IF(#REF!=0,"",#REF!)</f>
        <v>#REF!</v>
      </c>
      <c r="I706" t="e">
        <f>IF(#REF!=0,"",#REF!)</f>
        <v>#REF!</v>
      </c>
      <c r="J706" t="e">
        <f t="shared" si="40"/>
        <v>#REF!</v>
      </c>
      <c r="K706" t="e">
        <f t="shared" si="42"/>
        <v>#REF!</v>
      </c>
      <c r="L706" t="e">
        <f t="shared" si="42"/>
        <v>#REF!</v>
      </c>
      <c r="M706" t="e">
        <f t="shared" si="42"/>
        <v>#REF!</v>
      </c>
      <c r="N706" t="e">
        <f t="shared" si="42"/>
        <v>#REF!</v>
      </c>
      <c r="O706" t="e">
        <f t="shared" si="42"/>
        <v>#REF!</v>
      </c>
      <c r="P706" t="e">
        <f t="shared" si="42"/>
        <v>#REF!</v>
      </c>
      <c r="Q706" t="e">
        <f t="shared" si="42"/>
        <v>#REF!</v>
      </c>
      <c r="R706" t="e">
        <f t="shared" si="42"/>
        <v>#REF!</v>
      </c>
      <c r="S706" t="e">
        <f t="shared" si="42"/>
        <v>#REF!</v>
      </c>
    </row>
    <row r="707" spans="1:19">
      <c r="A707" s="7" t="str">
        <f>IFERROR(LOOKUP(C707,Maestros!$B$2:$B$20,Maestros!$A$2:$A$20),"")</f>
        <v/>
      </c>
      <c r="B707" s="7" t="str">
        <f>IFERROR(LOOKUP(C707,Maestros!$B$2:$B$20,Maestros!$C$2:$C$20),"")</f>
        <v/>
      </c>
      <c r="C707" t="e">
        <f>IF(#REF!=0,"",#REF!)</f>
        <v>#REF!</v>
      </c>
      <c r="D707" t="e">
        <f>IF(#REF!=0,"",#REF!)</f>
        <v>#REF!</v>
      </c>
      <c r="E707" t="e">
        <f>IF(#REF!=0,"",#REF!)</f>
        <v>#REF!</v>
      </c>
      <c r="F707" t="e">
        <f>IF(#REF!=0,"",#REF!)</f>
        <v>#REF!</v>
      </c>
      <c r="G707" s="9" t="e">
        <f>IF(#REF!="","",(VALUE(#REF!)))</f>
        <v>#REF!</v>
      </c>
      <c r="H707" t="e">
        <f>IF(#REF!=0,"",#REF!)</f>
        <v>#REF!</v>
      </c>
      <c r="I707" t="e">
        <f>IF(#REF!=0,"",#REF!)</f>
        <v>#REF!</v>
      </c>
      <c r="J707" t="e">
        <f t="shared" ref="J707:J770" si="43">IF(H707="","",IF(H707=I707,"Digitalizado","No digitalizado"))</f>
        <v>#REF!</v>
      </c>
      <c r="K707" t="e">
        <f t="shared" si="42"/>
        <v>#REF!</v>
      </c>
      <c r="L707" t="e">
        <f t="shared" si="42"/>
        <v>#REF!</v>
      </c>
      <c r="M707" t="e">
        <f t="shared" si="42"/>
        <v>#REF!</v>
      </c>
      <c r="N707" t="e">
        <f t="shared" si="42"/>
        <v>#REF!</v>
      </c>
      <c r="O707" t="e">
        <f t="shared" si="42"/>
        <v>#REF!</v>
      </c>
      <c r="P707" t="e">
        <f t="shared" si="42"/>
        <v>#REF!</v>
      </c>
      <c r="Q707" t="e">
        <f t="shared" si="42"/>
        <v>#REF!</v>
      </c>
      <c r="R707" t="e">
        <f t="shared" si="42"/>
        <v>#REF!</v>
      </c>
      <c r="S707" t="e">
        <f t="shared" si="42"/>
        <v>#REF!</v>
      </c>
    </row>
    <row r="708" spans="1:19">
      <c r="A708" s="7" t="str">
        <f>IFERROR(LOOKUP(C708,Maestros!$B$2:$B$20,Maestros!$A$2:$A$20),"")</f>
        <v/>
      </c>
      <c r="B708" s="7" t="str">
        <f>IFERROR(LOOKUP(C708,Maestros!$B$2:$B$20,Maestros!$C$2:$C$20),"")</f>
        <v/>
      </c>
      <c r="C708" t="e">
        <f>IF(#REF!=0,"",#REF!)</f>
        <v>#REF!</v>
      </c>
      <c r="D708" t="e">
        <f>IF(#REF!=0,"",#REF!)</f>
        <v>#REF!</v>
      </c>
      <c r="E708" t="e">
        <f>IF(#REF!=0,"",#REF!)</f>
        <v>#REF!</v>
      </c>
      <c r="F708" t="e">
        <f>IF(#REF!=0,"",#REF!)</f>
        <v>#REF!</v>
      </c>
      <c r="G708" s="9" t="e">
        <f>IF(#REF!="","",(VALUE(#REF!)))</f>
        <v>#REF!</v>
      </c>
      <c r="H708" t="e">
        <f>IF(#REF!=0,"",#REF!)</f>
        <v>#REF!</v>
      </c>
      <c r="I708" t="e">
        <f>IF(#REF!=0,"",#REF!)</f>
        <v>#REF!</v>
      </c>
      <c r="J708" t="e">
        <f t="shared" si="43"/>
        <v>#REF!</v>
      </c>
      <c r="K708" t="e">
        <f t="shared" si="42"/>
        <v>#REF!</v>
      </c>
      <c r="L708" t="e">
        <f t="shared" si="42"/>
        <v>#REF!</v>
      </c>
      <c r="M708" t="e">
        <f t="shared" si="42"/>
        <v>#REF!</v>
      </c>
      <c r="N708" t="e">
        <f t="shared" si="42"/>
        <v>#REF!</v>
      </c>
      <c r="O708" t="e">
        <f t="shared" si="42"/>
        <v>#REF!</v>
      </c>
      <c r="P708" t="e">
        <f t="shared" si="42"/>
        <v>#REF!</v>
      </c>
      <c r="Q708" t="e">
        <f t="shared" si="42"/>
        <v>#REF!</v>
      </c>
      <c r="R708" t="e">
        <f t="shared" si="42"/>
        <v>#REF!</v>
      </c>
      <c r="S708" t="e">
        <f t="shared" si="42"/>
        <v>#REF!</v>
      </c>
    </row>
    <row r="709" spans="1:19">
      <c r="A709" s="7" t="str">
        <f>IFERROR(LOOKUP(C709,Maestros!$B$2:$B$20,Maestros!$A$2:$A$20),"")</f>
        <v/>
      </c>
      <c r="B709" s="7" t="str">
        <f>IFERROR(LOOKUP(C709,Maestros!$B$2:$B$20,Maestros!$C$2:$C$20),"")</f>
        <v/>
      </c>
      <c r="C709" t="e">
        <f>IF(#REF!=0,"",#REF!)</f>
        <v>#REF!</v>
      </c>
      <c r="D709" t="e">
        <f>IF(#REF!=0,"",#REF!)</f>
        <v>#REF!</v>
      </c>
      <c r="E709" t="e">
        <f>IF(#REF!=0,"",#REF!)</f>
        <v>#REF!</v>
      </c>
      <c r="F709" t="e">
        <f>IF(#REF!=0,"",#REF!)</f>
        <v>#REF!</v>
      </c>
      <c r="G709" s="9" t="e">
        <f>IF(#REF!="","",(VALUE(#REF!)))</f>
        <v>#REF!</v>
      </c>
      <c r="H709" t="e">
        <f>IF(#REF!=0,"",#REF!)</f>
        <v>#REF!</v>
      </c>
      <c r="I709" t="e">
        <f>IF(#REF!=0,"",#REF!)</f>
        <v>#REF!</v>
      </c>
      <c r="J709" t="e">
        <f t="shared" si="43"/>
        <v>#REF!</v>
      </c>
      <c r="K709" t="e">
        <f t="shared" si="42"/>
        <v>#REF!</v>
      </c>
      <c r="L709" t="e">
        <f t="shared" si="42"/>
        <v>#REF!</v>
      </c>
      <c r="M709" t="e">
        <f t="shared" si="42"/>
        <v>#REF!</v>
      </c>
      <c r="N709" t="e">
        <f t="shared" si="42"/>
        <v>#REF!</v>
      </c>
      <c r="O709" t="e">
        <f t="shared" si="42"/>
        <v>#REF!</v>
      </c>
      <c r="P709" t="e">
        <f t="shared" si="42"/>
        <v>#REF!</v>
      </c>
      <c r="Q709" t="e">
        <f t="shared" si="42"/>
        <v>#REF!</v>
      </c>
      <c r="R709" t="e">
        <f t="shared" si="42"/>
        <v>#REF!</v>
      </c>
      <c r="S709" t="e">
        <f t="shared" si="42"/>
        <v>#REF!</v>
      </c>
    </row>
    <row r="710" spans="1:19">
      <c r="A710" s="7" t="str">
        <f>IFERROR(LOOKUP(C710,Maestros!$B$2:$B$20,Maestros!$A$2:$A$20),"")</f>
        <v/>
      </c>
      <c r="B710" s="7" t="str">
        <f>IFERROR(LOOKUP(C710,Maestros!$B$2:$B$20,Maestros!$C$2:$C$20),"")</f>
        <v/>
      </c>
      <c r="C710" t="e">
        <f>IF(#REF!=0,"",#REF!)</f>
        <v>#REF!</v>
      </c>
      <c r="D710" t="e">
        <f>IF(#REF!=0,"",#REF!)</f>
        <v>#REF!</v>
      </c>
      <c r="E710" t="e">
        <f>IF(#REF!=0,"",#REF!)</f>
        <v>#REF!</v>
      </c>
      <c r="F710" t="e">
        <f>IF(#REF!=0,"",#REF!)</f>
        <v>#REF!</v>
      </c>
      <c r="G710" s="9" t="e">
        <f>IF(#REF!="","",(VALUE(#REF!)))</f>
        <v>#REF!</v>
      </c>
      <c r="H710" t="e">
        <f>IF(#REF!=0,"",#REF!)</f>
        <v>#REF!</v>
      </c>
      <c r="I710" t="e">
        <f>IF(#REF!=0,"",#REF!)</f>
        <v>#REF!</v>
      </c>
      <c r="J710" t="e">
        <f t="shared" si="43"/>
        <v>#REF!</v>
      </c>
      <c r="K710" t="e">
        <f t="shared" si="42"/>
        <v>#REF!</v>
      </c>
      <c r="L710" t="e">
        <f t="shared" si="42"/>
        <v>#REF!</v>
      </c>
      <c r="M710" t="e">
        <f t="shared" si="42"/>
        <v>#REF!</v>
      </c>
      <c r="N710" t="e">
        <f t="shared" si="42"/>
        <v>#REF!</v>
      </c>
      <c r="O710" t="e">
        <f t="shared" si="42"/>
        <v>#REF!</v>
      </c>
      <c r="P710" t="e">
        <f t="shared" si="42"/>
        <v>#REF!</v>
      </c>
      <c r="Q710" t="e">
        <f t="shared" si="42"/>
        <v>#REF!</v>
      </c>
      <c r="R710" t="e">
        <f t="shared" si="42"/>
        <v>#REF!</v>
      </c>
      <c r="S710" t="e">
        <f t="shared" si="42"/>
        <v>#REF!</v>
      </c>
    </row>
    <row r="711" spans="1:19">
      <c r="A711" s="7" t="str">
        <f>IFERROR(LOOKUP(C711,Maestros!$B$2:$B$20,Maestros!$A$2:$A$20),"")</f>
        <v/>
      </c>
      <c r="B711" s="7" t="str">
        <f>IFERROR(LOOKUP(C711,Maestros!$B$2:$B$20,Maestros!$C$2:$C$20),"")</f>
        <v/>
      </c>
      <c r="C711" t="e">
        <f>IF(#REF!=0,"",#REF!)</f>
        <v>#REF!</v>
      </c>
      <c r="D711" t="e">
        <f>IF(#REF!=0,"",#REF!)</f>
        <v>#REF!</v>
      </c>
      <c r="E711" t="e">
        <f>IF(#REF!=0,"",#REF!)</f>
        <v>#REF!</v>
      </c>
      <c r="F711" t="e">
        <f>IF(#REF!=0,"",#REF!)</f>
        <v>#REF!</v>
      </c>
      <c r="G711" s="9" t="e">
        <f>IF(#REF!="","",(VALUE(#REF!)))</f>
        <v>#REF!</v>
      </c>
      <c r="H711" t="e">
        <f>IF(#REF!=0,"",#REF!)</f>
        <v>#REF!</v>
      </c>
      <c r="I711" t="e">
        <f>IF(#REF!=0,"",#REF!)</f>
        <v>#REF!</v>
      </c>
      <c r="J711" t="e">
        <f t="shared" si="43"/>
        <v>#REF!</v>
      </c>
      <c r="K711" t="e">
        <f t="shared" si="42"/>
        <v>#REF!</v>
      </c>
      <c r="L711" t="e">
        <f t="shared" si="42"/>
        <v>#REF!</v>
      </c>
      <c r="M711" t="e">
        <f t="shared" si="42"/>
        <v>#REF!</v>
      </c>
      <c r="N711" t="e">
        <f t="shared" si="42"/>
        <v>#REF!</v>
      </c>
      <c r="O711" t="e">
        <f t="shared" si="42"/>
        <v>#REF!</v>
      </c>
      <c r="P711" t="e">
        <f t="shared" si="42"/>
        <v>#REF!</v>
      </c>
      <c r="Q711" t="e">
        <f t="shared" si="42"/>
        <v>#REF!</v>
      </c>
      <c r="R711" t="e">
        <f t="shared" si="42"/>
        <v>#REF!</v>
      </c>
      <c r="S711" t="e">
        <f t="shared" si="42"/>
        <v>#REF!</v>
      </c>
    </row>
    <row r="712" spans="1:19">
      <c r="A712" s="7" t="str">
        <f>IFERROR(LOOKUP(C712,Maestros!$B$2:$B$20,Maestros!$A$2:$A$20),"")</f>
        <v/>
      </c>
      <c r="B712" s="7" t="str">
        <f>IFERROR(LOOKUP(C712,Maestros!$B$2:$B$20,Maestros!$C$2:$C$20),"")</f>
        <v/>
      </c>
      <c r="C712" t="e">
        <f>IF(#REF!=0,"",#REF!)</f>
        <v>#REF!</v>
      </c>
      <c r="D712" t="e">
        <f>IF(#REF!=0,"",#REF!)</f>
        <v>#REF!</v>
      </c>
      <c r="E712" t="e">
        <f>IF(#REF!=0,"",#REF!)</f>
        <v>#REF!</v>
      </c>
      <c r="F712" t="e">
        <f>IF(#REF!=0,"",#REF!)</f>
        <v>#REF!</v>
      </c>
      <c r="G712" s="9" t="e">
        <f>IF(#REF!="","",(VALUE(#REF!)))</f>
        <v>#REF!</v>
      </c>
      <c r="H712" t="e">
        <f>IF(#REF!=0,"",#REF!)</f>
        <v>#REF!</v>
      </c>
      <c r="I712" t="e">
        <f>IF(#REF!=0,"",#REF!)</f>
        <v>#REF!</v>
      </c>
      <c r="J712" t="e">
        <f t="shared" si="43"/>
        <v>#REF!</v>
      </c>
      <c r="K712" t="e">
        <f t="shared" si="42"/>
        <v>#REF!</v>
      </c>
      <c r="L712" t="e">
        <f t="shared" si="42"/>
        <v>#REF!</v>
      </c>
      <c r="M712" t="e">
        <f t="shared" si="42"/>
        <v>#REF!</v>
      </c>
      <c r="N712" t="e">
        <f t="shared" si="42"/>
        <v>#REF!</v>
      </c>
      <c r="O712" t="e">
        <f t="shared" si="42"/>
        <v>#REF!</v>
      </c>
      <c r="P712" t="e">
        <f t="shared" si="42"/>
        <v>#REF!</v>
      </c>
      <c r="Q712" t="e">
        <f t="shared" si="42"/>
        <v>#REF!</v>
      </c>
      <c r="R712" t="e">
        <f t="shared" si="42"/>
        <v>#REF!</v>
      </c>
      <c r="S712" t="e">
        <f t="shared" si="42"/>
        <v>#REF!</v>
      </c>
    </row>
    <row r="713" spans="1:19">
      <c r="A713" s="7" t="str">
        <f>IFERROR(LOOKUP(C713,Maestros!$B$2:$B$20,Maestros!$A$2:$A$20),"")</f>
        <v/>
      </c>
      <c r="B713" s="7" t="str">
        <f>IFERROR(LOOKUP(C713,Maestros!$B$2:$B$20,Maestros!$C$2:$C$20),"")</f>
        <v/>
      </c>
      <c r="C713" t="e">
        <f>IF(#REF!=0,"",#REF!)</f>
        <v>#REF!</v>
      </c>
      <c r="D713" t="e">
        <f>IF(#REF!=0,"",#REF!)</f>
        <v>#REF!</v>
      </c>
      <c r="E713" t="e">
        <f>IF(#REF!=0,"",#REF!)</f>
        <v>#REF!</v>
      </c>
      <c r="F713" t="e">
        <f>IF(#REF!=0,"",#REF!)</f>
        <v>#REF!</v>
      </c>
      <c r="G713" s="9" t="e">
        <f>IF(#REF!="","",(VALUE(#REF!)))</f>
        <v>#REF!</v>
      </c>
      <c r="H713" t="e">
        <f>IF(#REF!=0,"",#REF!)</f>
        <v>#REF!</v>
      </c>
      <c r="I713" t="e">
        <f>IF(#REF!=0,"",#REF!)</f>
        <v>#REF!</v>
      </c>
      <c r="J713" t="e">
        <f t="shared" si="43"/>
        <v>#REF!</v>
      </c>
      <c r="K713" t="e">
        <f t="shared" si="42"/>
        <v>#REF!</v>
      </c>
      <c r="L713" t="e">
        <f t="shared" si="42"/>
        <v>#REF!</v>
      </c>
      <c r="M713" t="e">
        <f t="shared" si="42"/>
        <v>#REF!</v>
      </c>
      <c r="N713" t="e">
        <f t="shared" si="42"/>
        <v>#REF!</v>
      </c>
      <c r="O713" t="e">
        <f t="shared" si="42"/>
        <v>#REF!</v>
      </c>
      <c r="P713" t="e">
        <f t="shared" si="42"/>
        <v>#REF!</v>
      </c>
      <c r="Q713" t="e">
        <f t="shared" si="42"/>
        <v>#REF!</v>
      </c>
      <c r="R713" t="e">
        <f t="shared" si="42"/>
        <v>#REF!</v>
      </c>
      <c r="S713" t="e">
        <f t="shared" si="42"/>
        <v>#REF!</v>
      </c>
    </row>
    <row r="714" spans="1:19">
      <c r="A714" s="7" t="str">
        <f>IFERROR(LOOKUP(C714,Maestros!$B$2:$B$20,Maestros!$A$2:$A$20),"")</f>
        <v/>
      </c>
      <c r="B714" s="7" t="str">
        <f>IFERROR(LOOKUP(C714,Maestros!$B$2:$B$20,Maestros!$C$2:$C$20),"")</f>
        <v/>
      </c>
      <c r="C714" t="e">
        <f>IF(#REF!=0,"",#REF!)</f>
        <v>#REF!</v>
      </c>
      <c r="D714" t="e">
        <f>IF(#REF!=0,"",#REF!)</f>
        <v>#REF!</v>
      </c>
      <c r="E714" t="e">
        <f>IF(#REF!=0,"",#REF!)</f>
        <v>#REF!</v>
      </c>
      <c r="F714" t="e">
        <f>IF(#REF!=0,"",#REF!)</f>
        <v>#REF!</v>
      </c>
      <c r="G714" s="9" t="e">
        <f>IF(#REF!="","",(VALUE(#REF!)))</f>
        <v>#REF!</v>
      </c>
      <c r="H714" t="e">
        <f>IF(#REF!=0,"",#REF!)</f>
        <v>#REF!</v>
      </c>
      <c r="I714" t="e">
        <f>IF(#REF!=0,"",#REF!)</f>
        <v>#REF!</v>
      </c>
      <c r="J714" t="e">
        <f t="shared" si="43"/>
        <v>#REF!</v>
      </c>
      <c r="K714" t="e">
        <f t="shared" si="42"/>
        <v>#REF!</v>
      </c>
      <c r="L714" t="e">
        <f t="shared" si="42"/>
        <v>#REF!</v>
      </c>
      <c r="M714" t="e">
        <f t="shared" si="42"/>
        <v>#REF!</v>
      </c>
      <c r="N714" t="e">
        <f t="shared" si="42"/>
        <v>#REF!</v>
      </c>
      <c r="O714" t="e">
        <f t="shared" si="42"/>
        <v>#REF!</v>
      </c>
      <c r="P714" t="e">
        <f t="shared" si="42"/>
        <v>#REF!</v>
      </c>
      <c r="Q714" t="e">
        <f t="shared" si="42"/>
        <v>#REF!</v>
      </c>
      <c r="R714" t="e">
        <f t="shared" si="42"/>
        <v>#REF!</v>
      </c>
      <c r="S714" t="e">
        <f t="shared" si="42"/>
        <v>#REF!</v>
      </c>
    </row>
    <row r="715" spans="1:19">
      <c r="A715" s="7" t="str">
        <f>IFERROR(LOOKUP(C715,Maestros!$B$2:$B$20,Maestros!$A$2:$A$20),"")</f>
        <v/>
      </c>
      <c r="B715" s="7" t="str">
        <f>IFERROR(LOOKUP(C715,Maestros!$B$2:$B$20,Maestros!$C$2:$C$20),"")</f>
        <v/>
      </c>
      <c r="C715" t="e">
        <f>IF(#REF!=0,"",#REF!)</f>
        <v>#REF!</v>
      </c>
      <c r="D715" t="e">
        <f>IF(#REF!=0,"",#REF!)</f>
        <v>#REF!</v>
      </c>
      <c r="E715" t="e">
        <f>IF(#REF!=0,"",#REF!)</f>
        <v>#REF!</v>
      </c>
      <c r="F715" t="e">
        <f>IF(#REF!=0,"",#REF!)</f>
        <v>#REF!</v>
      </c>
      <c r="G715" s="9" t="e">
        <f>IF(#REF!="","",(VALUE(#REF!)))</f>
        <v>#REF!</v>
      </c>
      <c r="H715" t="e">
        <f>IF(#REF!=0,"",#REF!)</f>
        <v>#REF!</v>
      </c>
      <c r="I715" t="e">
        <f>IF(#REF!=0,"",#REF!)</f>
        <v>#REF!</v>
      </c>
      <c r="J715" t="e">
        <f t="shared" si="43"/>
        <v>#REF!</v>
      </c>
      <c r="K715" t="e">
        <f t="shared" si="42"/>
        <v>#REF!</v>
      </c>
      <c r="L715" t="e">
        <f t="shared" si="42"/>
        <v>#REF!</v>
      </c>
      <c r="M715" t="e">
        <f t="shared" si="42"/>
        <v>#REF!</v>
      </c>
      <c r="N715" t="e">
        <f t="shared" si="42"/>
        <v>#REF!</v>
      </c>
      <c r="O715" t="e">
        <f t="shared" si="42"/>
        <v>#REF!</v>
      </c>
      <c r="P715" t="e">
        <f t="shared" si="42"/>
        <v>#REF!</v>
      </c>
      <c r="Q715" t="e">
        <f t="shared" si="42"/>
        <v>#REF!</v>
      </c>
      <c r="R715" t="e">
        <f t="shared" si="42"/>
        <v>#REF!</v>
      </c>
      <c r="S715" t="e">
        <f t="shared" si="42"/>
        <v>#REF!</v>
      </c>
    </row>
    <row r="716" spans="1:19">
      <c r="A716" s="7" t="str">
        <f>IFERROR(LOOKUP(C716,Maestros!$B$2:$B$20,Maestros!$A$2:$A$20),"")</f>
        <v/>
      </c>
      <c r="B716" s="7" t="str">
        <f>IFERROR(LOOKUP(C716,Maestros!$B$2:$B$20,Maestros!$C$2:$C$20),"")</f>
        <v/>
      </c>
      <c r="C716" t="e">
        <f>IF(#REF!=0,"",#REF!)</f>
        <v>#REF!</v>
      </c>
      <c r="D716" t="e">
        <f>IF(#REF!=0,"",#REF!)</f>
        <v>#REF!</v>
      </c>
      <c r="E716" t="e">
        <f>IF(#REF!=0,"",#REF!)</f>
        <v>#REF!</v>
      </c>
      <c r="F716" t="e">
        <f>IF(#REF!=0,"",#REF!)</f>
        <v>#REF!</v>
      </c>
      <c r="G716" s="9" t="e">
        <f>IF(#REF!="","",(VALUE(#REF!)))</f>
        <v>#REF!</v>
      </c>
      <c r="H716" t="e">
        <f>IF(#REF!=0,"",#REF!)</f>
        <v>#REF!</v>
      </c>
      <c r="I716" t="e">
        <f>IF(#REF!=0,"",#REF!)</f>
        <v>#REF!</v>
      </c>
      <c r="J716" t="e">
        <f t="shared" si="43"/>
        <v>#REF!</v>
      </c>
      <c r="K716" t="e">
        <f t="shared" si="42"/>
        <v>#REF!</v>
      </c>
      <c r="L716" t="e">
        <f t="shared" si="42"/>
        <v>#REF!</v>
      </c>
      <c r="M716" t="e">
        <f t="shared" si="42"/>
        <v>#REF!</v>
      </c>
      <c r="N716" t="e">
        <f t="shared" si="42"/>
        <v>#REF!</v>
      </c>
      <c r="O716" t="e">
        <f t="shared" si="42"/>
        <v>#REF!</v>
      </c>
      <c r="P716" t="e">
        <f t="shared" si="42"/>
        <v>#REF!</v>
      </c>
      <c r="Q716" t="e">
        <f t="shared" si="42"/>
        <v>#REF!</v>
      </c>
      <c r="R716" t="e">
        <f t="shared" si="42"/>
        <v>#REF!</v>
      </c>
      <c r="S716" t="e">
        <f t="shared" si="42"/>
        <v>#REF!</v>
      </c>
    </row>
    <row r="717" spans="1:19">
      <c r="A717" s="7" t="str">
        <f>IFERROR(LOOKUP(C717,Maestros!$B$2:$B$20,Maestros!$A$2:$A$20),"")</f>
        <v/>
      </c>
      <c r="B717" s="7" t="str">
        <f>IFERROR(LOOKUP(C717,Maestros!$B$2:$B$20,Maestros!$C$2:$C$20),"")</f>
        <v/>
      </c>
      <c r="C717" t="e">
        <f>IF(#REF!=0,"",#REF!)</f>
        <v>#REF!</v>
      </c>
      <c r="D717" t="e">
        <f>IF(#REF!=0,"",#REF!)</f>
        <v>#REF!</v>
      </c>
      <c r="E717" t="e">
        <f>IF(#REF!=0,"",#REF!)</f>
        <v>#REF!</v>
      </c>
      <c r="F717" t="e">
        <f>IF(#REF!=0,"",#REF!)</f>
        <v>#REF!</v>
      </c>
      <c r="G717" s="9" t="e">
        <f>IF(#REF!="","",(VALUE(#REF!)))</f>
        <v>#REF!</v>
      </c>
      <c r="H717" t="e">
        <f>IF(#REF!=0,"",#REF!)</f>
        <v>#REF!</v>
      </c>
      <c r="I717" t="e">
        <f>IF(#REF!=0,"",#REF!)</f>
        <v>#REF!</v>
      </c>
      <c r="J717" t="e">
        <f t="shared" si="43"/>
        <v>#REF!</v>
      </c>
      <c r="K717" t="e">
        <f t="shared" si="42"/>
        <v>#REF!</v>
      </c>
      <c r="L717" t="e">
        <f t="shared" si="42"/>
        <v>#REF!</v>
      </c>
      <c r="M717" t="e">
        <f t="shared" si="42"/>
        <v>#REF!</v>
      </c>
      <c r="N717" t="e">
        <f t="shared" si="42"/>
        <v>#REF!</v>
      </c>
      <c r="O717" t="e">
        <f t="shared" si="42"/>
        <v>#REF!</v>
      </c>
      <c r="P717" t="e">
        <f t="shared" si="42"/>
        <v>#REF!</v>
      </c>
      <c r="Q717" t="e">
        <f t="shared" si="42"/>
        <v>#REF!</v>
      </c>
      <c r="R717" t="e">
        <f t="shared" si="42"/>
        <v>#REF!</v>
      </c>
      <c r="S717" t="e">
        <f t="shared" si="42"/>
        <v>#REF!</v>
      </c>
    </row>
    <row r="718" spans="1:19">
      <c r="A718" s="7" t="str">
        <f>IFERROR(LOOKUP(C718,Maestros!$B$2:$B$20,Maestros!$A$2:$A$20),"")</f>
        <v/>
      </c>
      <c r="B718" s="7" t="str">
        <f>IFERROR(LOOKUP(C718,Maestros!$B$2:$B$20,Maestros!$C$2:$C$20),"")</f>
        <v/>
      </c>
      <c r="C718" t="e">
        <f>IF(#REF!=0,"",#REF!)</f>
        <v>#REF!</v>
      </c>
      <c r="D718" t="e">
        <f>IF(#REF!=0,"",#REF!)</f>
        <v>#REF!</v>
      </c>
      <c r="E718" t="e">
        <f>IF(#REF!=0,"",#REF!)</f>
        <v>#REF!</v>
      </c>
      <c r="F718" t="e">
        <f>IF(#REF!=0,"",#REF!)</f>
        <v>#REF!</v>
      </c>
      <c r="G718" s="9" t="e">
        <f>IF(#REF!="","",(VALUE(#REF!)))</f>
        <v>#REF!</v>
      </c>
      <c r="H718" t="e">
        <f>IF(#REF!=0,"",#REF!)</f>
        <v>#REF!</v>
      </c>
      <c r="I718" t="e">
        <f>IF(#REF!=0,"",#REF!)</f>
        <v>#REF!</v>
      </c>
      <c r="J718" t="e">
        <f t="shared" si="43"/>
        <v>#REF!</v>
      </c>
      <c r="K718" t="e">
        <f t="shared" si="42"/>
        <v>#REF!</v>
      </c>
      <c r="L718" t="e">
        <f t="shared" si="42"/>
        <v>#REF!</v>
      </c>
      <c r="M718" t="e">
        <f t="shared" si="42"/>
        <v>#REF!</v>
      </c>
      <c r="N718" t="e">
        <f t="shared" si="42"/>
        <v>#REF!</v>
      </c>
      <c r="O718" t="e">
        <f t="shared" si="42"/>
        <v>#REF!</v>
      </c>
      <c r="P718" t="e">
        <f t="shared" si="42"/>
        <v>#REF!</v>
      </c>
      <c r="Q718" t="e">
        <f t="shared" si="42"/>
        <v>#REF!</v>
      </c>
      <c r="R718" t="e">
        <f t="shared" si="42"/>
        <v>#REF!</v>
      </c>
      <c r="S718" t="e">
        <f t="shared" si="42"/>
        <v>#REF!</v>
      </c>
    </row>
    <row r="719" spans="1:19">
      <c r="A719" s="7" t="str">
        <f>IFERROR(LOOKUP(C719,Maestros!$B$2:$B$20,Maestros!$A$2:$A$20),"")</f>
        <v/>
      </c>
      <c r="B719" s="7" t="str">
        <f>IFERROR(LOOKUP(C719,Maestros!$B$2:$B$20,Maestros!$C$2:$C$20),"")</f>
        <v/>
      </c>
      <c r="C719" t="e">
        <f>IF(#REF!=0,"",#REF!)</f>
        <v>#REF!</v>
      </c>
      <c r="D719" t="e">
        <f>IF(#REF!=0,"",#REF!)</f>
        <v>#REF!</v>
      </c>
      <c r="E719" t="e">
        <f>IF(#REF!=0,"",#REF!)</f>
        <v>#REF!</v>
      </c>
      <c r="F719" t="e">
        <f>IF(#REF!=0,"",#REF!)</f>
        <v>#REF!</v>
      </c>
      <c r="G719" s="9" t="e">
        <f>IF(#REF!="","",(VALUE(#REF!)))</f>
        <v>#REF!</v>
      </c>
      <c r="H719" t="e">
        <f>IF(#REF!=0,"",#REF!)</f>
        <v>#REF!</v>
      </c>
      <c r="I719" t="e">
        <f>IF(#REF!=0,"",#REF!)</f>
        <v>#REF!</v>
      </c>
      <c r="J719" t="e">
        <f t="shared" si="43"/>
        <v>#REF!</v>
      </c>
      <c r="K719" t="e">
        <f t="shared" si="42"/>
        <v>#REF!</v>
      </c>
      <c r="L719" t="e">
        <f t="shared" si="42"/>
        <v>#REF!</v>
      </c>
      <c r="M719" t="e">
        <f t="shared" si="42"/>
        <v>#REF!</v>
      </c>
      <c r="N719" t="e">
        <f t="shared" si="42"/>
        <v>#REF!</v>
      </c>
      <c r="O719" t="e">
        <f t="shared" si="42"/>
        <v>#REF!</v>
      </c>
      <c r="P719" t="e">
        <f t="shared" si="42"/>
        <v>#REF!</v>
      </c>
      <c r="Q719" t="e">
        <f t="shared" si="42"/>
        <v>#REF!</v>
      </c>
      <c r="R719" t="e">
        <f t="shared" si="42"/>
        <v>#REF!</v>
      </c>
      <c r="S719" t="e">
        <f t="shared" si="42"/>
        <v>#REF!</v>
      </c>
    </row>
    <row r="720" spans="1:19">
      <c r="A720" s="7" t="str">
        <f>IFERROR(LOOKUP(C720,Maestros!$B$2:$B$20,Maestros!$A$2:$A$20),"")</f>
        <v/>
      </c>
      <c r="B720" s="7" t="str">
        <f>IFERROR(LOOKUP(C720,Maestros!$B$2:$B$20,Maestros!$C$2:$C$20),"")</f>
        <v/>
      </c>
      <c r="C720" t="e">
        <f>IF(#REF!=0,"",#REF!)</f>
        <v>#REF!</v>
      </c>
      <c r="D720" t="e">
        <f>IF(#REF!=0,"",#REF!)</f>
        <v>#REF!</v>
      </c>
      <c r="E720" t="e">
        <f>IF(#REF!=0,"",#REF!)</f>
        <v>#REF!</v>
      </c>
      <c r="F720" t="e">
        <f>IF(#REF!=0,"",#REF!)</f>
        <v>#REF!</v>
      </c>
      <c r="G720" s="9" t="e">
        <f>IF(#REF!="","",(VALUE(#REF!)))</f>
        <v>#REF!</v>
      </c>
      <c r="H720" t="e">
        <f>IF(#REF!=0,"",#REF!)</f>
        <v>#REF!</v>
      </c>
      <c r="I720" t="e">
        <f>IF(#REF!=0,"",#REF!)</f>
        <v>#REF!</v>
      </c>
      <c r="J720" t="e">
        <f t="shared" si="43"/>
        <v>#REF!</v>
      </c>
      <c r="K720" t="e">
        <f t="shared" si="42"/>
        <v>#REF!</v>
      </c>
      <c r="L720" t="e">
        <f t="shared" si="42"/>
        <v>#REF!</v>
      </c>
      <c r="M720" t="e">
        <f t="shared" si="42"/>
        <v>#REF!</v>
      </c>
      <c r="N720" t="e">
        <f t="shared" si="42"/>
        <v>#REF!</v>
      </c>
      <c r="O720" t="e">
        <f t="shared" si="42"/>
        <v>#REF!</v>
      </c>
      <c r="P720" t="e">
        <f t="shared" si="42"/>
        <v>#REF!</v>
      </c>
      <c r="Q720" t="e">
        <f t="shared" si="42"/>
        <v>#REF!</v>
      </c>
      <c r="R720" t="e">
        <f t="shared" si="42"/>
        <v>#REF!</v>
      </c>
      <c r="S720" t="e">
        <f t="shared" si="42"/>
        <v>#REF!</v>
      </c>
    </row>
    <row r="721" spans="1:19">
      <c r="A721" s="7" t="str">
        <f>IFERROR(LOOKUP(C721,Maestros!$B$2:$B$20,Maestros!$A$2:$A$20),"")</f>
        <v/>
      </c>
      <c r="B721" s="7" t="str">
        <f>IFERROR(LOOKUP(C721,Maestros!$B$2:$B$20,Maestros!$C$2:$C$20),"")</f>
        <v/>
      </c>
      <c r="C721" t="e">
        <f>IF(#REF!=0,"",#REF!)</f>
        <v>#REF!</v>
      </c>
      <c r="D721" t="e">
        <f>IF(#REF!=0,"",#REF!)</f>
        <v>#REF!</v>
      </c>
      <c r="E721" t="e">
        <f>IF(#REF!=0,"",#REF!)</f>
        <v>#REF!</v>
      </c>
      <c r="F721" t="e">
        <f>IF(#REF!=0,"",#REF!)</f>
        <v>#REF!</v>
      </c>
      <c r="G721" s="9" t="e">
        <f>IF(#REF!="","",(VALUE(#REF!)))</f>
        <v>#REF!</v>
      </c>
      <c r="H721" t="e">
        <f>IF(#REF!=0,"",#REF!)</f>
        <v>#REF!</v>
      </c>
      <c r="I721" t="e">
        <f>IF(#REF!=0,"",#REF!)</f>
        <v>#REF!</v>
      </c>
      <c r="J721" t="e">
        <f t="shared" si="43"/>
        <v>#REF!</v>
      </c>
      <c r="K721" t="e">
        <f t="shared" si="42"/>
        <v>#REF!</v>
      </c>
      <c r="L721" t="e">
        <f t="shared" si="42"/>
        <v>#REF!</v>
      </c>
      <c r="M721" t="e">
        <f t="shared" si="42"/>
        <v>#REF!</v>
      </c>
      <c r="N721" t="e">
        <f t="shared" si="42"/>
        <v>#REF!</v>
      </c>
      <c r="O721" t="e">
        <f t="shared" si="42"/>
        <v>#REF!</v>
      </c>
      <c r="P721" t="e">
        <f t="shared" si="42"/>
        <v>#REF!</v>
      </c>
      <c r="Q721" t="e">
        <f t="shared" si="42"/>
        <v>#REF!</v>
      </c>
      <c r="R721" t="e">
        <f t="shared" si="42"/>
        <v>#REF!</v>
      </c>
      <c r="S721" t="e">
        <f t="shared" si="42"/>
        <v>#REF!</v>
      </c>
    </row>
    <row r="722" spans="1:19">
      <c r="A722" s="7" t="str">
        <f>IFERROR(LOOKUP(C722,Maestros!$B$2:$B$20,Maestros!$A$2:$A$20),"")</f>
        <v/>
      </c>
      <c r="B722" s="7" t="str">
        <f>IFERROR(LOOKUP(C722,Maestros!$B$2:$B$20,Maestros!$C$2:$C$20),"")</f>
        <v/>
      </c>
      <c r="C722" t="e">
        <f>IF(#REF!=0,"",#REF!)</f>
        <v>#REF!</v>
      </c>
      <c r="D722" t="e">
        <f>IF(#REF!=0,"",#REF!)</f>
        <v>#REF!</v>
      </c>
      <c r="E722" t="e">
        <f>IF(#REF!=0,"",#REF!)</f>
        <v>#REF!</v>
      </c>
      <c r="F722" t="e">
        <f>IF(#REF!=0,"",#REF!)</f>
        <v>#REF!</v>
      </c>
      <c r="G722" s="9" t="e">
        <f>IF(#REF!="","",(VALUE(#REF!)))</f>
        <v>#REF!</v>
      </c>
      <c r="H722" t="e">
        <f>IF(#REF!=0,"",#REF!)</f>
        <v>#REF!</v>
      </c>
      <c r="I722" t="e">
        <f>IF(#REF!=0,"",#REF!)</f>
        <v>#REF!</v>
      </c>
      <c r="J722" t="e">
        <f t="shared" si="43"/>
        <v>#REF!</v>
      </c>
      <c r="K722" t="e">
        <f t="shared" si="42"/>
        <v>#REF!</v>
      </c>
      <c r="L722" t="e">
        <f t="shared" si="42"/>
        <v>#REF!</v>
      </c>
      <c r="M722" t="e">
        <f t="shared" si="42"/>
        <v>#REF!</v>
      </c>
      <c r="N722" t="e">
        <f t="shared" si="42"/>
        <v>#REF!</v>
      </c>
      <c r="O722" t="e">
        <f t="shared" si="42"/>
        <v>#REF!</v>
      </c>
      <c r="P722" t="e">
        <f t="shared" si="42"/>
        <v>#REF!</v>
      </c>
      <c r="Q722" t="e">
        <f t="shared" si="42"/>
        <v>#REF!</v>
      </c>
      <c r="R722" t="e">
        <f t="shared" si="42"/>
        <v>#REF!</v>
      </c>
      <c r="S722" t="e">
        <f t="shared" si="42"/>
        <v>#REF!</v>
      </c>
    </row>
    <row r="723" spans="1:19">
      <c r="A723" s="7" t="str">
        <f>IFERROR(LOOKUP(C723,Maestros!$B$2:$B$20,Maestros!$A$2:$A$20),"")</f>
        <v/>
      </c>
      <c r="B723" s="7" t="str">
        <f>IFERROR(LOOKUP(C723,Maestros!$B$2:$B$20,Maestros!$C$2:$C$20),"")</f>
        <v/>
      </c>
      <c r="C723" t="e">
        <f>IF(#REF!=0,"",#REF!)</f>
        <v>#REF!</v>
      </c>
      <c r="D723" t="e">
        <f>IF(#REF!=0,"",#REF!)</f>
        <v>#REF!</v>
      </c>
      <c r="E723" t="e">
        <f>IF(#REF!=0,"",#REF!)</f>
        <v>#REF!</v>
      </c>
      <c r="F723" t="e">
        <f>IF(#REF!=0,"",#REF!)</f>
        <v>#REF!</v>
      </c>
      <c r="G723" s="9" t="e">
        <f>IF(#REF!="","",(VALUE(#REF!)))</f>
        <v>#REF!</v>
      </c>
      <c r="H723" t="e">
        <f>IF(#REF!=0,"",#REF!)</f>
        <v>#REF!</v>
      </c>
      <c r="I723" t="e">
        <f>IF(#REF!=0,"",#REF!)</f>
        <v>#REF!</v>
      </c>
      <c r="J723" t="e">
        <f t="shared" si="43"/>
        <v>#REF!</v>
      </c>
      <c r="K723" t="e">
        <f t="shared" si="42"/>
        <v>#REF!</v>
      </c>
      <c r="L723" t="e">
        <f t="shared" si="42"/>
        <v>#REF!</v>
      </c>
      <c r="M723" t="e">
        <f t="shared" si="42"/>
        <v>#REF!</v>
      </c>
      <c r="N723" t="e">
        <f t="shared" si="42"/>
        <v>#REF!</v>
      </c>
      <c r="O723" t="e">
        <f t="shared" si="42"/>
        <v>#REF!</v>
      </c>
      <c r="P723" t="e">
        <f t="shared" si="42"/>
        <v>#REF!</v>
      </c>
      <c r="Q723" t="e">
        <f t="shared" si="42"/>
        <v>#REF!</v>
      </c>
      <c r="R723" t="e">
        <f t="shared" si="42"/>
        <v>#REF!</v>
      </c>
      <c r="S723" t="e">
        <f t="shared" si="42"/>
        <v>#REF!</v>
      </c>
    </row>
    <row r="724" spans="1:19">
      <c r="A724" s="7" t="str">
        <f>IFERROR(LOOKUP(C724,Maestros!$B$2:$B$20,Maestros!$A$2:$A$20),"")</f>
        <v/>
      </c>
      <c r="B724" s="7" t="str">
        <f>IFERROR(LOOKUP(C724,Maestros!$B$2:$B$20,Maestros!$C$2:$C$20),"")</f>
        <v/>
      </c>
      <c r="C724" t="e">
        <f>IF(#REF!=0,"",#REF!)</f>
        <v>#REF!</v>
      </c>
      <c r="D724" t="e">
        <f>IF(#REF!=0,"",#REF!)</f>
        <v>#REF!</v>
      </c>
      <c r="E724" t="e">
        <f>IF(#REF!=0,"",#REF!)</f>
        <v>#REF!</v>
      </c>
      <c r="F724" t="e">
        <f>IF(#REF!=0,"",#REF!)</f>
        <v>#REF!</v>
      </c>
      <c r="G724" s="9" t="e">
        <f>IF(#REF!="","",(VALUE(#REF!)))</f>
        <v>#REF!</v>
      </c>
      <c r="H724" t="e">
        <f>IF(#REF!=0,"",#REF!)</f>
        <v>#REF!</v>
      </c>
      <c r="I724" t="e">
        <f>IF(#REF!=0,"",#REF!)</f>
        <v>#REF!</v>
      </c>
      <c r="J724" t="e">
        <f t="shared" si="43"/>
        <v>#REF!</v>
      </c>
      <c r="K724" t="e">
        <f t="shared" si="42"/>
        <v>#REF!</v>
      </c>
      <c r="L724" t="e">
        <f t="shared" si="42"/>
        <v>#REF!</v>
      </c>
      <c r="M724" t="e">
        <f t="shared" si="42"/>
        <v>#REF!</v>
      </c>
      <c r="N724" t="e">
        <f t="shared" si="42"/>
        <v>#REF!</v>
      </c>
      <c r="O724" t="e">
        <f t="shared" si="42"/>
        <v>#REF!</v>
      </c>
      <c r="P724" t="e">
        <f t="shared" si="42"/>
        <v>#REF!</v>
      </c>
      <c r="Q724" t="e">
        <f t="shared" si="42"/>
        <v>#REF!</v>
      </c>
      <c r="R724" t="e">
        <f t="shared" si="42"/>
        <v>#REF!</v>
      </c>
      <c r="S724" t="e">
        <f t="shared" ref="L724:S756" si="44">IF($J724="","",IF($J724="Digitalizado","Digitalizado",IF(AND($G724&lt;=S$1,$J724="No digitalizado")=TRUE,"Digitalizado","No digitalizado")))</f>
        <v>#REF!</v>
      </c>
    </row>
    <row r="725" spans="1:19">
      <c r="A725" s="7" t="str">
        <f>IFERROR(LOOKUP(C725,Maestros!$B$2:$B$20,Maestros!$A$2:$A$20),"")</f>
        <v/>
      </c>
      <c r="B725" s="7" t="str">
        <f>IFERROR(LOOKUP(C725,Maestros!$B$2:$B$20,Maestros!$C$2:$C$20),"")</f>
        <v/>
      </c>
      <c r="C725" t="e">
        <f>IF(#REF!=0,"",#REF!)</f>
        <v>#REF!</v>
      </c>
      <c r="D725" t="e">
        <f>IF(#REF!=0,"",#REF!)</f>
        <v>#REF!</v>
      </c>
      <c r="E725" t="e">
        <f>IF(#REF!=0,"",#REF!)</f>
        <v>#REF!</v>
      </c>
      <c r="F725" t="e">
        <f>IF(#REF!=0,"",#REF!)</f>
        <v>#REF!</v>
      </c>
      <c r="G725" s="9" t="e">
        <f>IF(#REF!="","",(VALUE(#REF!)))</f>
        <v>#REF!</v>
      </c>
      <c r="H725" t="e">
        <f>IF(#REF!=0,"",#REF!)</f>
        <v>#REF!</v>
      </c>
      <c r="I725" t="e">
        <f>IF(#REF!=0,"",#REF!)</f>
        <v>#REF!</v>
      </c>
      <c r="J725" t="e">
        <f t="shared" si="43"/>
        <v>#REF!</v>
      </c>
      <c r="K725" t="e">
        <f t="shared" ref="K725:K788" si="45">IF($J725="","",IF($J725="Digitalizado","Digitalizado",IF(AND($G725&lt;=K$1,$J725="No digitalizado")=TRUE,"Digitalizado","No digitalizado")))</f>
        <v>#REF!</v>
      </c>
      <c r="L725" t="e">
        <f t="shared" si="44"/>
        <v>#REF!</v>
      </c>
      <c r="M725" t="e">
        <f t="shared" si="44"/>
        <v>#REF!</v>
      </c>
      <c r="N725" t="e">
        <f t="shared" si="44"/>
        <v>#REF!</v>
      </c>
      <c r="O725" t="e">
        <f t="shared" si="44"/>
        <v>#REF!</v>
      </c>
      <c r="P725" t="e">
        <f t="shared" si="44"/>
        <v>#REF!</v>
      </c>
      <c r="Q725" t="e">
        <f t="shared" si="44"/>
        <v>#REF!</v>
      </c>
      <c r="R725" t="e">
        <f t="shared" si="44"/>
        <v>#REF!</v>
      </c>
      <c r="S725" t="e">
        <f t="shared" si="44"/>
        <v>#REF!</v>
      </c>
    </row>
    <row r="726" spans="1:19">
      <c r="A726" s="7" t="str">
        <f>IFERROR(LOOKUP(C726,Maestros!$B$2:$B$20,Maestros!$A$2:$A$20),"")</f>
        <v/>
      </c>
      <c r="B726" s="7" t="str">
        <f>IFERROR(LOOKUP(C726,Maestros!$B$2:$B$20,Maestros!$C$2:$C$20),"")</f>
        <v/>
      </c>
      <c r="C726" t="e">
        <f>IF(#REF!=0,"",#REF!)</f>
        <v>#REF!</v>
      </c>
      <c r="D726" t="e">
        <f>IF(#REF!=0,"",#REF!)</f>
        <v>#REF!</v>
      </c>
      <c r="E726" t="e">
        <f>IF(#REF!=0,"",#REF!)</f>
        <v>#REF!</v>
      </c>
      <c r="F726" t="e">
        <f>IF(#REF!=0,"",#REF!)</f>
        <v>#REF!</v>
      </c>
      <c r="G726" s="9" t="e">
        <f>IF(#REF!="","",(VALUE(#REF!)))</f>
        <v>#REF!</v>
      </c>
      <c r="H726" t="e">
        <f>IF(#REF!=0,"",#REF!)</f>
        <v>#REF!</v>
      </c>
      <c r="I726" t="e">
        <f>IF(#REF!=0,"",#REF!)</f>
        <v>#REF!</v>
      </c>
      <c r="J726" t="e">
        <f t="shared" si="43"/>
        <v>#REF!</v>
      </c>
      <c r="K726" t="e">
        <f t="shared" si="45"/>
        <v>#REF!</v>
      </c>
      <c r="L726" t="e">
        <f t="shared" si="44"/>
        <v>#REF!</v>
      </c>
      <c r="M726" t="e">
        <f t="shared" si="44"/>
        <v>#REF!</v>
      </c>
      <c r="N726" t="e">
        <f t="shared" si="44"/>
        <v>#REF!</v>
      </c>
      <c r="O726" t="e">
        <f t="shared" si="44"/>
        <v>#REF!</v>
      </c>
      <c r="P726" t="e">
        <f t="shared" si="44"/>
        <v>#REF!</v>
      </c>
      <c r="Q726" t="e">
        <f t="shared" si="44"/>
        <v>#REF!</v>
      </c>
      <c r="R726" t="e">
        <f t="shared" si="44"/>
        <v>#REF!</v>
      </c>
      <c r="S726" t="e">
        <f t="shared" si="44"/>
        <v>#REF!</v>
      </c>
    </row>
    <row r="727" spans="1:19">
      <c r="A727" s="7" t="str">
        <f>IFERROR(LOOKUP(C727,Maestros!$B$2:$B$20,Maestros!$A$2:$A$20),"")</f>
        <v/>
      </c>
      <c r="B727" s="7" t="str">
        <f>IFERROR(LOOKUP(C727,Maestros!$B$2:$B$20,Maestros!$C$2:$C$20),"")</f>
        <v/>
      </c>
      <c r="C727" t="e">
        <f>IF(#REF!=0,"",#REF!)</f>
        <v>#REF!</v>
      </c>
      <c r="D727" t="e">
        <f>IF(#REF!=0,"",#REF!)</f>
        <v>#REF!</v>
      </c>
      <c r="E727" t="e">
        <f>IF(#REF!=0,"",#REF!)</f>
        <v>#REF!</v>
      </c>
      <c r="F727" t="e">
        <f>IF(#REF!=0,"",#REF!)</f>
        <v>#REF!</v>
      </c>
      <c r="G727" s="9" t="e">
        <f>IF(#REF!="","",(VALUE(#REF!)))</f>
        <v>#REF!</v>
      </c>
      <c r="H727" t="e">
        <f>IF(#REF!=0,"",#REF!)</f>
        <v>#REF!</v>
      </c>
      <c r="I727" t="e">
        <f>IF(#REF!=0,"",#REF!)</f>
        <v>#REF!</v>
      </c>
      <c r="J727" t="e">
        <f t="shared" si="43"/>
        <v>#REF!</v>
      </c>
      <c r="K727" t="e">
        <f t="shared" si="45"/>
        <v>#REF!</v>
      </c>
      <c r="L727" t="e">
        <f t="shared" si="44"/>
        <v>#REF!</v>
      </c>
      <c r="M727" t="e">
        <f t="shared" si="44"/>
        <v>#REF!</v>
      </c>
      <c r="N727" t="e">
        <f t="shared" si="44"/>
        <v>#REF!</v>
      </c>
      <c r="O727" t="e">
        <f t="shared" si="44"/>
        <v>#REF!</v>
      </c>
      <c r="P727" t="e">
        <f t="shared" si="44"/>
        <v>#REF!</v>
      </c>
      <c r="Q727" t="e">
        <f t="shared" si="44"/>
        <v>#REF!</v>
      </c>
      <c r="R727" t="e">
        <f t="shared" si="44"/>
        <v>#REF!</v>
      </c>
      <c r="S727" t="e">
        <f t="shared" si="44"/>
        <v>#REF!</v>
      </c>
    </row>
    <row r="728" spans="1:19">
      <c r="A728" s="7" t="str">
        <f>IFERROR(LOOKUP(C728,Maestros!$B$2:$B$20,Maestros!$A$2:$A$20),"")</f>
        <v/>
      </c>
      <c r="B728" s="7" t="str">
        <f>IFERROR(LOOKUP(C728,Maestros!$B$2:$B$20,Maestros!$C$2:$C$20),"")</f>
        <v/>
      </c>
      <c r="C728" t="e">
        <f>IF(#REF!=0,"",#REF!)</f>
        <v>#REF!</v>
      </c>
      <c r="D728" t="e">
        <f>IF(#REF!=0,"",#REF!)</f>
        <v>#REF!</v>
      </c>
      <c r="E728" t="e">
        <f>IF(#REF!=0,"",#REF!)</f>
        <v>#REF!</v>
      </c>
      <c r="F728" t="e">
        <f>IF(#REF!=0,"",#REF!)</f>
        <v>#REF!</v>
      </c>
      <c r="G728" s="9" t="e">
        <f>IF(#REF!="","",(VALUE(#REF!)))</f>
        <v>#REF!</v>
      </c>
      <c r="H728" t="e">
        <f>IF(#REF!=0,"",#REF!)</f>
        <v>#REF!</v>
      </c>
      <c r="I728" t="e">
        <f>IF(#REF!=0,"",#REF!)</f>
        <v>#REF!</v>
      </c>
      <c r="J728" t="e">
        <f t="shared" si="43"/>
        <v>#REF!</v>
      </c>
      <c r="K728" t="e">
        <f t="shared" si="45"/>
        <v>#REF!</v>
      </c>
      <c r="L728" t="e">
        <f t="shared" si="44"/>
        <v>#REF!</v>
      </c>
      <c r="M728" t="e">
        <f t="shared" si="44"/>
        <v>#REF!</v>
      </c>
      <c r="N728" t="e">
        <f t="shared" si="44"/>
        <v>#REF!</v>
      </c>
      <c r="O728" t="e">
        <f t="shared" si="44"/>
        <v>#REF!</v>
      </c>
      <c r="P728" t="e">
        <f t="shared" si="44"/>
        <v>#REF!</v>
      </c>
      <c r="Q728" t="e">
        <f t="shared" si="44"/>
        <v>#REF!</v>
      </c>
      <c r="R728" t="e">
        <f t="shared" si="44"/>
        <v>#REF!</v>
      </c>
      <c r="S728" t="e">
        <f t="shared" si="44"/>
        <v>#REF!</v>
      </c>
    </row>
    <row r="729" spans="1:19">
      <c r="A729" s="7" t="str">
        <f>IFERROR(LOOKUP(C729,Maestros!$B$2:$B$20,Maestros!$A$2:$A$20),"")</f>
        <v/>
      </c>
      <c r="B729" s="7" t="str">
        <f>IFERROR(LOOKUP(C729,Maestros!$B$2:$B$20,Maestros!$C$2:$C$20),"")</f>
        <v/>
      </c>
      <c r="C729" t="e">
        <f>IF(#REF!=0,"",#REF!)</f>
        <v>#REF!</v>
      </c>
      <c r="D729" t="e">
        <f>IF(#REF!=0,"",#REF!)</f>
        <v>#REF!</v>
      </c>
      <c r="E729" t="e">
        <f>IF(#REF!=0,"",#REF!)</f>
        <v>#REF!</v>
      </c>
      <c r="F729" t="e">
        <f>IF(#REF!=0,"",#REF!)</f>
        <v>#REF!</v>
      </c>
      <c r="G729" s="9" t="e">
        <f>IF(#REF!="","",(VALUE(#REF!)))</f>
        <v>#REF!</v>
      </c>
      <c r="H729" t="e">
        <f>IF(#REF!=0,"",#REF!)</f>
        <v>#REF!</v>
      </c>
      <c r="I729" t="e">
        <f>IF(#REF!=0,"",#REF!)</f>
        <v>#REF!</v>
      </c>
      <c r="J729" t="e">
        <f t="shared" si="43"/>
        <v>#REF!</v>
      </c>
      <c r="K729" t="e">
        <f t="shared" si="45"/>
        <v>#REF!</v>
      </c>
      <c r="L729" t="e">
        <f t="shared" si="44"/>
        <v>#REF!</v>
      </c>
      <c r="M729" t="e">
        <f t="shared" si="44"/>
        <v>#REF!</v>
      </c>
      <c r="N729" t="e">
        <f t="shared" si="44"/>
        <v>#REF!</v>
      </c>
      <c r="O729" t="e">
        <f t="shared" si="44"/>
        <v>#REF!</v>
      </c>
      <c r="P729" t="e">
        <f t="shared" si="44"/>
        <v>#REF!</v>
      </c>
      <c r="Q729" t="e">
        <f t="shared" si="44"/>
        <v>#REF!</v>
      </c>
      <c r="R729" t="e">
        <f t="shared" si="44"/>
        <v>#REF!</v>
      </c>
      <c r="S729" t="e">
        <f t="shared" si="44"/>
        <v>#REF!</v>
      </c>
    </row>
    <row r="730" spans="1:19">
      <c r="A730" s="7" t="str">
        <f>IFERROR(LOOKUP(C730,Maestros!$B$2:$B$20,Maestros!$A$2:$A$20),"")</f>
        <v/>
      </c>
      <c r="B730" s="7" t="str">
        <f>IFERROR(LOOKUP(C730,Maestros!$B$2:$B$20,Maestros!$C$2:$C$20),"")</f>
        <v/>
      </c>
      <c r="C730" t="e">
        <f>IF(#REF!=0,"",#REF!)</f>
        <v>#REF!</v>
      </c>
      <c r="D730" t="e">
        <f>IF(#REF!=0,"",#REF!)</f>
        <v>#REF!</v>
      </c>
      <c r="E730" t="e">
        <f>IF(#REF!=0,"",#REF!)</f>
        <v>#REF!</v>
      </c>
      <c r="F730" t="e">
        <f>IF(#REF!=0,"",#REF!)</f>
        <v>#REF!</v>
      </c>
      <c r="G730" s="9" t="e">
        <f>IF(#REF!="","",(VALUE(#REF!)))</f>
        <v>#REF!</v>
      </c>
      <c r="H730" t="e">
        <f>IF(#REF!=0,"",#REF!)</f>
        <v>#REF!</v>
      </c>
      <c r="I730" t="e">
        <f>IF(#REF!=0,"",#REF!)</f>
        <v>#REF!</v>
      </c>
      <c r="J730" t="e">
        <f t="shared" si="43"/>
        <v>#REF!</v>
      </c>
      <c r="K730" t="e">
        <f t="shared" si="45"/>
        <v>#REF!</v>
      </c>
      <c r="L730" t="e">
        <f t="shared" si="44"/>
        <v>#REF!</v>
      </c>
      <c r="M730" t="e">
        <f t="shared" si="44"/>
        <v>#REF!</v>
      </c>
      <c r="N730" t="e">
        <f t="shared" si="44"/>
        <v>#REF!</v>
      </c>
      <c r="O730" t="e">
        <f t="shared" si="44"/>
        <v>#REF!</v>
      </c>
      <c r="P730" t="e">
        <f t="shared" si="44"/>
        <v>#REF!</v>
      </c>
      <c r="Q730" t="e">
        <f t="shared" si="44"/>
        <v>#REF!</v>
      </c>
      <c r="R730" t="e">
        <f t="shared" si="44"/>
        <v>#REF!</v>
      </c>
      <c r="S730" t="e">
        <f t="shared" si="44"/>
        <v>#REF!</v>
      </c>
    </row>
    <row r="731" spans="1:19">
      <c r="A731" s="7" t="str">
        <f>IFERROR(LOOKUP(C731,Maestros!$B$2:$B$20,Maestros!$A$2:$A$20),"")</f>
        <v/>
      </c>
      <c r="B731" s="7" t="str">
        <f>IFERROR(LOOKUP(C731,Maestros!$B$2:$B$20,Maestros!$C$2:$C$20),"")</f>
        <v/>
      </c>
      <c r="C731" t="e">
        <f>IF(#REF!=0,"",#REF!)</f>
        <v>#REF!</v>
      </c>
      <c r="D731" t="e">
        <f>IF(#REF!=0,"",#REF!)</f>
        <v>#REF!</v>
      </c>
      <c r="E731" t="e">
        <f>IF(#REF!=0,"",#REF!)</f>
        <v>#REF!</v>
      </c>
      <c r="F731" t="e">
        <f>IF(#REF!=0,"",#REF!)</f>
        <v>#REF!</v>
      </c>
      <c r="G731" s="9" t="e">
        <f>IF(#REF!="","",(VALUE(#REF!)))</f>
        <v>#REF!</v>
      </c>
      <c r="H731" t="e">
        <f>IF(#REF!=0,"",#REF!)</f>
        <v>#REF!</v>
      </c>
      <c r="I731" t="e">
        <f>IF(#REF!=0,"",#REF!)</f>
        <v>#REF!</v>
      </c>
      <c r="J731" t="e">
        <f t="shared" si="43"/>
        <v>#REF!</v>
      </c>
      <c r="K731" t="e">
        <f t="shared" si="45"/>
        <v>#REF!</v>
      </c>
      <c r="L731" t="e">
        <f t="shared" si="44"/>
        <v>#REF!</v>
      </c>
      <c r="M731" t="e">
        <f t="shared" si="44"/>
        <v>#REF!</v>
      </c>
      <c r="N731" t="e">
        <f t="shared" si="44"/>
        <v>#REF!</v>
      </c>
      <c r="O731" t="e">
        <f t="shared" si="44"/>
        <v>#REF!</v>
      </c>
      <c r="P731" t="e">
        <f t="shared" si="44"/>
        <v>#REF!</v>
      </c>
      <c r="Q731" t="e">
        <f t="shared" si="44"/>
        <v>#REF!</v>
      </c>
      <c r="R731" t="e">
        <f t="shared" si="44"/>
        <v>#REF!</v>
      </c>
      <c r="S731" t="e">
        <f t="shared" si="44"/>
        <v>#REF!</v>
      </c>
    </row>
    <row r="732" spans="1:19">
      <c r="A732" s="7" t="str">
        <f>IFERROR(LOOKUP(C732,Maestros!$B$2:$B$20,Maestros!$A$2:$A$20),"")</f>
        <v/>
      </c>
      <c r="B732" s="7" t="str">
        <f>IFERROR(LOOKUP(C732,Maestros!$B$2:$B$20,Maestros!$C$2:$C$20),"")</f>
        <v/>
      </c>
      <c r="C732" t="e">
        <f>IF(#REF!=0,"",#REF!)</f>
        <v>#REF!</v>
      </c>
      <c r="D732" t="e">
        <f>IF(#REF!=0,"",#REF!)</f>
        <v>#REF!</v>
      </c>
      <c r="E732" t="e">
        <f>IF(#REF!=0,"",#REF!)</f>
        <v>#REF!</v>
      </c>
      <c r="F732" t="e">
        <f>IF(#REF!=0,"",#REF!)</f>
        <v>#REF!</v>
      </c>
      <c r="G732" s="9" t="e">
        <f>IF(#REF!="","",(VALUE(#REF!)))</f>
        <v>#REF!</v>
      </c>
      <c r="H732" t="e">
        <f>IF(#REF!=0,"",#REF!)</f>
        <v>#REF!</v>
      </c>
      <c r="I732" t="e">
        <f>IF(#REF!=0,"",#REF!)</f>
        <v>#REF!</v>
      </c>
      <c r="J732" t="e">
        <f t="shared" si="43"/>
        <v>#REF!</v>
      </c>
      <c r="K732" t="e">
        <f t="shared" si="45"/>
        <v>#REF!</v>
      </c>
      <c r="L732" t="e">
        <f t="shared" si="44"/>
        <v>#REF!</v>
      </c>
      <c r="M732" t="e">
        <f t="shared" si="44"/>
        <v>#REF!</v>
      </c>
      <c r="N732" t="e">
        <f t="shared" si="44"/>
        <v>#REF!</v>
      </c>
      <c r="O732" t="e">
        <f t="shared" si="44"/>
        <v>#REF!</v>
      </c>
      <c r="P732" t="e">
        <f t="shared" si="44"/>
        <v>#REF!</v>
      </c>
      <c r="Q732" t="e">
        <f t="shared" si="44"/>
        <v>#REF!</v>
      </c>
      <c r="R732" t="e">
        <f t="shared" si="44"/>
        <v>#REF!</v>
      </c>
      <c r="S732" t="e">
        <f t="shared" si="44"/>
        <v>#REF!</v>
      </c>
    </row>
    <row r="733" spans="1:19">
      <c r="A733" s="7" t="str">
        <f>IFERROR(LOOKUP(C733,Maestros!$B$2:$B$20,Maestros!$A$2:$A$20),"")</f>
        <v/>
      </c>
      <c r="B733" s="7" t="str">
        <f>IFERROR(LOOKUP(C733,Maestros!$B$2:$B$20,Maestros!$C$2:$C$20),"")</f>
        <v/>
      </c>
      <c r="C733" t="e">
        <f>IF(#REF!=0,"",#REF!)</f>
        <v>#REF!</v>
      </c>
      <c r="D733" t="e">
        <f>IF(#REF!=0,"",#REF!)</f>
        <v>#REF!</v>
      </c>
      <c r="E733" t="e">
        <f>IF(#REF!=0,"",#REF!)</f>
        <v>#REF!</v>
      </c>
      <c r="F733" t="e">
        <f>IF(#REF!=0,"",#REF!)</f>
        <v>#REF!</v>
      </c>
      <c r="G733" s="9" t="e">
        <f>IF(#REF!="","",(VALUE(#REF!)))</f>
        <v>#REF!</v>
      </c>
      <c r="H733" t="e">
        <f>IF(#REF!=0,"",#REF!)</f>
        <v>#REF!</v>
      </c>
      <c r="I733" t="e">
        <f>IF(#REF!=0,"",#REF!)</f>
        <v>#REF!</v>
      </c>
      <c r="J733" t="e">
        <f t="shared" si="43"/>
        <v>#REF!</v>
      </c>
      <c r="K733" t="e">
        <f t="shared" si="45"/>
        <v>#REF!</v>
      </c>
      <c r="L733" t="e">
        <f t="shared" si="44"/>
        <v>#REF!</v>
      </c>
      <c r="M733" t="e">
        <f t="shared" si="44"/>
        <v>#REF!</v>
      </c>
      <c r="N733" t="e">
        <f t="shared" si="44"/>
        <v>#REF!</v>
      </c>
      <c r="O733" t="e">
        <f t="shared" si="44"/>
        <v>#REF!</v>
      </c>
      <c r="P733" t="e">
        <f t="shared" si="44"/>
        <v>#REF!</v>
      </c>
      <c r="Q733" t="e">
        <f t="shared" si="44"/>
        <v>#REF!</v>
      </c>
      <c r="R733" t="e">
        <f t="shared" si="44"/>
        <v>#REF!</v>
      </c>
      <c r="S733" t="e">
        <f t="shared" si="44"/>
        <v>#REF!</v>
      </c>
    </row>
    <row r="734" spans="1:19">
      <c r="A734" s="7" t="str">
        <f>IFERROR(LOOKUP(C734,Maestros!$B$2:$B$20,Maestros!$A$2:$A$20),"")</f>
        <v/>
      </c>
      <c r="B734" s="7" t="str">
        <f>IFERROR(LOOKUP(C734,Maestros!$B$2:$B$20,Maestros!$C$2:$C$20),"")</f>
        <v/>
      </c>
      <c r="C734" t="e">
        <f>IF(#REF!=0,"",#REF!)</f>
        <v>#REF!</v>
      </c>
      <c r="D734" t="e">
        <f>IF(#REF!=0,"",#REF!)</f>
        <v>#REF!</v>
      </c>
      <c r="E734" t="e">
        <f>IF(#REF!=0,"",#REF!)</f>
        <v>#REF!</v>
      </c>
      <c r="F734" t="e">
        <f>IF(#REF!=0,"",#REF!)</f>
        <v>#REF!</v>
      </c>
      <c r="G734" s="9" t="e">
        <f>IF(#REF!="","",(VALUE(#REF!)))</f>
        <v>#REF!</v>
      </c>
      <c r="H734" t="e">
        <f>IF(#REF!=0,"",#REF!)</f>
        <v>#REF!</v>
      </c>
      <c r="I734" t="e">
        <f>IF(#REF!=0,"",#REF!)</f>
        <v>#REF!</v>
      </c>
      <c r="J734" t="e">
        <f t="shared" si="43"/>
        <v>#REF!</v>
      </c>
      <c r="K734" t="e">
        <f t="shared" si="45"/>
        <v>#REF!</v>
      </c>
      <c r="L734" t="e">
        <f t="shared" si="44"/>
        <v>#REF!</v>
      </c>
      <c r="M734" t="e">
        <f t="shared" si="44"/>
        <v>#REF!</v>
      </c>
      <c r="N734" t="e">
        <f t="shared" si="44"/>
        <v>#REF!</v>
      </c>
      <c r="O734" t="e">
        <f t="shared" si="44"/>
        <v>#REF!</v>
      </c>
      <c r="P734" t="e">
        <f t="shared" si="44"/>
        <v>#REF!</v>
      </c>
      <c r="Q734" t="e">
        <f t="shared" si="44"/>
        <v>#REF!</v>
      </c>
      <c r="R734" t="e">
        <f t="shared" si="44"/>
        <v>#REF!</v>
      </c>
      <c r="S734" t="e">
        <f t="shared" si="44"/>
        <v>#REF!</v>
      </c>
    </row>
    <row r="735" spans="1:19">
      <c r="A735" s="7" t="str">
        <f>IFERROR(LOOKUP(C735,Maestros!$B$2:$B$20,Maestros!$A$2:$A$20),"")</f>
        <v/>
      </c>
      <c r="B735" s="7" t="str">
        <f>IFERROR(LOOKUP(C735,Maestros!$B$2:$B$20,Maestros!$C$2:$C$20),"")</f>
        <v/>
      </c>
      <c r="C735" t="e">
        <f>IF(#REF!=0,"",#REF!)</f>
        <v>#REF!</v>
      </c>
      <c r="D735" t="e">
        <f>IF(#REF!=0,"",#REF!)</f>
        <v>#REF!</v>
      </c>
      <c r="E735" t="e">
        <f>IF(#REF!=0,"",#REF!)</f>
        <v>#REF!</v>
      </c>
      <c r="F735" t="e">
        <f>IF(#REF!=0,"",#REF!)</f>
        <v>#REF!</v>
      </c>
      <c r="G735" s="9" t="e">
        <f>IF(#REF!="","",(VALUE(#REF!)))</f>
        <v>#REF!</v>
      </c>
      <c r="H735" t="e">
        <f>IF(#REF!=0,"",#REF!)</f>
        <v>#REF!</v>
      </c>
      <c r="I735" t="e">
        <f>IF(#REF!=0,"",#REF!)</f>
        <v>#REF!</v>
      </c>
      <c r="J735" t="e">
        <f t="shared" si="43"/>
        <v>#REF!</v>
      </c>
      <c r="K735" t="e">
        <f t="shared" si="45"/>
        <v>#REF!</v>
      </c>
      <c r="L735" t="e">
        <f t="shared" si="44"/>
        <v>#REF!</v>
      </c>
      <c r="M735" t="e">
        <f t="shared" si="44"/>
        <v>#REF!</v>
      </c>
      <c r="N735" t="e">
        <f t="shared" si="44"/>
        <v>#REF!</v>
      </c>
      <c r="O735" t="e">
        <f t="shared" si="44"/>
        <v>#REF!</v>
      </c>
      <c r="P735" t="e">
        <f t="shared" si="44"/>
        <v>#REF!</v>
      </c>
      <c r="Q735" t="e">
        <f t="shared" si="44"/>
        <v>#REF!</v>
      </c>
      <c r="R735" t="e">
        <f t="shared" si="44"/>
        <v>#REF!</v>
      </c>
      <c r="S735" t="e">
        <f t="shared" si="44"/>
        <v>#REF!</v>
      </c>
    </row>
    <row r="736" spans="1:19">
      <c r="A736" s="7" t="str">
        <f>IFERROR(LOOKUP(C736,Maestros!$B$2:$B$20,Maestros!$A$2:$A$20),"")</f>
        <v/>
      </c>
      <c r="B736" s="7" t="str">
        <f>IFERROR(LOOKUP(C736,Maestros!$B$2:$B$20,Maestros!$C$2:$C$20),"")</f>
        <v/>
      </c>
      <c r="C736" t="e">
        <f>IF(#REF!=0,"",#REF!)</f>
        <v>#REF!</v>
      </c>
      <c r="D736" t="e">
        <f>IF(#REF!=0,"",#REF!)</f>
        <v>#REF!</v>
      </c>
      <c r="E736" t="e">
        <f>IF(#REF!=0,"",#REF!)</f>
        <v>#REF!</v>
      </c>
      <c r="F736" t="e">
        <f>IF(#REF!=0,"",#REF!)</f>
        <v>#REF!</v>
      </c>
      <c r="G736" s="9" t="e">
        <f>IF(#REF!="","",(VALUE(#REF!)))</f>
        <v>#REF!</v>
      </c>
      <c r="H736" t="e">
        <f>IF(#REF!=0,"",#REF!)</f>
        <v>#REF!</v>
      </c>
      <c r="I736" t="e">
        <f>IF(#REF!=0,"",#REF!)</f>
        <v>#REF!</v>
      </c>
      <c r="J736" t="e">
        <f t="shared" si="43"/>
        <v>#REF!</v>
      </c>
      <c r="K736" t="e">
        <f t="shared" si="45"/>
        <v>#REF!</v>
      </c>
      <c r="L736" t="e">
        <f t="shared" si="44"/>
        <v>#REF!</v>
      </c>
      <c r="M736" t="e">
        <f t="shared" si="44"/>
        <v>#REF!</v>
      </c>
      <c r="N736" t="e">
        <f t="shared" si="44"/>
        <v>#REF!</v>
      </c>
      <c r="O736" t="e">
        <f t="shared" si="44"/>
        <v>#REF!</v>
      </c>
      <c r="P736" t="e">
        <f t="shared" si="44"/>
        <v>#REF!</v>
      </c>
      <c r="Q736" t="e">
        <f t="shared" si="44"/>
        <v>#REF!</v>
      </c>
      <c r="R736" t="e">
        <f t="shared" si="44"/>
        <v>#REF!</v>
      </c>
      <c r="S736" t="e">
        <f t="shared" si="44"/>
        <v>#REF!</v>
      </c>
    </row>
    <row r="737" spans="1:19">
      <c r="A737" s="7" t="str">
        <f>IFERROR(LOOKUP(C737,Maestros!$B$2:$B$20,Maestros!$A$2:$A$20),"")</f>
        <v/>
      </c>
      <c r="B737" s="7" t="str">
        <f>IFERROR(LOOKUP(C737,Maestros!$B$2:$B$20,Maestros!$C$2:$C$20),"")</f>
        <v/>
      </c>
      <c r="C737" t="e">
        <f>IF(#REF!=0,"",#REF!)</f>
        <v>#REF!</v>
      </c>
      <c r="D737" t="e">
        <f>IF(#REF!=0,"",#REF!)</f>
        <v>#REF!</v>
      </c>
      <c r="E737" t="e">
        <f>IF(#REF!=0,"",#REF!)</f>
        <v>#REF!</v>
      </c>
      <c r="F737" t="e">
        <f>IF(#REF!=0,"",#REF!)</f>
        <v>#REF!</v>
      </c>
      <c r="G737" s="9" t="e">
        <f>IF(#REF!="","",(VALUE(#REF!)))</f>
        <v>#REF!</v>
      </c>
      <c r="H737" t="e">
        <f>IF(#REF!=0,"",#REF!)</f>
        <v>#REF!</v>
      </c>
      <c r="I737" t="e">
        <f>IF(#REF!=0,"",#REF!)</f>
        <v>#REF!</v>
      </c>
      <c r="J737" t="e">
        <f t="shared" si="43"/>
        <v>#REF!</v>
      </c>
      <c r="K737" t="e">
        <f t="shared" si="45"/>
        <v>#REF!</v>
      </c>
      <c r="L737" t="e">
        <f t="shared" si="44"/>
        <v>#REF!</v>
      </c>
      <c r="M737" t="e">
        <f t="shared" si="44"/>
        <v>#REF!</v>
      </c>
      <c r="N737" t="e">
        <f t="shared" si="44"/>
        <v>#REF!</v>
      </c>
      <c r="O737" t="e">
        <f t="shared" si="44"/>
        <v>#REF!</v>
      </c>
      <c r="P737" t="e">
        <f t="shared" si="44"/>
        <v>#REF!</v>
      </c>
      <c r="Q737" t="e">
        <f t="shared" si="44"/>
        <v>#REF!</v>
      </c>
      <c r="R737" t="e">
        <f t="shared" si="44"/>
        <v>#REF!</v>
      </c>
      <c r="S737" t="e">
        <f t="shared" si="44"/>
        <v>#REF!</v>
      </c>
    </row>
    <row r="738" spans="1:19">
      <c r="A738" s="7" t="str">
        <f>IFERROR(LOOKUP(C738,Maestros!$B$2:$B$20,Maestros!$A$2:$A$20),"")</f>
        <v/>
      </c>
      <c r="B738" s="7" t="str">
        <f>IFERROR(LOOKUP(C738,Maestros!$B$2:$B$20,Maestros!$C$2:$C$20),"")</f>
        <v/>
      </c>
      <c r="C738" t="e">
        <f>IF(#REF!=0,"",#REF!)</f>
        <v>#REF!</v>
      </c>
      <c r="D738" t="e">
        <f>IF(#REF!=0,"",#REF!)</f>
        <v>#REF!</v>
      </c>
      <c r="E738" t="e">
        <f>IF(#REF!=0,"",#REF!)</f>
        <v>#REF!</v>
      </c>
      <c r="F738" t="e">
        <f>IF(#REF!=0,"",#REF!)</f>
        <v>#REF!</v>
      </c>
      <c r="G738" s="9" t="e">
        <f>IF(#REF!="","",(VALUE(#REF!)))</f>
        <v>#REF!</v>
      </c>
      <c r="H738" t="e">
        <f>IF(#REF!=0,"",#REF!)</f>
        <v>#REF!</v>
      </c>
      <c r="I738" t="e">
        <f>IF(#REF!=0,"",#REF!)</f>
        <v>#REF!</v>
      </c>
      <c r="J738" t="e">
        <f t="shared" si="43"/>
        <v>#REF!</v>
      </c>
      <c r="K738" t="e">
        <f t="shared" si="45"/>
        <v>#REF!</v>
      </c>
      <c r="L738" t="e">
        <f t="shared" si="44"/>
        <v>#REF!</v>
      </c>
      <c r="M738" t="e">
        <f t="shared" si="44"/>
        <v>#REF!</v>
      </c>
      <c r="N738" t="e">
        <f t="shared" si="44"/>
        <v>#REF!</v>
      </c>
      <c r="O738" t="e">
        <f t="shared" si="44"/>
        <v>#REF!</v>
      </c>
      <c r="P738" t="e">
        <f t="shared" si="44"/>
        <v>#REF!</v>
      </c>
      <c r="Q738" t="e">
        <f t="shared" si="44"/>
        <v>#REF!</v>
      </c>
      <c r="R738" t="e">
        <f t="shared" si="44"/>
        <v>#REF!</v>
      </c>
      <c r="S738" t="e">
        <f t="shared" si="44"/>
        <v>#REF!</v>
      </c>
    </row>
    <row r="739" spans="1:19">
      <c r="A739" s="7" t="str">
        <f>IFERROR(LOOKUP(C739,Maestros!$B$2:$B$20,Maestros!$A$2:$A$20),"")</f>
        <v/>
      </c>
      <c r="B739" s="7" t="str">
        <f>IFERROR(LOOKUP(C739,Maestros!$B$2:$B$20,Maestros!$C$2:$C$20),"")</f>
        <v/>
      </c>
      <c r="C739" t="e">
        <f>IF(#REF!=0,"",#REF!)</f>
        <v>#REF!</v>
      </c>
      <c r="D739" t="e">
        <f>IF(#REF!=0,"",#REF!)</f>
        <v>#REF!</v>
      </c>
      <c r="E739" t="e">
        <f>IF(#REF!=0,"",#REF!)</f>
        <v>#REF!</v>
      </c>
      <c r="F739" t="e">
        <f>IF(#REF!=0,"",#REF!)</f>
        <v>#REF!</v>
      </c>
      <c r="G739" s="9" t="e">
        <f>IF(#REF!="","",(VALUE(#REF!)))</f>
        <v>#REF!</v>
      </c>
      <c r="H739" t="e">
        <f>IF(#REF!=0,"",#REF!)</f>
        <v>#REF!</v>
      </c>
      <c r="I739" t="e">
        <f>IF(#REF!=0,"",#REF!)</f>
        <v>#REF!</v>
      </c>
      <c r="J739" t="e">
        <f t="shared" si="43"/>
        <v>#REF!</v>
      </c>
      <c r="K739" t="e">
        <f t="shared" si="45"/>
        <v>#REF!</v>
      </c>
      <c r="L739" t="e">
        <f t="shared" si="44"/>
        <v>#REF!</v>
      </c>
      <c r="M739" t="e">
        <f t="shared" si="44"/>
        <v>#REF!</v>
      </c>
      <c r="N739" t="e">
        <f t="shared" si="44"/>
        <v>#REF!</v>
      </c>
      <c r="O739" t="e">
        <f t="shared" si="44"/>
        <v>#REF!</v>
      </c>
      <c r="P739" t="e">
        <f t="shared" si="44"/>
        <v>#REF!</v>
      </c>
      <c r="Q739" t="e">
        <f t="shared" si="44"/>
        <v>#REF!</v>
      </c>
      <c r="R739" t="e">
        <f t="shared" si="44"/>
        <v>#REF!</v>
      </c>
      <c r="S739" t="e">
        <f t="shared" si="44"/>
        <v>#REF!</v>
      </c>
    </row>
    <row r="740" spans="1:19">
      <c r="A740" s="7" t="str">
        <f>IFERROR(LOOKUP(C740,Maestros!$B$2:$B$20,Maestros!$A$2:$A$20),"")</f>
        <v/>
      </c>
      <c r="B740" s="7" t="str">
        <f>IFERROR(LOOKUP(C740,Maestros!$B$2:$B$20,Maestros!$C$2:$C$20),"")</f>
        <v/>
      </c>
      <c r="C740" t="e">
        <f>IF(#REF!=0,"",#REF!)</f>
        <v>#REF!</v>
      </c>
      <c r="D740" t="e">
        <f>IF(#REF!=0,"",#REF!)</f>
        <v>#REF!</v>
      </c>
      <c r="E740" t="e">
        <f>IF(#REF!=0,"",#REF!)</f>
        <v>#REF!</v>
      </c>
      <c r="F740" t="e">
        <f>IF(#REF!=0,"",#REF!)</f>
        <v>#REF!</v>
      </c>
      <c r="G740" s="9" t="e">
        <f>IF(#REF!="","",(VALUE(#REF!)))</f>
        <v>#REF!</v>
      </c>
      <c r="H740" t="e">
        <f>IF(#REF!=0,"",#REF!)</f>
        <v>#REF!</v>
      </c>
      <c r="I740" t="e">
        <f>IF(#REF!=0,"",#REF!)</f>
        <v>#REF!</v>
      </c>
      <c r="J740" t="e">
        <f t="shared" si="43"/>
        <v>#REF!</v>
      </c>
      <c r="K740" t="e">
        <f t="shared" si="45"/>
        <v>#REF!</v>
      </c>
      <c r="L740" t="e">
        <f t="shared" si="44"/>
        <v>#REF!</v>
      </c>
      <c r="M740" t="e">
        <f t="shared" si="44"/>
        <v>#REF!</v>
      </c>
      <c r="N740" t="e">
        <f t="shared" si="44"/>
        <v>#REF!</v>
      </c>
      <c r="O740" t="e">
        <f t="shared" si="44"/>
        <v>#REF!</v>
      </c>
      <c r="P740" t="e">
        <f t="shared" si="44"/>
        <v>#REF!</v>
      </c>
      <c r="Q740" t="e">
        <f t="shared" si="44"/>
        <v>#REF!</v>
      </c>
      <c r="R740" t="e">
        <f t="shared" si="44"/>
        <v>#REF!</v>
      </c>
      <c r="S740" t="e">
        <f t="shared" si="44"/>
        <v>#REF!</v>
      </c>
    </row>
    <row r="741" spans="1:19">
      <c r="A741" s="7" t="str">
        <f>IFERROR(LOOKUP(C741,Maestros!$B$2:$B$20,Maestros!$A$2:$A$20),"")</f>
        <v/>
      </c>
      <c r="B741" s="7" t="str">
        <f>IFERROR(LOOKUP(C741,Maestros!$B$2:$B$20,Maestros!$C$2:$C$20),"")</f>
        <v/>
      </c>
      <c r="C741" t="e">
        <f>IF(#REF!=0,"",#REF!)</f>
        <v>#REF!</v>
      </c>
      <c r="D741" t="e">
        <f>IF(#REF!=0,"",#REF!)</f>
        <v>#REF!</v>
      </c>
      <c r="E741" t="e">
        <f>IF(#REF!=0,"",#REF!)</f>
        <v>#REF!</v>
      </c>
      <c r="F741" t="e">
        <f>IF(#REF!=0,"",#REF!)</f>
        <v>#REF!</v>
      </c>
      <c r="G741" s="9" t="e">
        <f>IF(#REF!="","",(VALUE(#REF!)))</f>
        <v>#REF!</v>
      </c>
      <c r="H741" t="e">
        <f>IF(#REF!=0,"",#REF!)</f>
        <v>#REF!</v>
      </c>
      <c r="I741" t="e">
        <f>IF(#REF!=0,"",#REF!)</f>
        <v>#REF!</v>
      </c>
      <c r="J741" t="e">
        <f t="shared" si="43"/>
        <v>#REF!</v>
      </c>
      <c r="K741" t="e">
        <f t="shared" si="45"/>
        <v>#REF!</v>
      </c>
      <c r="L741" t="e">
        <f t="shared" si="44"/>
        <v>#REF!</v>
      </c>
      <c r="M741" t="e">
        <f t="shared" si="44"/>
        <v>#REF!</v>
      </c>
      <c r="N741" t="e">
        <f t="shared" si="44"/>
        <v>#REF!</v>
      </c>
      <c r="O741" t="e">
        <f t="shared" si="44"/>
        <v>#REF!</v>
      </c>
      <c r="P741" t="e">
        <f t="shared" si="44"/>
        <v>#REF!</v>
      </c>
      <c r="Q741" t="e">
        <f t="shared" si="44"/>
        <v>#REF!</v>
      </c>
      <c r="R741" t="e">
        <f t="shared" si="44"/>
        <v>#REF!</v>
      </c>
      <c r="S741" t="e">
        <f t="shared" si="44"/>
        <v>#REF!</v>
      </c>
    </row>
    <row r="742" spans="1:19">
      <c r="A742" s="7" t="str">
        <f>IFERROR(LOOKUP(C742,Maestros!$B$2:$B$20,Maestros!$A$2:$A$20),"")</f>
        <v/>
      </c>
      <c r="B742" s="7" t="str">
        <f>IFERROR(LOOKUP(C742,Maestros!$B$2:$B$20,Maestros!$C$2:$C$20),"")</f>
        <v/>
      </c>
      <c r="C742" t="e">
        <f>IF(#REF!=0,"",#REF!)</f>
        <v>#REF!</v>
      </c>
      <c r="D742" t="e">
        <f>IF(#REF!=0,"",#REF!)</f>
        <v>#REF!</v>
      </c>
      <c r="E742" t="e">
        <f>IF(#REF!=0,"",#REF!)</f>
        <v>#REF!</v>
      </c>
      <c r="F742" t="e">
        <f>IF(#REF!=0,"",#REF!)</f>
        <v>#REF!</v>
      </c>
      <c r="G742" s="9" t="e">
        <f>IF(#REF!="","",(VALUE(#REF!)))</f>
        <v>#REF!</v>
      </c>
      <c r="H742" t="e">
        <f>IF(#REF!=0,"",#REF!)</f>
        <v>#REF!</v>
      </c>
      <c r="I742" t="e">
        <f>IF(#REF!=0,"",#REF!)</f>
        <v>#REF!</v>
      </c>
      <c r="J742" t="e">
        <f t="shared" si="43"/>
        <v>#REF!</v>
      </c>
      <c r="K742" t="e">
        <f t="shared" si="45"/>
        <v>#REF!</v>
      </c>
      <c r="L742" t="e">
        <f t="shared" si="44"/>
        <v>#REF!</v>
      </c>
      <c r="M742" t="e">
        <f t="shared" si="44"/>
        <v>#REF!</v>
      </c>
      <c r="N742" t="e">
        <f t="shared" si="44"/>
        <v>#REF!</v>
      </c>
      <c r="O742" t="e">
        <f t="shared" si="44"/>
        <v>#REF!</v>
      </c>
      <c r="P742" t="e">
        <f t="shared" si="44"/>
        <v>#REF!</v>
      </c>
      <c r="Q742" t="e">
        <f t="shared" si="44"/>
        <v>#REF!</v>
      </c>
      <c r="R742" t="e">
        <f t="shared" si="44"/>
        <v>#REF!</v>
      </c>
      <c r="S742" t="e">
        <f t="shared" si="44"/>
        <v>#REF!</v>
      </c>
    </row>
    <row r="743" spans="1:19">
      <c r="A743" s="7" t="str">
        <f>IFERROR(LOOKUP(C743,Maestros!$B$2:$B$20,Maestros!$A$2:$A$20),"")</f>
        <v/>
      </c>
      <c r="B743" s="7" t="str">
        <f>IFERROR(LOOKUP(C743,Maestros!$B$2:$B$20,Maestros!$C$2:$C$20),"")</f>
        <v/>
      </c>
      <c r="C743" t="e">
        <f>IF(#REF!=0,"",#REF!)</f>
        <v>#REF!</v>
      </c>
      <c r="D743" t="e">
        <f>IF(#REF!=0,"",#REF!)</f>
        <v>#REF!</v>
      </c>
      <c r="E743" t="e">
        <f>IF(#REF!=0,"",#REF!)</f>
        <v>#REF!</v>
      </c>
      <c r="F743" t="e">
        <f>IF(#REF!=0,"",#REF!)</f>
        <v>#REF!</v>
      </c>
      <c r="G743" s="9" t="e">
        <f>IF(#REF!="","",(VALUE(#REF!)))</f>
        <v>#REF!</v>
      </c>
      <c r="H743" t="e">
        <f>IF(#REF!=0,"",#REF!)</f>
        <v>#REF!</v>
      </c>
      <c r="I743" t="e">
        <f>IF(#REF!=0,"",#REF!)</f>
        <v>#REF!</v>
      </c>
      <c r="J743" t="e">
        <f t="shared" si="43"/>
        <v>#REF!</v>
      </c>
      <c r="K743" t="e">
        <f t="shared" si="45"/>
        <v>#REF!</v>
      </c>
      <c r="L743" t="e">
        <f t="shared" si="44"/>
        <v>#REF!</v>
      </c>
      <c r="M743" t="e">
        <f t="shared" si="44"/>
        <v>#REF!</v>
      </c>
      <c r="N743" t="e">
        <f t="shared" si="44"/>
        <v>#REF!</v>
      </c>
      <c r="O743" t="e">
        <f t="shared" si="44"/>
        <v>#REF!</v>
      </c>
      <c r="P743" t="e">
        <f t="shared" si="44"/>
        <v>#REF!</v>
      </c>
      <c r="Q743" t="e">
        <f t="shared" si="44"/>
        <v>#REF!</v>
      </c>
      <c r="R743" t="e">
        <f t="shared" si="44"/>
        <v>#REF!</v>
      </c>
      <c r="S743" t="e">
        <f t="shared" si="44"/>
        <v>#REF!</v>
      </c>
    </row>
    <row r="744" spans="1:19">
      <c r="A744" s="7" t="str">
        <f>IFERROR(LOOKUP(C744,Maestros!$B$2:$B$20,Maestros!$A$2:$A$20),"")</f>
        <v/>
      </c>
      <c r="B744" s="7" t="str">
        <f>IFERROR(LOOKUP(C744,Maestros!$B$2:$B$20,Maestros!$C$2:$C$20),"")</f>
        <v/>
      </c>
      <c r="C744" t="e">
        <f>IF(#REF!=0,"",#REF!)</f>
        <v>#REF!</v>
      </c>
      <c r="D744" t="e">
        <f>IF(#REF!=0,"",#REF!)</f>
        <v>#REF!</v>
      </c>
      <c r="E744" t="e">
        <f>IF(#REF!=0,"",#REF!)</f>
        <v>#REF!</v>
      </c>
      <c r="F744" t="e">
        <f>IF(#REF!=0,"",#REF!)</f>
        <v>#REF!</v>
      </c>
      <c r="G744" s="9" t="e">
        <f>IF(#REF!="","",(VALUE(#REF!)))</f>
        <v>#REF!</v>
      </c>
      <c r="H744" t="e">
        <f>IF(#REF!=0,"",#REF!)</f>
        <v>#REF!</v>
      </c>
      <c r="I744" t="e">
        <f>IF(#REF!=0,"",#REF!)</f>
        <v>#REF!</v>
      </c>
      <c r="J744" t="e">
        <f t="shared" si="43"/>
        <v>#REF!</v>
      </c>
      <c r="K744" t="e">
        <f t="shared" si="45"/>
        <v>#REF!</v>
      </c>
      <c r="L744" t="e">
        <f t="shared" si="44"/>
        <v>#REF!</v>
      </c>
      <c r="M744" t="e">
        <f t="shared" si="44"/>
        <v>#REF!</v>
      </c>
      <c r="N744" t="e">
        <f t="shared" si="44"/>
        <v>#REF!</v>
      </c>
      <c r="O744" t="e">
        <f t="shared" si="44"/>
        <v>#REF!</v>
      </c>
      <c r="P744" t="e">
        <f t="shared" si="44"/>
        <v>#REF!</v>
      </c>
      <c r="Q744" t="e">
        <f t="shared" si="44"/>
        <v>#REF!</v>
      </c>
      <c r="R744" t="e">
        <f t="shared" si="44"/>
        <v>#REF!</v>
      </c>
      <c r="S744" t="e">
        <f t="shared" si="44"/>
        <v>#REF!</v>
      </c>
    </row>
    <row r="745" spans="1:19">
      <c r="A745" s="7" t="str">
        <f>IFERROR(LOOKUP(C745,Maestros!$B$2:$B$20,Maestros!$A$2:$A$20),"")</f>
        <v/>
      </c>
      <c r="B745" s="7" t="str">
        <f>IFERROR(LOOKUP(C745,Maestros!$B$2:$B$20,Maestros!$C$2:$C$20),"")</f>
        <v/>
      </c>
      <c r="C745" t="e">
        <f>IF(#REF!=0,"",#REF!)</f>
        <v>#REF!</v>
      </c>
      <c r="D745" t="e">
        <f>IF(#REF!=0,"",#REF!)</f>
        <v>#REF!</v>
      </c>
      <c r="E745" t="e">
        <f>IF(#REF!=0,"",#REF!)</f>
        <v>#REF!</v>
      </c>
      <c r="F745" t="e">
        <f>IF(#REF!=0,"",#REF!)</f>
        <v>#REF!</v>
      </c>
      <c r="G745" s="9" t="e">
        <f>IF(#REF!="","",(VALUE(#REF!)))</f>
        <v>#REF!</v>
      </c>
      <c r="H745" t="e">
        <f>IF(#REF!=0,"",#REF!)</f>
        <v>#REF!</v>
      </c>
      <c r="I745" t="e">
        <f>IF(#REF!=0,"",#REF!)</f>
        <v>#REF!</v>
      </c>
      <c r="J745" t="e">
        <f t="shared" si="43"/>
        <v>#REF!</v>
      </c>
      <c r="K745" t="e">
        <f t="shared" si="45"/>
        <v>#REF!</v>
      </c>
      <c r="L745" t="e">
        <f t="shared" si="44"/>
        <v>#REF!</v>
      </c>
      <c r="M745" t="e">
        <f t="shared" si="44"/>
        <v>#REF!</v>
      </c>
      <c r="N745" t="e">
        <f t="shared" si="44"/>
        <v>#REF!</v>
      </c>
      <c r="O745" t="e">
        <f t="shared" si="44"/>
        <v>#REF!</v>
      </c>
      <c r="P745" t="e">
        <f t="shared" si="44"/>
        <v>#REF!</v>
      </c>
      <c r="Q745" t="e">
        <f t="shared" si="44"/>
        <v>#REF!</v>
      </c>
      <c r="R745" t="e">
        <f t="shared" si="44"/>
        <v>#REF!</v>
      </c>
      <c r="S745" t="e">
        <f t="shared" si="44"/>
        <v>#REF!</v>
      </c>
    </row>
    <row r="746" spans="1:19">
      <c r="A746" s="7" t="str">
        <f>IFERROR(LOOKUP(C746,Maestros!$B$2:$B$20,Maestros!$A$2:$A$20),"")</f>
        <v/>
      </c>
      <c r="B746" s="7" t="str">
        <f>IFERROR(LOOKUP(C746,Maestros!$B$2:$B$20,Maestros!$C$2:$C$20),"")</f>
        <v/>
      </c>
      <c r="C746" t="e">
        <f>IF(#REF!=0,"",#REF!)</f>
        <v>#REF!</v>
      </c>
      <c r="D746" t="e">
        <f>IF(#REF!=0,"",#REF!)</f>
        <v>#REF!</v>
      </c>
      <c r="E746" t="e">
        <f>IF(#REF!=0,"",#REF!)</f>
        <v>#REF!</v>
      </c>
      <c r="F746" t="e">
        <f>IF(#REF!=0,"",#REF!)</f>
        <v>#REF!</v>
      </c>
      <c r="G746" s="9" t="e">
        <f>IF(#REF!="","",(VALUE(#REF!)))</f>
        <v>#REF!</v>
      </c>
      <c r="H746" t="e">
        <f>IF(#REF!=0,"",#REF!)</f>
        <v>#REF!</v>
      </c>
      <c r="I746" t="e">
        <f>IF(#REF!=0,"",#REF!)</f>
        <v>#REF!</v>
      </c>
      <c r="J746" t="e">
        <f t="shared" si="43"/>
        <v>#REF!</v>
      </c>
      <c r="K746" t="e">
        <f t="shared" si="45"/>
        <v>#REF!</v>
      </c>
      <c r="L746" t="e">
        <f t="shared" si="44"/>
        <v>#REF!</v>
      </c>
      <c r="M746" t="e">
        <f t="shared" si="44"/>
        <v>#REF!</v>
      </c>
      <c r="N746" t="e">
        <f t="shared" si="44"/>
        <v>#REF!</v>
      </c>
      <c r="O746" t="e">
        <f t="shared" si="44"/>
        <v>#REF!</v>
      </c>
      <c r="P746" t="e">
        <f t="shared" si="44"/>
        <v>#REF!</v>
      </c>
      <c r="Q746" t="e">
        <f t="shared" si="44"/>
        <v>#REF!</v>
      </c>
      <c r="R746" t="e">
        <f t="shared" si="44"/>
        <v>#REF!</v>
      </c>
      <c r="S746" t="e">
        <f t="shared" si="44"/>
        <v>#REF!</v>
      </c>
    </row>
    <row r="747" spans="1:19">
      <c r="A747" s="7" t="str">
        <f>IFERROR(LOOKUP(C747,Maestros!$B$2:$B$20,Maestros!$A$2:$A$20),"")</f>
        <v/>
      </c>
      <c r="B747" s="7" t="str">
        <f>IFERROR(LOOKUP(C747,Maestros!$B$2:$B$20,Maestros!$C$2:$C$20),"")</f>
        <v/>
      </c>
      <c r="C747" t="e">
        <f>IF(#REF!=0,"",#REF!)</f>
        <v>#REF!</v>
      </c>
      <c r="D747" t="e">
        <f>IF(#REF!=0,"",#REF!)</f>
        <v>#REF!</v>
      </c>
      <c r="E747" t="e">
        <f>IF(#REF!=0,"",#REF!)</f>
        <v>#REF!</v>
      </c>
      <c r="F747" t="e">
        <f>IF(#REF!=0,"",#REF!)</f>
        <v>#REF!</v>
      </c>
      <c r="G747" s="9" t="e">
        <f>IF(#REF!="","",(VALUE(#REF!)))</f>
        <v>#REF!</v>
      </c>
      <c r="H747" t="e">
        <f>IF(#REF!=0,"",#REF!)</f>
        <v>#REF!</v>
      </c>
      <c r="I747" t="e">
        <f>IF(#REF!=0,"",#REF!)</f>
        <v>#REF!</v>
      </c>
      <c r="J747" t="e">
        <f t="shared" si="43"/>
        <v>#REF!</v>
      </c>
      <c r="K747" t="e">
        <f t="shared" si="45"/>
        <v>#REF!</v>
      </c>
      <c r="L747" t="e">
        <f t="shared" si="44"/>
        <v>#REF!</v>
      </c>
      <c r="M747" t="e">
        <f t="shared" si="44"/>
        <v>#REF!</v>
      </c>
      <c r="N747" t="e">
        <f t="shared" si="44"/>
        <v>#REF!</v>
      </c>
      <c r="O747" t="e">
        <f t="shared" si="44"/>
        <v>#REF!</v>
      </c>
      <c r="P747" t="e">
        <f t="shared" si="44"/>
        <v>#REF!</v>
      </c>
      <c r="Q747" t="e">
        <f t="shared" si="44"/>
        <v>#REF!</v>
      </c>
      <c r="R747" t="e">
        <f t="shared" si="44"/>
        <v>#REF!</v>
      </c>
      <c r="S747" t="e">
        <f t="shared" si="44"/>
        <v>#REF!</v>
      </c>
    </row>
    <row r="748" spans="1:19">
      <c r="A748" s="7" t="str">
        <f>IFERROR(LOOKUP(C748,Maestros!$B$2:$B$20,Maestros!$A$2:$A$20),"")</f>
        <v/>
      </c>
      <c r="B748" s="7" t="str">
        <f>IFERROR(LOOKUP(C748,Maestros!$B$2:$B$20,Maestros!$C$2:$C$20),"")</f>
        <v/>
      </c>
      <c r="C748" t="e">
        <f>IF(#REF!=0,"",#REF!)</f>
        <v>#REF!</v>
      </c>
      <c r="D748" t="e">
        <f>IF(#REF!=0,"",#REF!)</f>
        <v>#REF!</v>
      </c>
      <c r="E748" t="e">
        <f>IF(#REF!=0,"",#REF!)</f>
        <v>#REF!</v>
      </c>
      <c r="F748" t="e">
        <f>IF(#REF!=0,"",#REF!)</f>
        <v>#REF!</v>
      </c>
      <c r="G748" s="9" t="e">
        <f>IF(#REF!="","",(VALUE(#REF!)))</f>
        <v>#REF!</v>
      </c>
      <c r="H748" t="e">
        <f>IF(#REF!=0,"",#REF!)</f>
        <v>#REF!</v>
      </c>
      <c r="I748" t="e">
        <f>IF(#REF!=0,"",#REF!)</f>
        <v>#REF!</v>
      </c>
      <c r="J748" t="e">
        <f t="shared" si="43"/>
        <v>#REF!</v>
      </c>
      <c r="K748" t="e">
        <f t="shared" si="45"/>
        <v>#REF!</v>
      </c>
      <c r="L748" t="e">
        <f t="shared" si="44"/>
        <v>#REF!</v>
      </c>
      <c r="M748" t="e">
        <f t="shared" si="44"/>
        <v>#REF!</v>
      </c>
      <c r="N748" t="e">
        <f t="shared" si="44"/>
        <v>#REF!</v>
      </c>
      <c r="O748" t="e">
        <f t="shared" si="44"/>
        <v>#REF!</v>
      </c>
      <c r="P748" t="e">
        <f t="shared" si="44"/>
        <v>#REF!</v>
      </c>
      <c r="Q748" t="e">
        <f t="shared" si="44"/>
        <v>#REF!</v>
      </c>
      <c r="R748" t="e">
        <f t="shared" si="44"/>
        <v>#REF!</v>
      </c>
      <c r="S748" t="e">
        <f t="shared" si="44"/>
        <v>#REF!</v>
      </c>
    </row>
    <row r="749" spans="1:19">
      <c r="A749" s="7" t="str">
        <f>IFERROR(LOOKUP(C749,Maestros!$B$2:$B$20,Maestros!$A$2:$A$20),"")</f>
        <v/>
      </c>
      <c r="B749" s="7" t="str">
        <f>IFERROR(LOOKUP(C749,Maestros!$B$2:$B$20,Maestros!$C$2:$C$20),"")</f>
        <v/>
      </c>
      <c r="C749" t="e">
        <f>IF(#REF!=0,"",#REF!)</f>
        <v>#REF!</v>
      </c>
      <c r="D749" t="e">
        <f>IF(#REF!=0,"",#REF!)</f>
        <v>#REF!</v>
      </c>
      <c r="E749" t="e">
        <f>IF(#REF!=0,"",#REF!)</f>
        <v>#REF!</v>
      </c>
      <c r="F749" t="e">
        <f>IF(#REF!=0,"",#REF!)</f>
        <v>#REF!</v>
      </c>
      <c r="G749" s="9" t="e">
        <f>IF(#REF!="","",(VALUE(#REF!)))</f>
        <v>#REF!</v>
      </c>
      <c r="H749" t="e">
        <f>IF(#REF!=0,"",#REF!)</f>
        <v>#REF!</v>
      </c>
      <c r="I749" t="e">
        <f>IF(#REF!=0,"",#REF!)</f>
        <v>#REF!</v>
      </c>
      <c r="J749" t="e">
        <f t="shared" si="43"/>
        <v>#REF!</v>
      </c>
      <c r="K749" t="e">
        <f t="shared" si="45"/>
        <v>#REF!</v>
      </c>
      <c r="L749" t="e">
        <f t="shared" si="44"/>
        <v>#REF!</v>
      </c>
      <c r="M749" t="e">
        <f t="shared" si="44"/>
        <v>#REF!</v>
      </c>
      <c r="N749" t="e">
        <f t="shared" si="44"/>
        <v>#REF!</v>
      </c>
      <c r="O749" t="e">
        <f t="shared" si="44"/>
        <v>#REF!</v>
      </c>
      <c r="P749" t="e">
        <f t="shared" si="44"/>
        <v>#REF!</v>
      </c>
      <c r="Q749" t="e">
        <f t="shared" si="44"/>
        <v>#REF!</v>
      </c>
      <c r="R749" t="e">
        <f t="shared" si="44"/>
        <v>#REF!</v>
      </c>
      <c r="S749" t="e">
        <f t="shared" si="44"/>
        <v>#REF!</v>
      </c>
    </row>
    <row r="750" spans="1:19">
      <c r="A750" s="7" t="str">
        <f>IFERROR(LOOKUP(C750,Maestros!$B$2:$B$20,Maestros!$A$2:$A$20),"")</f>
        <v/>
      </c>
      <c r="B750" s="7" t="str">
        <f>IFERROR(LOOKUP(C750,Maestros!$B$2:$B$20,Maestros!$C$2:$C$20),"")</f>
        <v/>
      </c>
      <c r="C750" t="e">
        <f>IF(#REF!=0,"",#REF!)</f>
        <v>#REF!</v>
      </c>
      <c r="D750" t="e">
        <f>IF(#REF!=0,"",#REF!)</f>
        <v>#REF!</v>
      </c>
      <c r="E750" t="e">
        <f>IF(#REF!=0,"",#REF!)</f>
        <v>#REF!</v>
      </c>
      <c r="F750" t="e">
        <f>IF(#REF!=0,"",#REF!)</f>
        <v>#REF!</v>
      </c>
      <c r="G750" s="9" t="e">
        <f>IF(#REF!="","",(VALUE(#REF!)))</f>
        <v>#REF!</v>
      </c>
      <c r="H750" t="e">
        <f>IF(#REF!=0,"",#REF!)</f>
        <v>#REF!</v>
      </c>
      <c r="I750" t="e">
        <f>IF(#REF!=0,"",#REF!)</f>
        <v>#REF!</v>
      </c>
      <c r="J750" t="e">
        <f t="shared" si="43"/>
        <v>#REF!</v>
      </c>
      <c r="K750" t="e">
        <f t="shared" si="45"/>
        <v>#REF!</v>
      </c>
      <c r="L750" t="e">
        <f t="shared" si="44"/>
        <v>#REF!</v>
      </c>
      <c r="M750" t="e">
        <f t="shared" si="44"/>
        <v>#REF!</v>
      </c>
      <c r="N750" t="e">
        <f t="shared" si="44"/>
        <v>#REF!</v>
      </c>
      <c r="O750" t="e">
        <f t="shared" si="44"/>
        <v>#REF!</v>
      </c>
      <c r="P750" t="e">
        <f t="shared" si="44"/>
        <v>#REF!</v>
      </c>
      <c r="Q750" t="e">
        <f t="shared" si="44"/>
        <v>#REF!</v>
      </c>
      <c r="R750" t="e">
        <f t="shared" si="44"/>
        <v>#REF!</v>
      </c>
      <c r="S750" t="e">
        <f t="shared" si="44"/>
        <v>#REF!</v>
      </c>
    </row>
    <row r="751" spans="1:19">
      <c r="A751" s="7" t="str">
        <f>IFERROR(LOOKUP(C751,Maestros!$B$2:$B$20,Maestros!$A$2:$A$20),"")</f>
        <v/>
      </c>
      <c r="B751" s="7" t="str">
        <f>IFERROR(LOOKUP(C751,Maestros!$B$2:$B$20,Maestros!$C$2:$C$20),"")</f>
        <v/>
      </c>
      <c r="C751" t="e">
        <f>IF(#REF!=0,"",#REF!)</f>
        <v>#REF!</v>
      </c>
      <c r="D751" t="e">
        <f>IF(#REF!=0,"",#REF!)</f>
        <v>#REF!</v>
      </c>
      <c r="E751" t="e">
        <f>IF(#REF!=0,"",#REF!)</f>
        <v>#REF!</v>
      </c>
      <c r="F751" t="e">
        <f>IF(#REF!=0,"",#REF!)</f>
        <v>#REF!</v>
      </c>
      <c r="G751" s="9" t="e">
        <f>IF(#REF!="","",(VALUE(#REF!)))</f>
        <v>#REF!</v>
      </c>
      <c r="H751" t="e">
        <f>IF(#REF!=0,"",#REF!)</f>
        <v>#REF!</v>
      </c>
      <c r="I751" t="e">
        <f>IF(#REF!=0,"",#REF!)</f>
        <v>#REF!</v>
      </c>
      <c r="J751" t="e">
        <f t="shared" si="43"/>
        <v>#REF!</v>
      </c>
      <c r="K751" t="e">
        <f t="shared" si="45"/>
        <v>#REF!</v>
      </c>
      <c r="L751" t="e">
        <f t="shared" si="44"/>
        <v>#REF!</v>
      </c>
      <c r="M751" t="e">
        <f t="shared" si="44"/>
        <v>#REF!</v>
      </c>
      <c r="N751" t="e">
        <f t="shared" si="44"/>
        <v>#REF!</v>
      </c>
      <c r="O751" t="e">
        <f t="shared" si="44"/>
        <v>#REF!</v>
      </c>
      <c r="P751" t="e">
        <f t="shared" si="44"/>
        <v>#REF!</v>
      </c>
      <c r="Q751" t="e">
        <f t="shared" si="44"/>
        <v>#REF!</v>
      </c>
      <c r="R751" t="e">
        <f t="shared" si="44"/>
        <v>#REF!</v>
      </c>
      <c r="S751" t="e">
        <f t="shared" si="44"/>
        <v>#REF!</v>
      </c>
    </row>
    <row r="752" spans="1:19">
      <c r="A752" s="7" t="str">
        <f>IFERROR(LOOKUP(C752,Maestros!$B$2:$B$20,Maestros!$A$2:$A$20),"")</f>
        <v/>
      </c>
      <c r="B752" s="7" t="str">
        <f>IFERROR(LOOKUP(C752,Maestros!$B$2:$B$20,Maestros!$C$2:$C$20),"")</f>
        <v/>
      </c>
      <c r="C752" t="e">
        <f>IF(#REF!=0,"",#REF!)</f>
        <v>#REF!</v>
      </c>
      <c r="D752" t="e">
        <f>IF(#REF!=0,"",#REF!)</f>
        <v>#REF!</v>
      </c>
      <c r="E752" t="e">
        <f>IF(#REF!=0,"",#REF!)</f>
        <v>#REF!</v>
      </c>
      <c r="F752" t="e">
        <f>IF(#REF!=0,"",#REF!)</f>
        <v>#REF!</v>
      </c>
      <c r="G752" s="9" t="e">
        <f>IF(#REF!="","",(VALUE(#REF!)))</f>
        <v>#REF!</v>
      </c>
      <c r="H752" t="e">
        <f>IF(#REF!=0,"",#REF!)</f>
        <v>#REF!</v>
      </c>
      <c r="I752" t="e">
        <f>IF(#REF!=0,"",#REF!)</f>
        <v>#REF!</v>
      </c>
      <c r="J752" t="e">
        <f t="shared" si="43"/>
        <v>#REF!</v>
      </c>
      <c r="K752" t="e">
        <f t="shared" si="45"/>
        <v>#REF!</v>
      </c>
      <c r="L752" t="e">
        <f t="shared" si="44"/>
        <v>#REF!</v>
      </c>
      <c r="M752" t="e">
        <f t="shared" si="44"/>
        <v>#REF!</v>
      </c>
      <c r="N752" t="e">
        <f t="shared" si="44"/>
        <v>#REF!</v>
      </c>
      <c r="O752" t="e">
        <f t="shared" si="44"/>
        <v>#REF!</v>
      </c>
      <c r="P752" t="e">
        <f t="shared" si="44"/>
        <v>#REF!</v>
      </c>
      <c r="Q752" t="e">
        <f t="shared" si="44"/>
        <v>#REF!</v>
      </c>
      <c r="R752" t="e">
        <f t="shared" si="44"/>
        <v>#REF!</v>
      </c>
      <c r="S752" t="e">
        <f t="shared" si="44"/>
        <v>#REF!</v>
      </c>
    </row>
    <row r="753" spans="1:19">
      <c r="A753" s="7" t="str">
        <f>IFERROR(LOOKUP(C753,Maestros!$B$2:$B$20,Maestros!$A$2:$A$20),"")</f>
        <v/>
      </c>
      <c r="B753" s="7" t="str">
        <f>IFERROR(LOOKUP(C753,Maestros!$B$2:$B$20,Maestros!$C$2:$C$20),"")</f>
        <v/>
      </c>
      <c r="C753" t="e">
        <f>IF(#REF!=0,"",#REF!)</f>
        <v>#REF!</v>
      </c>
      <c r="D753" t="e">
        <f>IF(#REF!=0,"",#REF!)</f>
        <v>#REF!</v>
      </c>
      <c r="E753" t="e">
        <f>IF(#REF!=0,"",#REF!)</f>
        <v>#REF!</v>
      </c>
      <c r="F753" t="e">
        <f>IF(#REF!=0,"",#REF!)</f>
        <v>#REF!</v>
      </c>
      <c r="G753" s="9" t="e">
        <f>IF(#REF!="","",(VALUE(#REF!)))</f>
        <v>#REF!</v>
      </c>
      <c r="H753" t="e">
        <f>IF(#REF!=0,"",#REF!)</f>
        <v>#REF!</v>
      </c>
      <c r="I753" t="e">
        <f>IF(#REF!=0,"",#REF!)</f>
        <v>#REF!</v>
      </c>
      <c r="J753" t="e">
        <f t="shared" si="43"/>
        <v>#REF!</v>
      </c>
      <c r="K753" t="e">
        <f t="shared" si="45"/>
        <v>#REF!</v>
      </c>
      <c r="L753" t="e">
        <f t="shared" si="44"/>
        <v>#REF!</v>
      </c>
      <c r="M753" t="e">
        <f t="shared" si="44"/>
        <v>#REF!</v>
      </c>
      <c r="N753" t="e">
        <f t="shared" si="44"/>
        <v>#REF!</v>
      </c>
      <c r="O753" t="e">
        <f t="shared" si="44"/>
        <v>#REF!</v>
      </c>
      <c r="P753" t="e">
        <f t="shared" si="44"/>
        <v>#REF!</v>
      </c>
      <c r="Q753" t="e">
        <f t="shared" si="44"/>
        <v>#REF!</v>
      </c>
      <c r="R753" t="e">
        <f t="shared" si="44"/>
        <v>#REF!</v>
      </c>
      <c r="S753" t="e">
        <f t="shared" si="44"/>
        <v>#REF!</v>
      </c>
    </row>
    <row r="754" spans="1:19">
      <c r="A754" s="7" t="str">
        <f>IFERROR(LOOKUP(C754,Maestros!$B$2:$B$20,Maestros!$A$2:$A$20),"")</f>
        <v/>
      </c>
      <c r="B754" s="7" t="str">
        <f>IFERROR(LOOKUP(C754,Maestros!$B$2:$B$20,Maestros!$C$2:$C$20),"")</f>
        <v/>
      </c>
      <c r="C754" t="e">
        <f>IF(#REF!=0,"",#REF!)</f>
        <v>#REF!</v>
      </c>
      <c r="D754" t="e">
        <f>IF(#REF!=0,"",#REF!)</f>
        <v>#REF!</v>
      </c>
      <c r="E754" t="e">
        <f>IF(#REF!=0,"",#REF!)</f>
        <v>#REF!</v>
      </c>
      <c r="F754" t="e">
        <f>IF(#REF!=0,"",#REF!)</f>
        <v>#REF!</v>
      </c>
      <c r="G754" s="9" t="e">
        <f>IF(#REF!="","",(VALUE(#REF!)))</f>
        <v>#REF!</v>
      </c>
      <c r="H754" t="e">
        <f>IF(#REF!=0,"",#REF!)</f>
        <v>#REF!</v>
      </c>
      <c r="I754" t="e">
        <f>IF(#REF!=0,"",#REF!)</f>
        <v>#REF!</v>
      </c>
      <c r="J754" t="e">
        <f t="shared" si="43"/>
        <v>#REF!</v>
      </c>
      <c r="K754" t="e">
        <f t="shared" si="45"/>
        <v>#REF!</v>
      </c>
      <c r="L754" t="e">
        <f t="shared" si="44"/>
        <v>#REF!</v>
      </c>
      <c r="M754" t="e">
        <f t="shared" si="44"/>
        <v>#REF!</v>
      </c>
      <c r="N754" t="e">
        <f t="shared" si="44"/>
        <v>#REF!</v>
      </c>
      <c r="O754" t="e">
        <f t="shared" si="44"/>
        <v>#REF!</v>
      </c>
      <c r="P754" t="e">
        <f t="shared" si="44"/>
        <v>#REF!</v>
      </c>
      <c r="Q754" t="e">
        <f t="shared" si="44"/>
        <v>#REF!</v>
      </c>
      <c r="R754" t="e">
        <f t="shared" si="44"/>
        <v>#REF!</v>
      </c>
      <c r="S754" t="e">
        <f t="shared" si="44"/>
        <v>#REF!</v>
      </c>
    </row>
    <row r="755" spans="1:19">
      <c r="A755" s="7" t="str">
        <f>IFERROR(LOOKUP(C755,Maestros!$B$2:$B$20,Maestros!$A$2:$A$20),"")</f>
        <v/>
      </c>
      <c r="B755" s="7" t="str">
        <f>IFERROR(LOOKUP(C755,Maestros!$B$2:$B$20,Maestros!$C$2:$C$20),"")</f>
        <v/>
      </c>
      <c r="C755" t="e">
        <f>IF(#REF!=0,"",#REF!)</f>
        <v>#REF!</v>
      </c>
      <c r="D755" t="e">
        <f>IF(#REF!=0,"",#REF!)</f>
        <v>#REF!</v>
      </c>
      <c r="E755" t="e">
        <f>IF(#REF!=0,"",#REF!)</f>
        <v>#REF!</v>
      </c>
      <c r="F755" t="e">
        <f>IF(#REF!=0,"",#REF!)</f>
        <v>#REF!</v>
      </c>
      <c r="G755" s="9" t="e">
        <f>IF(#REF!="","",(VALUE(#REF!)))</f>
        <v>#REF!</v>
      </c>
      <c r="H755" t="e">
        <f>IF(#REF!=0,"",#REF!)</f>
        <v>#REF!</v>
      </c>
      <c r="I755" t="e">
        <f>IF(#REF!=0,"",#REF!)</f>
        <v>#REF!</v>
      </c>
      <c r="J755" t="e">
        <f t="shared" si="43"/>
        <v>#REF!</v>
      </c>
      <c r="K755" t="e">
        <f t="shared" si="45"/>
        <v>#REF!</v>
      </c>
      <c r="L755" t="e">
        <f t="shared" si="44"/>
        <v>#REF!</v>
      </c>
      <c r="M755" t="e">
        <f t="shared" si="44"/>
        <v>#REF!</v>
      </c>
      <c r="N755" t="e">
        <f t="shared" si="44"/>
        <v>#REF!</v>
      </c>
      <c r="O755" t="e">
        <f t="shared" si="44"/>
        <v>#REF!</v>
      </c>
      <c r="P755" t="e">
        <f t="shared" si="44"/>
        <v>#REF!</v>
      </c>
      <c r="Q755" t="e">
        <f t="shared" si="44"/>
        <v>#REF!</v>
      </c>
      <c r="R755" t="e">
        <f t="shared" si="44"/>
        <v>#REF!</v>
      </c>
      <c r="S755" t="e">
        <f t="shared" si="44"/>
        <v>#REF!</v>
      </c>
    </row>
    <row r="756" spans="1:19">
      <c r="A756" s="7" t="str">
        <f>IFERROR(LOOKUP(C756,Maestros!$B$2:$B$20,Maestros!$A$2:$A$20),"")</f>
        <v/>
      </c>
      <c r="B756" s="7" t="str">
        <f>IFERROR(LOOKUP(C756,Maestros!$B$2:$B$20,Maestros!$C$2:$C$20),"")</f>
        <v/>
      </c>
      <c r="C756" t="e">
        <f>IF(#REF!=0,"",#REF!)</f>
        <v>#REF!</v>
      </c>
      <c r="D756" t="e">
        <f>IF(#REF!=0,"",#REF!)</f>
        <v>#REF!</v>
      </c>
      <c r="E756" t="e">
        <f>IF(#REF!=0,"",#REF!)</f>
        <v>#REF!</v>
      </c>
      <c r="F756" t="e">
        <f>IF(#REF!=0,"",#REF!)</f>
        <v>#REF!</v>
      </c>
      <c r="G756" s="9" t="e">
        <f>IF(#REF!="","",(VALUE(#REF!)))</f>
        <v>#REF!</v>
      </c>
      <c r="H756" t="e">
        <f>IF(#REF!=0,"",#REF!)</f>
        <v>#REF!</v>
      </c>
      <c r="I756" t="e">
        <f>IF(#REF!=0,"",#REF!)</f>
        <v>#REF!</v>
      </c>
      <c r="J756" t="e">
        <f t="shared" si="43"/>
        <v>#REF!</v>
      </c>
      <c r="K756" t="e">
        <f t="shared" si="45"/>
        <v>#REF!</v>
      </c>
      <c r="L756" t="e">
        <f t="shared" si="44"/>
        <v>#REF!</v>
      </c>
      <c r="M756" t="e">
        <f t="shared" si="44"/>
        <v>#REF!</v>
      </c>
      <c r="N756" t="e">
        <f t="shared" si="44"/>
        <v>#REF!</v>
      </c>
      <c r="O756" t="e">
        <f t="shared" si="44"/>
        <v>#REF!</v>
      </c>
      <c r="P756" t="e">
        <f t="shared" si="44"/>
        <v>#REF!</v>
      </c>
      <c r="Q756" t="e">
        <f t="shared" si="44"/>
        <v>#REF!</v>
      </c>
      <c r="R756" t="e">
        <f t="shared" ref="L756:S788" si="46">IF($J756="","",IF($J756="Digitalizado","Digitalizado",IF(AND($G756&lt;=R$1,$J756="No digitalizado")=TRUE,"Digitalizado","No digitalizado")))</f>
        <v>#REF!</v>
      </c>
      <c r="S756" t="e">
        <f t="shared" si="46"/>
        <v>#REF!</v>
      </c>
    </row>
    <row r="757" spans="1:19">
      <c r="A757" s="7" t="str">
        <f>IFERROR(LOOKUP(C757,Maestros!$B$2:$B$20,Maestros!$A$2:$A$20),"")</f>
        <v/>
      </c>
      <c r="B757" s="7" t="str">
        <f>IFERROR(LOOKUP(C757,Maestros!$B$2:$B$20,Maestros!$C$2:$C$20),"")</f>
        <v/>
      </c>
      <c r="C757" t="e">
        <f>IF(#REF!=0,"",#REF!)</f>
        <v>#REF!</v>
      </c>
      <c r="D757" t="e">
        <f>IF(#REF!=0,"",#REF!)</f>
        <v>#REF!</v>
      </c>
      <c r="E757" t="e">
        <f>IF(#REF!=0,"",#REF!)</f>
        <v>#REF!</v>
      </c>
      <c r="F757" t="e">
        <f>IF(#REF!=0,"",#REF!)</f>
        <v>#REF!</v>
      </c>
      <c r="G757" s="9" t="e">
        <f>IF(#REF!="","",(VALUE(#REF!)))</f>
        <v>#REF!</v>
      </c>
      <c r="H757" t="e">
        <f>IF(#REF!=0,"",#REF!)</f>
        <v>#REF!</v>
      </c>
      <c r="I757" t="e">
        <f>IF(#REF!=0,"",#REF!)</f>
        <v>#REF!</v>
      </c>
      <c r="J757" t="e">
        <f t="shared" si="43"/>
        <v>#REF!</v>
      </c>
      <c r="K757" t="e">
        <f t="shared" si="45"/>
        <v>#REF!</v>
      </c>
      <c r="L757" t="e">
        <f t="shared" si="46"/>
        <v>#REF!</v>
      </c>
      <c r="M757" t="e">
        <f t="shared" si="46"/>
        <v>#REF!</v>
      </c>
      <c r="N757" t="e">
        <f t="shared" si="46"/>
        <v>#REF!</v>
      </c>
      <c r="O757" t="e">
        <f t="shared" si="46"/>
        <v>#REF!</v>
      </c>
      <c r="P757" t="e">
        <f t="shared" si="46"/>
        <v>#REF!</v>
      </c>
      <c r="Q757" t="e">
        <f t="shared" si="46"/>
        <v>#REF!</v>
      </c>
      <c r="R757" t="e">
        <f t="shared" si="46"/>
        <v>#REF!</v>
      </c>
      <c r="S757" t="e">
        <f t="shared" si="46"/>
        <v>#REF!</v>
      </c>
    </row>
    <row r="758" spans="1:19">
      <c r="A758" s="7" t="str">
        <f>IFERROR(LOOKUP(C758,Maestros!$B$2:$B$20,Maestros!$A$2:$A$20),"")</f>
        <v/>
      </c>
      <c r="B758" s="7" t="str">
        <f>IFERROR(LOOKUP(C758,Maestros!$B$2:$B$20,Maestros!$C$2:$C$20),"")</f>
        <v/>
      </c>
      <c r="C758" t="e">
        <f>IF(#REF!=0,"",#REF!)</f>
        <v>#REF!</v>
      </c>
      <c r="D758" t="e">
        <f>IF(#REF!=0,"",#REF!)</f>
        <v>#REF!</v>
      </c>
      <c r="E758" t="e">
        <f>IF(#REF!=0,"",#REF!)</f>
        <v>#REF!</v>
      </c>
      <c r="F758" t="e">
        <f>IF(#REF!=0,"",#REF!)</f>
        <v>#REF!</v>
      </c>
      <c r="G758" s="9" t="e">
        <f>IF(#REF!="","",(VALUE(#REF!)))</f>
        <v>#REF!</v>
      </c>
      <c r="H758" t="e">
        <f>IF(#REF!=0,"",#REF!)</f>
        <v>#REF!</v>
      </c>
      <c r="I758" t="e">
        <f>IF(#REF!=0,"",#REF!)</f>
        <v>#REF!</v>
      </c>
      <c r="J758" t="e">
        <f t="shared" si="43"/>
        <v>#REF!</v>
      </c>
      <c r="K758" t="e">
        <f t="shared" si="45"/>
        <v>#REF!</v>
      </c>
      <c r="L758" t="e">
        <f t="shared" si="46"/>
        <v>#REF!</v>
      </c>
      <c r="M758" t="e">
        <f t="shared" si="46"/>
        <v>#REF!</v>
      </c>
      <c r="N758" t="e">
        <f t="shared" si="46"/>
        <v>#REF!</v>
      </c>
      <c r="O758" t="e">
        <f t="shared" si="46"/>
        <v>#REF!</v>
      </c>
      <c r="P758" t="e">
        <f t="shared" si="46"/>
        <v>#REF!</v>
      </c>
      <c r="Q758" t="e">
        <f t="shared" si="46"/>
        <v>#REF!</v>
      </c>
      <c r="R758" t="e">
        <f t="shared" si="46"/>
        <v>#REF!</v>
      </c>
      <c r="S758" t="e">
        <f t="shared" si="46"/>
        <v>#REF!</v>
      </c>
    </row>
    <row r="759" spans="1:19">
      <c r="A759" s="7" t="str">
        <f>IFERROR(LOOKUP(C759,Maestros!$B$2:$B$20,Maestros!$A$2:$A$20),"")</f>
        <v/>
      </c>
      <c r="B759" s="7" t="str">
        <f>IFERROR(LOOKUP(C759,Maestros!$B$2:$B$20,Maestros!$C$2:$C$20),"")</f>
        <v/>
      </c>
      <c r="C759" t="e">
        <f>IF(#REF!=0,"",#REF!)</f>
        <v>#REF!</v>
      </c>
      <c r="D759" t="e">
        <f>IF(#REF!=0,"",#REF!)</f>
        <v>#REF!</v>
      </c>
      <c r="E759" t="e">
        <f>IF(#REF!=0,"",#REF!)</f>
        <v>#REF!</v>
      </c>
      <c r="F759" t="e">
        <f>IF(#REF!=0,"",#REF!)</f>
        <v>#REF!</v>
      </c>
      <c r="G759" s="9" t="e">
        <f>IF(#REF!="","",(VALUE(#REF!)))</f>
        <v>#REF!</v>
      </c>
      <c r="H759" t="e">
        <f>IF(#REF!=0,"",#REF!)</f>
        <v>#REF!</v>
      </c>
      <c r="I759" t="e">
        <f>IF(#REF!=0,"",#REF!)</f>
        <v>#REF!</v>
      </c>
      <c r="J759" t="e">
        <f t="shared" si="43"/>
        <v>#REF!</v>
      </c>
      <c r="K759" t="e">
        <f t="shared" si="45"/>
        <v>#REF!</v>
      </c>
      <c r="L759" t="e">
        <f t="shared" si="46"/>
        <v>#REF!</v>
      </c>
      <c r="M759" t="e">
        <f t="shared" si="46"/>
        <v>#REF!</v>
      </c>
      <c r="N759" t="e">
        <f t="shared" si="46"/>
        <v>#REF!</v>
      </c>
      <c r="O759" t="e">
        <f t="shared" si="46"/>
        <v>#REF!</v>
      </c>
      <c r="P759" t="e">
        <f t="shared" si="46"/>
        <v>#REF!</v>
      </c>
      <c r="Q759" t="e">
        <f t="shared" si="46"/>
        <v>#REF!</v>
      </c>
      <c r="R759" t="e">
        <f t="shared" si="46"/>
        <v>#REF!</v>
      </c>
      <c r="S759" t="e">
        <f t="shared" si="46"/>
        <v>#REF!</v>
      </c>
    </row>
    <row r="760" spans="1:19">
      <c r="A760" s="7" t="str">
        <f>IFERROR(LOOKUP(C760,Maestros!$B$2:$B$20,Maestros!$A$2:$A$20),"")</f>
        <v/>
      </c>
      <c r="B760" s="7" t="str">
        <f>IFERROR(LOOKUP(C760,Maestros!$B$2:$B$20,Maestros!$C$2:$C$20),"")</f>
        <v/>
      </c>
      <c r="C760" t="e">
        <f>IF(#REF!=0,"",#REF!)</f>
        <v>#REF!</v>
      </c>
      <c r="D760" t="e">
        <f>IF(#REF!=0,"",#REF!)</f>
        <v>#REF!</v>
      </c>
      <c r="E760" t="e">
        <f>IF(#REF!=0,"",#REF!)</f>
        <v>#REF!</v>
      </c>
      <c r="F760" t="e">
        <f>IF(#REF!=0,"",#REF!)</f>
        <v>#REF!</v>
      </c>
      <c r="G760" s="9" t="e">
        <f>IF(#REF!="","",(VALUE(#REF!)))</f>
        <v>#REF!</v>
      </c>
      <c r="H760" t="e">
        <f>IF(#REF!=0,"",#REF!)</f>
        <v>#REF!</v>
      </c>
      <c r="I760" t="e">
        <f>IF(#REF!=0,"",#REF!)</f>
        <v>#REF!</v>
      </c>
      <c r="J760" t="e">
        <f t="shared" si="43"/>
        <v>#REF!</v>
      </c>
      <c r="K760" t="e">
        <f t="shared" si="45"/>
        <v>#REF!</v>
      </c>
      <c r="L760" t="e">
        <f t="shared" si="46"/>
        <v>#REF!</v>
      </c>
      <c r="M760" t="e">
        <f t="shared" si="46"/>
        <v>#REF!</v>
      </c>
      <c r="N760" t="e">
        <f t="shared" si="46"/>
        <v>#REF!</v>
      </c>
      <c r="O760" t="e">
        <f t="shared" si="46"/>
        <v>#REF!</v>
      </c>
      <c r="P760" t="e">
        <f t="shared" si="46"/>
        <v>#REF!</v>
      </c>
      <c r="Q760" t="e">
        <f t="shared" si="46"/>
        <v>#REF!</v>
      </c>
      <c r="R760" t="e">
        <f t="shared" si="46"/>
        <v>#REF!</v>
      </c>
      <c r="S760" t="e">
        <f t="shared" si="46"/>
        <v>#REF!</v>
      </c>
    </row>
    <row r="761" spans="1:19">
      <c r="A761" s="7" t="str">
        <f>IFERROR(LOOKUP(C761,Maestros!$B$2:$B$20,Maestros!$A$2:$A$20),"")</f>
        <v/>
      </c>
      <c r="B761" s="7" t="str">
        <f>IFERROR(LOOKUP(C761,Maestros!$B$2:$B$20,Maestros!$C$2:$C$20),"")</f>
        <v/>
      </c>
      <c r="C761" t="e">
        <f>IF(#REF!=0,"",#REF!)</f>
        <v>#REF!</v>
      </c>
      <c r="D761" t="e">
        <f>IF(#REF!=0,"",#REF!)</f>
        <v>#REF!</v>
      </c>
      <c r="E761" t="e">
        <f>IF(#REF!=0,"",#REF!)</f>
        <v>#REF!</v>
      </c>
      <c r="F761" t="e">
        <f>IF(#REF!=0,"",#REF!)</f>
        <v>#REF!</v>
      </c>
      <c r="G761" s="9" t="e">
        <f>IF(#REF!="","",(VALUE(#REF!)))</f>
        <v>#REF!</v>
      </c>
      <c r="H761" t="e">
        <f>IF(#REF!=0,"",#REF!)</f>
        <v>#REF!</v>
      </c>
      <c r="I761" t="e">
        <f>IF(#REF!=0,"",#REF!)</f>
        <v>#REF!</v>
      </c>
      <c r="J761" t="e">
        <f t="shared" si="43"/>
        <v>#REF!</v>
      </c>
      <c r="K761" t="e">
        <f t="shared" si="45"/>
        <v>#REF!</v>
      </c>
      <c r="L761" t="e">
        <f t="shared" si="46"/>
        <v>#REF!</v>
      </c>
      <c r="M761" t="e">
        <f t="shared" si="46"/>
        <v>#REF!</v>
      </c>
      <c r="N761" t="e">
        <f t="shared" si="46"/>
        <v>#REF!</v>
      </c>
      <c r="O761" t="e">
        <f t="shared" si="46"/>
        <v>#REF!</v>
      </c>
      <c r="P761" t="e">
        <f t="shared" si="46"/>
        <v>#REF!</v>
      </c>
      <c r="Q761" t="e">
        <f t="shared" si="46"/>
        <v>#REF!</v>
      </c>
      <c r="R761" t="e">
        <f t="shared" si="46"/>
        <v>#REF!</v>
      </c>
      <c r="S761" t="e">
        <f t="shared" si="46"/>
        <v>#REF!</v>
      </c>
    </row>
    <row r="762" spans="1:19">
      <c r="A762" s="7" t="str">
        <f>IFERROR(LOOKUP(C762,Maestros!$B$2:$B$20,Maestros!$A$2:$A$20),"")</f>
        <v/>
      </c>
      <c r="B762" s="7" t="str">
        <f>IFERROR(LOOKUP(C762,Maestros!$B$2:$B$20,Maestros!$C$2:$C$20),"")</f>
        <v/>
      </c>
      <c r="C762" t="e">
        <f>IF(#REF!=0,"",#REF!)</f>
        <v>#REF!</v>
      </c>
      <c r="D762" t="e">
        <f>IF(#REF!=0,"",#REF!)</f>
        <v>#REF!</v>
      </c>
      <c r="E762" t="e">
        <f>IF(#REF!=0,"",#REF!)</f>
        <v>#REF!</v>
      </c>
      <c r="F762" t="e">
        <f>IF(#REF!=0,"",#REF!)</f>
        <v>#REF!</v>
      </c>
      <c r="G762" s="9" t="e">
        <f>IF(#REF!="","",(VALUE(#REF!)))</f>
        <v>#REF!</v>
      </c>
      <c r="H762" t="e">
        <f>IF(#REF!=0,"",#REF!)</f>
        <v>#REF!</v>
      </c>
      <c r="I762" t="e">
        <f>IF(#REF!=0,"",#REF!)</f>
        <v>#REF!</v>
      </c>
      <c r="J762" t="e">
        <f t="shared" si="43"/>
        <v>#REF!</v>
      </c>
      <c r="K762" t="e">
        <f t="shared" si="45"/>
        <v>#REF!</v>
      </c>
      <c r="L762" t="e">
        <f t="shared" si="46"/>
        <v>#REF!</v>
      </c>
      <c r="M762" t="e">
        <f t="shared" si="46"/>
        <v>#REF!</v>
      </c>
      <c r="N762" t="e">
        <f t="shared" si="46"/>
        <v>#REF!</v>
      </c>
      <c r="O762" t="e">
        <f t="shared" si="46"/>
        <v>#REF!</v>
      </c>
      <c r="P762" t="e">
        <f t="shared" si="46"/>
        <v>#REF!</v>
      </c>
      <c r="Q762" t="e">
        <f t="shared" si="46"/>
        <v>#REF!</v>
      </c>
      <c r="R762" t="e">
        <f t="shared" si="46"/>
        <v>#REF!</v>
      </c>
      <c r="S762" t="e">
        <f t="shared" si="46"/>
        <v>#REF!</v>
      </c>
    </row>
    <row r="763" spans="1:19">
      <c r="A763" s="7" t="str">
        <f>IFERROR(LOOKUP(C763,Maestros!$B$2:$B$20,Maestros!$A$2:$A$20),"")</f>
        <v/>
      </c>
      <c r="B763" s="7" t="str">
        <f>IFERROR(LOOKUP(C763,Maestros!$B$2:$B$20,Maestros!$C$2:$C$20),"")</f>
        <v/>
      </c>
      <c r="C763" t="e">
        <f>IF(#REF!=0,"",#REF!)</f>
        <v>#REF!</v>
      </c>
      <c r="D763" t="e">
        <f>IF(#REF!=0,"",#REF!)</f>
        <v>#REF!</v>
      </c>
      <c r="E763" t="e">
        <f>IF(#REF!=0,"",#REF!)</f>
        <v>#REF!</v>
      </c>
      <c r="F763" t="e">
        <f>IF(#REF!=0,"",#REF!)</f>
        <v>#REF!</v>
      </c>
      <c r="G763" s="9" t="e">
        <f>IF(#REF!="","",(VALUE(#REF!)))</f>
        <v>#REF!</v>
      </c>
      <c r="H763" t="e">
        <f>IF(#REF!=0,"",#REF!)</f>
        <v>#REF!</v>
      </c>
      <c r="I763" t="e">
        <f>IF(#REF!=0,"",#REF!)</f>
        <v>#REF!</v>
      </c>
      <c r="J763" t="e">
        <f t="shared" si="43"/>
        <v>#REF!</v>
      </c>
      <c r="K763" t="e">
        <f t="shared" si="45"/>
        <v>#REF!</v>
      </c>
      <c r="L763" t="e">
        <f t="shared" si="46"/>
        <v>#REF!</v>
      </c>
      <c r="M763" t="e">
        <f t="shared" si="46"/>
        <v>#REF!</v>
      </c>
      <c r="N763" t="e">
        <f t="shared" si="46"/>
        <v>#REF!</v>
      </c>
      <c r="O763" t="e">
        <f t="shared" si="46"/>
        <v>#REF!</v>
      </c>
      <c r="P763" t="e">
        <f t="shared" si="46"/>
        <v>#REF!</v>
      </c>
      <c r="Q763" t="e">
        <f t="shared" si="46"/>
        <v>#REF!</v>
      </c>
      <c r="R763" t="e">
        <f t="shared" si="46"/>
        <v>#REF!</v>
      </c>
      <c r="S763" t="e">
        <f t="shared" si="46"/>
        <v>#REF!</v>
      </c>
    </row>
    <row r="764" spans="1:19">
      <c r="A764" s="7" t="str">
        <f>IFERROR(LOOKUP(C764,Maestros!$B$2:$B$20,Maestros!$A$2:$A$20),"")</f>
        <v/>
      </c>
      <c r="B764" s="7" t="str">
        <f>IFERROR(LOOKUP(C764,Maestros!$B$2:$B$20,Maestros!$C$2:$C$20),"")</f>
        <v/>
      </c>
      <c r="C764" t="e">
        <f>IF(#REF!=0,"",#REF!)</f>
        <v>#REF!</v>
      </c>
      <c r="D764" t="e">
        <f>IF(#REF!=0,"",#REF!)</f>
        <v>#REF!</v>
      </c>
      <c r="E764" t="e">
        <f>IF(#REF!=0,"",#REF!)</f>
        <v>#REF!</v>
      </c>
      <c r="F764" t="e">
        <f>IF(#REF!=0,"",#REF!)</f>
        <v>#REF!</v>
      </c>
      <c r="G764" s="9" t="e">
        <f>IF(#REF!="","",(VALUE(#REF!)))</f>
        <v>#REF!</v>
      </c>
      <c r="H764" t="e">
        <f>IF(#REF!=0,"",#REF!)</f>
        <v>#REF!</v>
      </c>
      <c r="I764" t="e">
        <f>IF(#REF!=0,"",#REF!)</f>
        <v>#REF!</v>
      </c>
      <c r="J764" t="e">
        <f t="shared" si="43"/>
        <v>#REF!</v>
      </c>
      <c r="K764" t="e">
        <f t="shared" si="45"/>
        <v>#REF!</v>
      </c>
      <c r="L764" t="e">
        <f t="shared" si="46"/>
        <v>#REF!</v>
      </c>
      <c r="M764" t="e">
        <f t="shared" si="46"/>
        <v>#REF!</v>
      </c>
      <c r="N764" t="e">
        <f t="shared" si="46"/>
        <v>#REF!</v>
      </c>
      <c r="O764" t="e">
        <f t="shared" si="46"/>
        <v>#REF!</v>
      </c>
      <c r="P764" t="e">
        <f t="shared" si="46"/>
        <v>#REF!</v>
      </c>
      <c r="Q764" t="e">
        <f t="shared" si="46"/>
        <v>#REF!</v>
      </c>
      <c r="R764" t="e">
        <f t="shared" si="46"/>
        <v>#REF!</v>
      </c>
      <c r="S764" t="e">
        <f t="shared" si="46"/>
        <v>#REF!</v>
      </c>
    </row>
    <row r="765" spans="1:19">
      <c r="A765" s="7" t="str">
        <f>IFERROR(LOOKUP(C765,Maestros!$B$2:$B$20,Maestros!$A$2:$A$20),"")</f>
        <v/>
      </c>
      <c r="B765" s="7" t="str">
        <f>IFERROR(LOOKUP(C765,Maestros!$B$2:$B$20,Maestros!$C$2:$C$20),"")</f>
        <v/>
      </c>
      <c r="C765" t="e">
        <f>IF(#REF!=0,"",#REF!)</f>
        <v>#REF!</v>
      </c>
      <c r="D765" t="e">
        <f>IF(#REF!=0,"",#REF!)</f>
        <v>#REF!</v>
      </c>
      <c r="E765" t="e">
        <f>IF(#REF!=0,"",#REF!)</f>
        <v>#REF!</v>
      </c>
      <c r="F765" t="e">
        <f>IF(#REF!=0,"",#REF!)</f>
        <v>#REF!</v>
      </c>
      <c r="G765" s="9" t="e">
        <f>IF(#REF!="","",(VALUE(#REF!)))</f>
        <v>#REF!</v>
      </c>
      <c r="H765" t="e">
        <f>IF(#REF!=0,"",#REF!)</f>
        <v>#REF!</v>
      </c>
      <c r="I765" t="e">
        <f>IF(#REF!=0,"",#REF!)</f>
        <v>#REF!</v>
      </c>
      <c r="J765" t="e">
        <f t="shared" si="43"/>
        <v>#REF!</v>
      </c>
      <c r="K765" t="e">
        <f t="shared" si="45"/>
        <v>#REF!</v>
      </c>
      <c r="L765" t="e">
        <f t="shared" si="46"/>
        <v>#REF!</v>
      </c>
      <c r="M765" t="e">
        <f t="shared" si="46"/>
        <v>#REF!</v>
      </c>
      <c r="N765" t="e">
        <f t="shared" si="46"/>
        <v>#REF!</v>
      </c>
      <c r="O765" t="e">
        <f t="shared" si="46"/>
        <v>#REF!</v>
      </c>
      <c r="P765" t="e">
        <f t="shared" si="46"/>
        <v>#REF!</v>
      </c>
      <c r="Q765" t="e">
        <f t="shared" si="46"/>
        <v>#REF!</v>
      </c>
      <c r="R765" t="e">
        <f t="shared" si="46"/>
        <v>#REF!</v>
      </c>
      <c r="S765" t="e">
        <f t="shared" si="46"/>
        <v>#REF!</v>
      </c>
    </row>
    <row r="766" spans="1:19">
      <c r="A766" s="7" t="str">
        <f>IFERROR(LOOKUP(C766,Maestros!$B$2:$B$20,Maestros!$A$2:$A$20),"")</f>
        <v/>
      </c>
      <c r="B766" s="7" t="str">
        <f>IFERROR(LOOKUP(C766,Maestros!$B$2:$B$20,Maestros!$C$2:$C$20),"")</f>
        <v/>
      </c>
      <c r="C766" t="e">
        <f>IF(#REF!=0,"",#REF!)</f>
        <v>#REF!</v>
      </c>
      <c r="D766" t="e">
        <f>IF(#REF!=0,"",#REF!)</f>
        <v>#REF!</v>
      </c>
      <c r="E766" t="e">
        <f>IF(#REF!=0,"",#REF!)</f>
        <v>#REF!</v>
      </c>
      <c r="F766" t="e">
        <f>IF(#REF!=0,"",#REF!)</f>
        <v>#REF!</v>
      </c>
      <c r="G766" s="9" t="e">
        <f>IF(#REF!="","",(VALUE(#REF!)))</f>
        <v>#REF!</v>
      </c>
      <c r="H766" t="e">
        <f>IF(#REF!=0,"",#REF!)</f>
        <v>#REF!</v>
      </c>
      <c r="I766" t="e">
        <f>IF(#REF!=0,"",#REF!)</f>
        <v>#REF!</v>
      </c>
      <c r="J766" t="e">
        <f t="shared" si="43"/>
        <v>#REF!</v>
      </c>
      <c r="K766" t="e">
        <f t="shared" si="45"/>
        <v>#REF!</v>
      </c>
      <c r="L766" t="e">
        <f t="shared" si="46"/>
        <v>#REF!</v>
      </c>
      <c r="M766" t="e">
        <f t="shared" si="46"/>
        <v>#REF!</v>
      </c>
      <c r="N766" t="e">
        <f t="shared" si="46"/>
        <v>#REF!</v>
      </c>
      <c r="O766" t="e">
        <f t="shared" si="46"/>
        <v>#REF!</v>
      </c>
      <c r="P766" t="e">
        <f t="shared" si="46"/>
        <v>#REF!</v>
      </c>
      <c r="Q766" t="e">
        <f t="shared" si="46"/>
        <v>#REF!</v>
      </c>
      <c r="R766" t="e">
        <f t="shared" si="46"/>
        <v>#REF!</v>
      </c>
      <c r="S766" t="e">
        <f t="shared" si="46"/>
        <v>#REF!</v>
      </c>
    </row>
    <row r="767" spans="1:19">
      <c r="A767" s="7" t="str">
        <f>IFERROR(LOOKUP(C767,Maestros!$B$2:$B$20,Maestros!$A$2:$A$20),"")</f>
        <v/>
      </c>
      <c r="B767" s="7" t="str">
        <f>IFERROR(LOOKUP(C767,Maestros!$B$2:$B$20,Maestros!$C$2:$C$20),"")</f>
        <v/>
      </c>
      <c r="C767" t="e">
        <f>IF(#REF!=0,"",#REF!)</f>
        <v>#REF!</v>
      </c>
      <c r="D767" t="e">
        <f>IF(#REF!=0,"",#REF!)</f>
        <v>#REF!</v>
      </c>
      <c r="E767" t="e">
        <f>IF(#REF!=0,"",#REF!)</f>
        <v>#REF!</v>
      </c>
      <c r="F767" t="e">
        <f>IF(#REF!=0,"",#REF!)</f>
        <v>#REF!</v>
      </c>
      <c r="G767" s="9" t="e">
        <f>IF(#REF!="","",(VALUE(#REF!)))</f>
        <v>#REF!</v>
      </c>
      <c r="H767" t="e">
        <f>IF(#REF!=0,"",#REF!)</f>
        <v>#REF!</v>
      </c>
      <c r="I767" t="e">
        <f>IF(#REF!=0,"",#REF!)</f>
        <v>#REF!</v>
      </c>
      <c r="J767" t="e">
        <f t="shared" si="43"/>
        <v>#REF!</v>
      </c>
      <c r="K767" t="e">
        <f t="shared" si="45"/>
        <v>#REF!</v>
      </c>
      <c r="L767" t="e">
        <f t="shared" si="46"/>
        <v>#REF!</v>
      </c>
      <c r="M767" t="e">
        <f t="shared" si="46"/>
        <v>#REF!</v>
      </c>
      <c r="N767" t="e">
        <f t="shared" si="46"/>
        <v>#REF!</v>
      </c>
      <c r="O767" t="e">
        <f t="shared" si="46"/>
        <v>#REF!</v>
      </c>
      <c r="P767" t="e">
        <f t="shared" si="46"/>
        <v>#REF!</v>
      </c>
      <c r="Q767" t="e">
        <f t="shared" si="46"/>
        <v>#REF!</v>
      </c>
      <c r="R767" t="e">
        <f t="shared" si="46"/>
        <v>#REF!</v>
      </c>
      <c r="S767" t="e">
        <f t="shared" si="46"/>
        <v>#REF!</v>
      </c>
    </row>
    <row r="768" spans="1:19">
      <c r="A768" s="7" t="str">
        <f>IFERROR(LOOKUP(C768,Maestros!$B$2:$B$20,Maestros!$A$2:$A$20),"")</f>
        <v/>
      </c>
      <c r="B768" s="7" t="str">
        <f>IFERROR(LOOKUP(C768,Maestros!$B$2:$B$20,Maestros!$C$2:$C$20),"")</f>
        <v/>
      </c>
      <c r="C768" t="e">
        <f>IF(#REF!=0,"",#REF!)</f>
        <v>#REF!</v>
      </c>
      <c r="D768" t="e">
        <f>IF(#REF!=0,"",#REF!)</f>
        <v>#REF!</v>
      </c>
      <c r="E768" t="e">
        <f>IF(#REF!=0,"",#REF!)</f>
        <v>#REF!</v>
      </c>
      <c r="F768" t="e">
        <f>IF(#REF!=0,"",#REF!)</f>
        <v>#REF!</v>
      </c>
      <c r="G768" s="9" t="e">
        <f>IF(#REF!="","",(VALUE(#REF!)))</f>
        <v>#REF!</v>
      </c>
      <c r="H768" t="e">
        <f>IF(#REF!=0,"",#REF!)</f>
        <v>#REF!</v>
      </c>
      <c r="I768" t="e">
        <f>IF(#REF!=0,"",#REF!)</f>
        <v>#REF!</v>
      </c>
      <c r="J768" t="e">
        <f t="shared" si="43"/>
        <v>#REF!</v>
      </c>
      <c r="K768" t="e">
        <f t="shared" si="45"/>
        <v>#REF!</v>
      </c>
      <c r="L768" t="e">
        <f t="shared" si="46"/>
        <v>#REF!</v>
      </c>
      <c r="M768" t="e">
        <f t="shared" si="46"/>
        <v>#REF!</v>
      </c>
      <c r="N768" t="e">
        <f t="shared" si="46"/>
        <v>#REF!</v>
      </c>
      <c r="O768" t="e">
        <f t="shared" si="46"/>
        <v>#REF!</v>
      </c>
      <c r="P768" t="e">
        <f t="shared" si="46"/>
        <v>#REF!</v>
      </c>
      <c r="Q768" t="e">
        <f t="shared" si="46"/>
        <v>#REF!</v>
      </c>
      <c r="R768" t="e">
        <f t="shared" si="46"/>
        <v>#REF!</v>
      </c>
      <c r="S768" t="e">
        <f t="shared" si="46"/>
        <v>#REF!</v>
      </c>
    </row>
    <row r="769" spans="1:19">
      <c r="A769" s="7" t="str">
        <f>IFERROR(LOOKUP(C769,Maestros!$B$2:$B$20,Maestros!$A$2:$A$20),"")</f>
        <v/>
      </c>
      <c r="B769" s="7" t="str">
        <f>IFERROR(LOOKUP(C769,Maestros!$B$2:$B$20,Maestros!$C$2:$C$20),"")</f>
        <v/>
      </c>
      <c r="C769" t="e">
        <f>IF(#REF!=0,"",#REF!)</f>
        <v>#REF!</v>
      </c>
      <c r="D769" t="e">
        <f>IF(#REF!=0,"",#REF!)</f>
        <v>#REF!</v>
      </c>
      <c r="E769" t="e">
        <f>IF(#REF!=0,"",#REF!)</f>
        <v>#REF!</v>
      </c>
      <c r="F769" t="e">
        <f>IF(#REF!=0,"",#REF!)</f>
        <v>#REF!</v>
      </c>
      <c r="G769" s="9" t="e">
        <f>IF(#REF!="","",(VALUE(#REF!)))</f>
        <v>#REF!</v>
      </c>
      <c r="H769" t="e">
        <f>IF(#REF!=0,"",#REF!)</f>
        <v>#REF!</v>
      </c>
      <c r="I769" t="e">
        <f>IF(#REF!=0,"",#REF!)</f>
        <v>#REF!</v>
      </c>
      <c r="J769" t="e">
        <f t="shared" si="43"/>
        <v>#REF!</v>
      </c>
      <c r="K769" t="e">
        <f t="shared" si="45"/>
        <v>#REF!</v>
      </c>
      <c r="L769" t="e">
        <f t="shared" si="46"/>
        <v>#REF!</v>
      </c>
      <c r="M769" t="e">
        <f t="shared" si="46"/>
        <v>#REF!</v>
      </c>
      <c r="N769" t="e">
        <f t="shared" si="46"/>
        <v>#REF!</v>
      </c>
      <c r="O769" t="e">
        <f t="shared" si="46"/>
        <v>#REF!</v>
      </c>
      <c r="P769" t="e">
        <f t="shared" si="46"/>
        <v>#REF!</v>
      </c>
      <c r="Q769" t="e">
        <f t="shared" si="46"/>
        <v>#REF!</v>
      </c>
      <c r="R769" t="e">
        <f t="shared" si="46"/>
        <v>#REF!</v>
      </c>
      <c r="S769" t="e">
        <f t="shared" si="46"/>
        <v>#REF!</v>
      </c>
    </row>
    <row r="770" spans="1:19">
      <c r="A770" s="7" t="str">
        <f>IFERROR(LOOKUP(C770,Maestros!$B$2:$B$20,Maestros!$A$2:$A$20),"")</f>
        <v/>
      </c>
      <c r="B770" s="7" t="str">
        <f>IFERROR(LOOKUP(C770,Maestros!$B$2:$B$20,Maestros!$C$2:$C$20),"")</f>
        <v/>
      </c>
      <c r="C770" t="e">
        <f>IF(#REF!=0,"",#REF!)</f>
        <v>#REF!</v>
      </c>
      <c r="D770" t="e">
        <f>IF(#REF!=0,"",#REF!)</f>
        <v>#REF!</v>
      </c>
      <c r="E770" t="e">
        <f>IF(#REF!=0,"",#REF!)</f>
        <v>#REF!</v>
      </c>
      <c r="F770" t="e">
        <f>IF(#REF!=0,"",#REF!)</f>
        <v>#REF!</v>
      </c>
      <c r="G770" s="9" t="e">
        <f>IF(#REF!="","",(VALUE(#REF!)))</f>
        <v>#REF!</v>
      </c>
      <c r="H770" t="e">
        <f>IF(#REF!=0,"",#REF!)</f>
        <v>#REF!</v>
      </c>
      <c r="I770" t="e">
        <f>IF(#REF!=0,"",#REF!)</f>
        <v>#REF!</v>
      </c>
      <c r="J770" t="e">
        <f t="shared" si="43"/>
        <v>#REF!</v>
      </c>
      <c r="K770" t="e">
        <f t="shared" si="45"/>
        <v>#REF!</v>
      </c>
      <c r="L770" t="e">
        <f t="shared" si="46"/>
        <v>#REF!</v>
      </c>
      <c r="M770" t="e">
        <f t="shared" si="46"/>
        <v>#REF!</v>
      </c>
      <c r="N770" t="e">
        <f t="shared" si="46"/>
        <v>#REF!</v>
      </c>
      <c r="O770" t="e">
        <f t="shared" si="46"/>
        <v>#REF!</v>
      </c>
      <c r="P770" t="e">
        <f t="shared" si="46"/>
        <v>#REF!</v>
      </c>
      <c r="Q770" t="e">
        <f t="shared" si="46"/>
        <v>#REF!</v>
      </c>
      <c r="R770" t="e">
        <f t="shared" si="46"/>
        <v>#REF!</v>
      </c>
      <c r="S770" t="e">
        <f t="shared" si="46"/>
        <v>#REF!</v>
      </c>
    </row>
    <row r="771" spans="1:19">
      <c r="A771" s="7" t="str">
        <f>IFERROR(LOOKUP(C771,Maestros!$B$2:$B$20,Maestros!$A$2:$A$20),"")</f>
        <v/>
      </c>
      <c r="B771" s="7" t="str">
        <f>IFERROR(LOOKUP(C771,Maestros!$B$2:$B$20,Maestros!$C$2:$C$20),"")</f>
        <v/>
      </c>
      <c r="C771" t="e">
        <f>IF(#REF!=0,"",#REF!)</f>
        <v>#REF!</v>
      </c>
      <c r="D771" t="e">
        <f>IF(#REF!=0,"",#REF!)</f>
        <v>#REF!</v>
      </c>
      <c r="E771" t="e">
        <f>IF(#REF!=0,"",#REF!)</f>
        <v>#REF!</v>
      </c>
      <c r="F771" t="e">
        <f>IF(#REF!=0,"",#REF!)</f>
        <v>#REF!</v>
      </c>
      <c r="G771" s="9" t="e">
        <f>IF(#REF!="","",(VALUE(#REF!)))</f>
        <v>#REF!</v>
      </c>
      <c r="H771" t="e">
        <f>IF(#REF!=0,"",#REF!)</f>
        <v>#REF!</v>
      </c>
      <c r="I771" t="e">
        <f>IF(#REF!=0,"",#REF!)</f>
        <v>#REF!</v>
      </c>
      <c r="J771" t="e">
        <f t="shared" ref="J771:J834" si="47">IF(H771="","",IF(H771=I771,"Digitalizado","No digitalizado"))</f>
        <v>#REF!</v>
      </c>
      <c r="K771" t="e">
        <f t="shared" si="45"/>
        <v>#REF!</v>
      </c>
      <c r="L771" t="e">
        <f t="shared" si="46"/>
        <v>#REF!</v>
      </c>
      <c r="M771" t="e">
        <f t="shared" si="46"/>
        <v>#REF!</v>
      </c>
      <c r="N771" t="e">
        <f t="shared" si="46"/>
        <v>#REF!</v>
      </c>
      <c r="O771" t="e">
        <f t="shared" si="46"/>
        <v>#REF!</v>
      </c>
      <c r="P771" t="e">
        <f t="shared" si="46"/>
        <v>#REF!</v>
      </c>
      <c r="Q771" t="e">
        <f t="shared" si="46"/>
        <v>#REF!</v>
      </c>
      <c r="R771" t="e">
        <f t="shared" si="46"/>
        <v>#REF!</v>
      </c>
      <c r="S771" t="e">
        <f t="shared" si="46"/>
        <v>#REF!</v>
      </c>
    </row>
    <row r="772" spans="1:19">
      <c r="A772" s="7" t="str">
        <f>IFERROR(LOOKUP(C772,Maestros!$B$2:$B$20,Maestros!$A$2:$A$20),"")</f>
        <v/>
      </c>
      <c r="B772" s="7" t="str">
        <f>IFERROR(LOOKUP(C772,Maestros!$B$2:$B$20,Maestros!$C$2:$C$20),"")</f>
        <v/>
      </c>
      <c r="C772" t="e">
        <f>IF(#REF!=0,"",#REF!)</f>
        <v>#REF!</v>
      </c>
      <c r="D772" t="e">
        <f>IF(#REF!=0,"",#REF!)</f>
        <v>#REF!</v>
      </c>
      <c r="E772" t="e">
        <f>IF(#REF!=0,"",#REF!)</f>
        <v>#REF!</v>
      </c>
      <c r="F772" t="e">
        <f>IF(#REF!=0,"",#REF!)</f>
        <v>#REF!</v>
      </c>
      <c r="G772" s="9" t="e">
        <f>IF(#REF!="","",(VALUE(#REF!)))</f>
        <v>#REF!</v>
      </c>
      <c r="H772" t="e">
        <f>IF(#REF!=0,"",#REF!)</f>
        <v>#REF!</v>
      </c>
      <c r="I772" t="e">
        <f>IF(#REF!=0,"",#REF!)</f>
        <v>#REF!</v>
      </c>
      <c r="J772" t="e">
        <f t="shared" si="47"/>
        <v>#REF!</v>
      </c>
      <c r="K772" t="e">
        <f t="shared" si="45"/>
        <v>#REF!</v>
      </c>
      <c r="L772" t="e">
        <f t="shared" si="46"/>
        <v>#REF!</v>
      </c>
      <c r="M772" t="e">
        <f t="shared" si="46"/>
        <v>#REF!</v>
      </c>
      <c r="N772" t="e">
        <f t="shared" si="46"/>
        <v>#REF!</v>
      </c>
      <c r="O772" t="e">
        <f t="shared" si="46"/>
        <v>#REF!</v>
      </c>
      <c r="P772" t="e">
        <f t="shared" si="46"/>
        <v>#REF!</v>
      </c>
      <c r="Q772" t="e">
        <f t="shared" si="46"/>
        <v>#REF!</v>
      </c>
      <c r="R772" t="e">
        <f t="shared" si="46"/>
        <v>#REF!</v>
      </c>
      <c r="S772" t="e">
        <f t="shared" si="46"/>
        <v>#REF!</v>
      </c>
    </row>
    <row r="773" spans="1:19">
      <c r="A773" s="7" t="str">
        <f>IFERROR(LOOKUP(C773,Maestros!$B$2:$B$20,Maestros!$A$2:$A$20),"")</f>
        <v/>
      </c>
      <c r="B773" s="7" t="str">
        <f>IFERROR(LOOKUP(C773,Maestros!$B$2:$B$20,Maestros!$C$2:$C$20),"")</f>
        <v/>
      </c>
      <c r="C773" t="e">
        <f>IF(#REF!=0,"",#REF!)</f>
        <v>#REF!</v>
      </c>
      <c r="D773" t="e">
        <f>IF(#REF!=0,"",#REF!)</f>
        <v>#REF!</v>
      </c>
      <c r="E773" t="e">
        <f>IF(#REF!=0,"",#REF!)</f>
        <v>#REF!</v>
      </c>
      <c r="F773" t="e">
        <f>IF(#REF!=0,"",#REF!)</f>
        <v>#REF!</v>
      </c>
      <c r="G773" s="9" t="e">
        <f>IF(#REF!="","",(VALUE(#REF!)))</f>
        <v>#REF!</v>
      </c>
      <c r="H773" t="e">
        <f>IF(#REF!=0,"",#REF!)</f>
        <v>#REF!</v>
      </c>
      <c r="I773" t="e">
        <f>IF(#REF!=0,"",#REF!)</f>
        <v>#REF!</v>
      </c>
      <c r="J773" t="e">
        <f t="shared" si="47"/>
        <v>#REF!</v>
      </c>
      <c r="K773" t="e">
        <f t="shared" si="45"/>
        <v>#REF!</v>
      </c>
      <c r="L773" t="e">
        <f t="shared" si="46"/>
        <v>#REF!</v>
      </c>
      <c r="M773" t="e">
        <f t="shared" si="46"/>
        <v>#REF!</v>
      </c>
      <c r="N773" t="e">
        <f t="shared" si="46"/>
        <v>#REF!</v>
      </c>
      <c r="O773" t="e">
        <f t="shared" si="46"/>
        <v>#REF!</v>
      </c>
      <c r="P773" t="e">
        <f t="shared" si="46"/>
        <v>#REF!</v>
      </c>
      <c r="Q773" t="e">
        <f t="shared" si="46"/>
        <v>#REF!</v>
      </c>
      <c r="R773" t="e">
        <f t="shared" si="46"/>
        <v>#REF!</v>
      </c>
      <c r="S773" t="e">
        <f t="shared" si="46"/>
        <v>#REF!</v>
      </c>
    </row>
    <row r="774" spans="1:19">
      <c r="A774" s="7" t="str">
        <f>IFERROR(LOOKUP(C774,Maestros!$B$2:$B$20,Maestros!$A$2:$A$20),"")</f>
        <v/>
      </c>
      <c r="B774" s="7" t="str">
        <f>IFERROR(LOOKUP(C774,Maestros!$B$2:$B$20,Maestros!$C$2:$C$20),"")</f>
        <v/>
      </c>
      <c r="C774" t="e">
        <f>IF(#REF!=0,"",#REF!)</f>
        <v>#REF!</v>
      </c>
      <c r="D774" t="e">
        <f>IF(#REF!=0,"",#REF!)</f>
        <v>#REF!</v>
      </c>
      <c r="E774" t="e">
        <f>IF(#REF!=0,"",#REF!)</f>
        <v>#REF!</v>
      </c>
      <c r="F774" t="e">
        <f>IF(#REF!=0,"",#REF!)</f>
        <v>#REF!</v>
      </c>
      <c r="G774" s="9" t="e">
        <f>IF(#REF!="","",(VALUE(#REF!)))</f>
        <v>#REF!</v>
      </c>
      <c r="H774" t="e">
        <f>IF(#REF!=0,"",#REF!)</f>
        <v>#REF!</v>
      </c>
      <c r="I774" t="e">
        <f>IF(#REF!=0,"",#REF!)</f>
        <v>#REF!</v>
      </c>
      <c r="J774" t="e">
        <f t="shared" si="47"/>
        <v>#REF!</v>
      </c>
      <c r="K774" t="e">
        <f t="shared" si="45"/>
        <v>#REF!</v>
      </c>
      <c r="L774" t="e">
        <f t="shared" si="46"/>
        <v>#REF!</v>
      </c>
      <c r="M774" t="e">
        <f t="shared" si="46"/>
        <v>#REF!</v>
      </c>
      <c r="N774" t="e">
        <f t="shared" si="46"/>
        <v>#REF!</v>
      </c>
      <c r="O774" t="e">
        <f t="shared" si="46"/>
        <v>#REF!</v>
      </c>
      <c r="P774" t="e">
        <f t="shared" si="46"/>
        <v>#REF!</v>
      </c>
      <c r="Q774" t="e">
        <f t="shared" si="46"/>
        <v>#REF!</v>
      </c>
      <c r="R774" t="e">
        <f t="shared" si="46"/>
        <v>#REF!</v>
      </c>
      <c r="S774" t="e">
        <f t="shared" si="46"/>
        <v>#REF!</v>
      </c>
    </row>
    <row r="775" spans="1:19">
      <c r="A775" s="7" t="str">
        <f>IFERROR(LOOKUP(C775,Maestros!$B$2:$B$20,Maestros!$A$2:$A$20),"")</f>
        <v/>
      </c>
      <c r="B775" s="7" t="str">
        <f>IFERROR(LOOKUP(C775,Maestros!$B$2:$B$20,Maestros!$C$2:$C$20),"")</f>
        <v/>
      </c>
      <c r="C775" t="e">
        <f>IF(#REF!=0,"",#REF!)</f>
        <v>#REF!</v>
      </c>
      <c r="D775" t="e">
        <f>IF(#REF!=0,"",#REF!)</f>
        <v>#REF!</v>
      </c>
      <c r="E775" t="e">
        <f>IF(#REF!=0,"",#REF!)</f>
        <v>#REF!</v>
      </c>
      <c r="F775" t="e">
        <f>IF(#REF!=0,"",#REF!)</f>
        <v>#REF!</v>
      </c>
      <c r="G775" s="9" t="e">
        <f>IF(#REF!="","",(VALUE(#REF!)))</f>
        <v>#REF!</v>
      </c>
      <c r="H775" t="e">
        <f>IF(#REF!=0,"",#REF!)</f>
        <v>#REF!</v>
      </c>
      <c r="I775" t="e">
        <f>IF(#REF!=0,"",#REF!)</f>
        <v>#REF!</v>
      </c>
      <c r="J775" t="e">
        <f t="shared" si="47"/>
        <v>#REF!</v>
      </c>
      <c r="K775" t="e">
        <f t="shared" si="45"/>
        <v>#REF!</v>
      </c>
      <c r="L775" t="e">
        <f t="shared" si="46"/>
        <v>#REF!</v>
      </c>
      <c r="M775" t="e">
        <f t="shared" si="46"/>
        <v>#REF!</v>
      </c>
      <c r="N775" t="e">
        <f t="shared" si="46"/>
        <v>#REF!</v>
      </c>
      <c r="O775" t="e">
        <f t="shared" si="46"/>
        <v>#REF!</v>
      </c>
      <c r="P775" t="e">
        <f t="shared" si="46"/>
        <v>#REF!</v>
      </c>
      <c r="Q775" t="e">
        <f t="shared" si="46"/>
        <v>#REF!</v>
      </c>
      <c r="R775" t="e">
        <f t="shared" si="46"/>
        <v>#REF!</v>
      </c>
      <c r="S775" t="e">
        <f t="shared" si="46"/>
        <v>#REF!</v>
      </c>
    </row>
    <row r="776" spans="1:19">
      <c r="A776" s="7" t="str">
        <f>IFERROR(LOOKUP(C776,Maestros!$B$2:$B$20,Maestros!$A$2:$A$20),"")</f>
        <v/>
      </c>
      <c r="B776" s="7" t="str">
        <f>IFERROR(LOOKUP(C776,Maestros!$B$2:$B$20,Maestros!$C$2:$C$20),"")</f>
        <v/>
      </c>
      <c r="C776" t="e">
        <f>IF(#REF!=0,"",#REF!)</f>
        <v>#REF!</v>
      </c>
      <c r="D776" t="e">
        <f>IF(#REF!=0,"",#REF!)</f>
        <v>#REF!</v>
      </c>
      <c r="E776" t="e">
        <f>IF(#REF!=0,"",#REF!)</f>
        <v>#REF!</v>
      </c>
      <c r="F776" t="e">
        <f>IF(#REF!=0,"",#REF!)</f>
        <v>#REF!</v>
      </c>
      <c r="G776" s="9" t="e">
        <f>IF(#REF!="","",(VALUE(#REF!)))</f>
        <v>#REF!</v>
      </c>
      <c r="H776" t="e">
        <f>IF(#REF!=0,"",#REF!)</f>
        <v>#REF!</v>
      </c>
      <c r="I776" t="e">
        <f>IF(#REF!=0,"",#REF!)</f>
        <v>#REF!</v>
      </c>
      <c r="J776" t="e">
        <f t="shared" si="47"/>
        <v>#REF!</v>
      </c>
      <c r="K776" t="e">
        <f t="shared" si="45"/>
        <v>#REF!</v>
      </c>
      <c r="L776" t="e">
        <f t="shared" si="46"/>
        <v>#REF!</v>
      </c>
      <c r="M776" t="e">
        <f t="shared" si="46"/>
        <v>#REF!</v>
      </c>
      <c r="N776" t="e">
        <f t="shared" si="46"/>
        <v>#REF!</v>
      </c>
      <c r="O776" t="e">
        <f t="shared" si="46"/>
        <v>#REF!</v>
      </c>
      <c r="P776" t="e">
        <f t="shared" si="46"/>
        <v>#REF!</v>
      </c>
      <c r="Q776" t="e">
        <f t="shared" si="46"/>
        <v>#REF!</v>
      </c>
      <c r="R776" t="e">
        <f t="shared" si="46"/>
        <v>#REF!</v>
      </c>
      <c r="S776" t="e">
        <f t="shared" si="46"/>
        <v>#REF!</v>
      </c>
    </row>
    <row r="777" spans="1:19">
      <c r="A777" s="7" t="str">
        <f>IFERROR(LOOKUP(C777,Maestros!$B$2:$B$20,Maestros!$A$2:$A$20),"")</f>
        <v/>
      </c>
      <c r="B777" s="7" t="str">
        <f>IFERROR(LOOKUP(C777,Maestros!$B$2:$B$20,Maestros!$C$2:$C$20),"")</f>
        <v/>
      </c>
      <c r="C777" t="e">
        <f>IF(#REF!=0,"",#REF!)</f>
        <v>#REF!</v>
      </c>
      <c r="D777" t="e">
        <f>IF(#REF!=0,"",#REF!)</f>
        <v>#REF!</v>
      </c>
      <c r="E777" t="e">
        <f>IF(#REF!=0,"",#REF!)</f>
        <v>#REF!</v>
      </c>
      <c r="F777" t="e">
        <f>IF(#REF!=0,"",#REF!)</f>
        <v>#REF!</v>
      </c>
      <c r="G777" s="9" t="e">
        <f>IF(#REF!="","",(VALUE(#REF!)))</f>
        <v>#REF!</v>
      </c>
      <c r="H777" t="e">
        <f>IF(#REF!=0,"",#REF!)</f>
        <v>#REF!</v>
      </c>
      <c r="I777" t="e">
        <f>IF(#REF!=0,"",#REF!)</f>
        <v>#REF!</v>
      </c>
      <c r="J777" t="e">
        <f t="shared" si="47"/>
        <v>#REF!</v>
      </c>
      <c r="K777" t="e">
        <f t="shared" si="45"/>
        <v>#REF!</v>
      </c>
      <c r="L777" t="e">
        <f t="shared" si="46"/>
        <v>#REF!</v>
      </c>
      <c r="M777" t="e">
        <f t="shared" si="46"/>
        <v>#REF!</v>
      </c>
      <c r="N777" t="e">
        <f t="shared" si="46"/>
        <v>#REF!</v>
      </c>
      <c r="O777" t="e">
        <f t="shared" si="46"/>
        <v>#REF!</v>
      </c>
      <c r="P777" t="e">
        <f t="shared" si="46"/>
        <v>#REF!</v>
      </c>
      <c r="Q777" t="e">
        <f t="shared" si="46"/>
        <v>#REF!</v>
      </c>
      <c r="R777" t="e">
        <f t="shared" si="46"/>
        <v>#REF!</v>
      </c>
      <c r="S777" t="e">
        <f t="shared" si="46"/>
        <v>#REF!</v>
      </c>
    </row>
    <row r="778" spans="1:19">
      <c r="A778" s="7" t="str">
        <f>IFERROR(LOOKUP(C778,Maestros!$B$2:$B$20,Maestros!$A$2:$A$20),"")</f>
        <v/>
      </c>
      <c r="B778" s="7" t="str">
        <f>IFERROR(LOOKUP(C778,Maestros!$B$2:$B$20,Maestros!$C$2:$C$20),"")</f>
        <v/>
      </c>
      <c r="C778" t="e">
        <f>IF(#REF!=0,"",#REF!)</f>
        <v>#REF!</v>
      </c>
      <c r="D778" t="e">
        <f>IF(#REF!=0,"",#REF!)</f>
        <v>#REF!</v>
      </c>
      <c r="E778" t="e">
        <f>IF(#REF!=0,"",#REF!)</f>
        <v>#REF!</v>
      </c>
      <c r="F778" t="e">
        <f>IF(#REF!=0,"",#REF!)</f>
        <v>#REF!</v>
      </c>
      <c r="G778" s="9" t="e">
        <f>IF(#REF!="","",(VALUE(#REF!)))</f>
        <v>#REF!</v>
      </c>
      <c r="H778" t="e">
        <f>IF(#REF!=0,"",#REF!)</f>
        <v>#REF!</v>
      </c>
      <c r="I778" t="e">
        <f>IF(#REF!=0,"",#REF!)</f>
        <v>#REF!</v>
      </c>
      <c r="J778" t="e">
        <f t="shared" si="47"/>
        <v>#REF!</v>
      </c>
      <c r="K778" t="e">
        <f t="shared" si="45"/>
        <v>#REF!</v>
      </c>
      <c r="L778" t="e">
        <f t="shared" si="46"/>
        <v>#REF!</v>
      </c>
      <c r="M778" t="e">
        <f t="shared" si="46"/>
        <v>#REF!</v>
      </c>
      <c r="N778" t="e">
        <f t="shared" si="46"/>
        <v>#REF!</v>
      </c>
      <c r="O778" t="e">
        <f t="shared" si="46"/>
        <v>#REF!</v>
      </c>
      <c r="P778" t="e">
        <f t="shared" si="46"/>
        <v>#REF!</v>
      </c>
      <c r="Q778" t="e">
        <f t="shared" si="46"/>
        <v>#REF!</v>
      </c>
      <c r="R778" t="e">
        <f t="shared" si="46"/>
        <v>#REF!</v>
      </c>
      <c r="S778" t="e">
        <f t="shared" si="46"/>
        <v>#REF!</v>
      </c>
    </row>
    <row r="779" spans="1:19">
      <c r="A779" s="7" t="str">
        <f>IFERROR(LOOKUP(C779,Maestros!$B$2:$B$20,Maestros!$A$2:$A$20),"")</f>
        <v/>
      </c>
      <c r="B779" s="7" t="str">
        <f>IFERROR(LOOKUP(C779,Maestros!$B$2:$B$20,Maestros!$C$2:$C$20),"")</f>
        <v/>
      </c>
      <c r="C779" t="e">
        <f>IF(#REF!=0,"",#REF!)</f>
        <v>#REF!</v>
      </c>
      <c r="D779" t="e">
        <f>IF(#REF!=0,"",#REF!)</f>
        <v>#REF!</v>
      </c>
      <c r="E779" t="e">
        <f>IF(#REF!=0,"",#REF!)</f>
        <v>#REF!</v>
      </c>
      <c r="F779" t="e">
        <f>IF(#REF!=0,"",#REF!)</f>
        <v>#REF!</v>
      </c>
      <c r="G779" s="9" t="e">
        <f>IF(#REF!="","",(VALUE(#REF!)))</f>
        <v>#REF!</v>
      </c>
      <c r="H779" t="e">
        <f>IF(#REF!=0,"",#REF!)</f>
        <v>#REF!</v>
      </c>
      <c r="I779" t="e">
        <f>IF(#REF!=0,"",#REF!)</f>
        <v>#REF!</v>
      </c>
      <c r="J779" t="e">
        <f t="shared" si="47"/>
        <v>#REF!</v>
      </c>
      <c r="K779" t="e">
        <f t="shared" si="45"/>
        <v>#REF!</v>
      </c>
      <c r="L779" t="e">
        <f t="shared" si="46"/>
        <v>#REF!</v>
      </c>
      <c r="M779" t="e">
        <f t="shared" si="46"/>
        <v>#REF!</v>
      </c>
      <c r="N779" t="e">
        <f t="shared" si="46"/>
        <v>#REF!</v>
      </c>
      <c r="O779" t="e">
        <f t="shared" si="46"/>
        <v>#REF!</v>
      </c>
      <c r="P779" t="e">
        <f t="shared" si="46"/>
        <v>#REF!</v>
      </c>
      <c r="Q779" t="e">
        <f t="shared" si="46"/>
        <v>#REF!</v>
      </c>
      <c r="R779" t="e">
        <f t="shared" si="46"/>
        <v>#REF!</v>
      </c>
      <c r="S779" t="e">
        <f t="shared" si="46"/>
        <v>#REF!</v>
      </c>
    </row>
    <row r="780" spans="1:19">
      <c r="A780" s="7" t="str">
        <f>IFERROR(LOOKUP(C780,Maestros!$B$2:$B$20,Maestros!$A$2:$A$20),"")</f>
        <v/>
      </c>
      <c r="B780" s="7" t="str">
        <f>IFERROR(LOOKUP(C780,Maestros!$B$2:$B$20,Maestros!$C$2:$C$20),"")</f>
        <v/>
      </c>
      <c r="C780" t="e">
        <f>IF(#REF!=0,"",#REF!)</f>
        <v>#REF!</v>
      </c>
      <c r="D780" t="e">
        <f>IF(#REF!=0,"",#REF!)</f>
        <v>#REF!</v>
      </c>
      <c r="E780" t="e">
        <f>IF(#REF!=0,"",#REF!)</f>
        <v>#REF!</v>
      </c>
      <c r="F780" t="e">
        <f>IF(#REF!=0,"",#REF!)</f>
        <v>#REF!</v>
      </c>
      <c r="G780" s="9" t="e">
        <f>IF(#REF!="","",(VALUE(#REF!)))</f>
        <v>#REF!</v>
      </c>
      <c r="H780" t="e">
        <f>IF(#REF!=0,"",#REF!)</f>
        <v>#REF!</v>
      </c>
      <c r="I780" t="e">
        <f>IF(#REF!=0,"",#REF!)</f>
        <v>#REF!</v>
      </c>
      <c r="J780" t="e">
        <f t="shared" si="47"/>
        <v>#REF!</v>
      </c>
      <c r="K780" t="e">
        <f t="shared" si="45"/>
        <v>#REF!</v>
      </c>
      <c r="L780" t="e">
        <f t="shared" si="46"/>
        <v>#REF!</v>
      </c>
      <c r="M780" t="e">
        <f t="shared" si="46"/>
        <v>#REF!</v>
      </c>
      <c r="N780" t="e">
        <f t="shared" si="46"/>
        <v>#REF!</v>
      </c>
      <c r="O780" t="e">
        <f t="shared" si="46"/>
        <v>#REF!</v>
      </c>
      <c r="P780" t="e">
        <f t="shared" si="46"/>
        <v>#REF!</v>
      </c>
      <c r="Q780" t="e">
        <f t="shared" si="46"/>
        <v>#REF!</v>
      </c>
      <c r="R780" t="e">
        <f t="shared" si="46"/>
        <v>#REF!</v>
      </c>
      <c r="S780" t="e">
        <f t="shared" si="46"/>
        <v>#REF!</v>
      </c>
    </row>
    <row r="781" spans="1:19">
      <c r="A781" s="7" t="str">
        <f>IFERROR(LOOKUP(C781,Maestros!$B$2:$B$20,Maestros!$A$2:$A$20),"")</f>
        <v/>
      </c>
      <c r="B781" s="7" t="str">
        <f>IFERROR(LOOKUP(C781,Maestros!$B$2:$B$20,Maestros!$C$2:$C$20),"")</f>
        <v/>
      </c>
      <c r="C781" t="e">
        <f>IF(#REF!=0,"",#REF!)</f>
        <v>#REF!</v>
      </c>
      <c r="D781" t="e">
        <f>IF(#REF!=0,"",#REF!)</f>
        <v>#REF!</v>
      </c>
      <c r="E781" t="e">
        <f>IF(#REF!=0,"",#REF!)</f>
        <v>#REF!</v>
      </c>
      <c r="F781" t="e">
        <f>IF(#REF!=0,"",#REF!)</f>
        <v>#REF!</v>
      </c>
      <c r="G781" s="9" t="e">
        <f>IF(#REF!="","",(VALUE(#REF!)))</f>
        <v>#REF!</v>
      </c>
      <c r="H781" t="e">
        <f>IF(#REF!=0,"",#REF!)</f>
        <v>#REF!</v>
      </c>
      <c r="I781" t="e">
        <f>IF(#REF!=0,"",#REF!)</f>
        <v>#REF!</v>
      </c>
      <c r="J781" t="e">
        <f t="shared" si="47"/>
        <v>#REF!</v>
      </c>
      <c r="K781" t="e">
        <f t="shared" si="45"/>
        <v>#REF!</v>
      </c>
      <c r="L781" t="e">
        <f t="shared" si="46"/>
        <v>#REF!</v>
      </c>
      <c r="M781" t="e">
        <f t="shared" si="46"/>
        <v>#REF!</v>
      </c>
      <c r="N781" t="e">
        <f t="shared" si="46"/>
        <v>#REF!</v>
      </c>
      <c r="O781" t="e">
        <f t="shared" si="46"/>
        <v>#REF!</v>
      </c>
      <c r="P781" t="e">
        <f t="shared" si="46"/>
        <v>#REF!</v>
      </c>
      <c r="Q781" t="e">
        <f t="shared" si="46"/>
        <v>#REF!</v>
      </c>
      <c r="R781" t="e">
        <f t="shared" si="46"/>
        <v>#REF!</v>
      </c>
      <c r="S781" t="e">
        <f t="shared" si="46"/>
        <v>#REF!</v>
      </c>
    </row>
    <row r="782" spans="1:19">
      <c r="A782" s="7" t="str">
        <f>IFERROR(LOOKUP(C782,Maestros!$B$2:$B$20,Maestros!$A$2:$A$20),"")</f>
        <v/>
      </c>
      <c r="B782" s="7" t="str">
        <f>IFERROR(LOOKUP(C782,Maestros!$B$2:$B$20,Maestros!$C$2:$C$20),"")</f>
        <v/>
      </c>
      <c r="C782" t="e">
        <f>IF(#REF!=0,"",#REF!)</f>
        <v>#REF!</v>
      </c>
      <c r="D782" t="e">
        <f>IF(#REF!=0,"",#REF!)</f>
        <v>#REF!</v>
      </c>
      <c r="E782" t="e">
        <f>IF(#REF!=0,"",#REF!)</f>
        <v>#REF!</v>
      </c>
      <c r="F782" t="e">
        <f>IF(#REF!=0,"",#REF!)</f>
        <v>#REF!</v>
      </c>
      <c r="G782" s="9" t="e">
        <f>IF(#REF!="","",(VALUE(#REF!)))</f>
        <v>#REF!</v>
      </c>
      <c r="H782" t="e">
        <f>IF(#REF!=0,"",#REF!)</f>
        <v>#REF!</v>
      </c>
      <c r="I782" t="e">
        <f>IF(#REF!=0,"",#REF!)</f>
        <v>#REF!</v>
      </c>
      <c r="J782" t="e">
        <f t="shared" si="47"/>
        <v>#REF!</v>
      </c>
      <c r="K782" t="e">
        <f t="shared" si="45"/>
        <v>#REF!</v>
      </c>
      <c r="L782" t="e">
        <f t="shared" si="46"/>
        <v>#REF!</v>
      </c>
      <c r="M782" t="e">
        <f t="shared" si="46"/>
        <v>#REF!</v>
      </c>
      <c r="N782" t="e">
        <f t="shared" si="46"/>
        <v>#REF!</v>
      </c>
      <c r="O782" t="e">
        <f t="shared" si="46"/>
        <v>#REF!</v>
      </c>
      <c r="P782" t="e">
        <f t="shared" si="46"/>
        <v>#REF!</v>
      </c>
      <c r="Q782" t="e">
        <f t="shared" si="46"/>
        <v>#REF!</v>
      </c>
      <c r="R782" t="e">
        <f t="shared" si="46"/>
        <v>#REF!</v>
      </c>
      <c r="S782" t="e">
        <f t="shared" si="46"/>
        <v>#REF!</v>
      </c>
    </row>
    <row r="783" spans="1:19">
      <c r="A783" s="7" t="str">
        <f>IFERROR(LOOKUP(C783,Maestros!$B$2:$B$20,Maestros!$A$2:$A$20),"")</f>
        <v/>
      </c>
      <c r="B783" s="7" t="str">
        <f>IFERROR(LOOKUP(C783,Maestros!$B$2:$B$20,Maestros!$C$2:$C$20),"")</f>
        <v/>
      </c>
      <c r="C783" t="e">
        <f>IF(#REF!=0,"",#REF!)</f>
        <v>#REF!</v>
      </c>
      <c r="D783" t="e">
        <f>IF(#REF!=0,"",#REF!)</f>
        <v>#REF!</v>
      </c>
      <c r="E783" t="e">
        <f>IF(#REF!=0,"",#REF!)</f>
        <v>#REF!</v>
      </c>
      <c r="F783" t="e">
        <f>IF(#REF!=0,"",#REF!)</f>
        <v>#REF!</v>
      </c>
      <c r="G783" s="9" t="e">
        <f>IF(#REF!="","",(VALUE(#REF!)))</f>
        <v>#REF!</v>
      </c>
      <c r="H783" t="e">
        <f>IF(#REF!=0,"",#REF!)</f>
        <v>#REF!</v>
      </c>
      <c r="I783" t="e">
        <f>IF(#REF!=0,"",#REF!)</f>
        <v>#REF!</v>
      </c>
      <c r="J783" t="e">
        <f t="shared" si="47"/>
        <v>#REF!</v>
      </c>
      <c r="K783" t="e">
        <f t="shared" si="45"/>
        <v>#REF!</v>
      </c>
      <c r="L783" t="e">
        <f t="shared" si="46"/>
        <v>#REF!</v>
      </c>
      <c r="M783" t="e">
        <f t="shared" si="46"/>
        <v>#REF!</v>
      </c>
      <c r="N783" t="e">
        <f t="shared" si="46"/>
        <v>#REF!</v>
      </c>
      <c r="O783" t="e">
        <f t="shared" si="46"/>
        <v>#REF!</v>
      </c>
      <c r="P783" t="e">
        <f t="shared" si="46"/>
        <v>#REF!</v>
      </c>
      <c r="Q783" t="e">
        <f t="shared" si="46"/>
        <v>#REF!</v>
      </c>
      <c r="R783" t="e">
        <f t="shared" si="46"/>
        <v>#REF!</v>
      </c>
      <c r="S783" t="e">
        <f t="shared" si="46"/>
        <v>#REF!</v>
      </c>
    </row>
    <row r="784" spans="1:19">
      <c r="A784" s="7" t="str">
        <f>IFERROR(LOOKUP(C784,Maestros!$B$2:$B$20,Maestros!$A$2:$A$20),"")</f>
        <v/>
      </c>
      <c r="B784" s="7" t="str">
        <f>IFERROR(LOOKUP(C784,Maestros!$B$2:$B$20,Maestros!$C$2:$C$20),"")</f>
        <v/>
      </c>
      <c r="C784" t="e">
        <f>IF(#REF!=0,"",#REF!)</f>
        <v>#REF!</v>
      </c>
      <c r="D784" t="e">
        <f>IF(#REF!=0,"",#REF!)</f>
        <v>#REF!</v>
      </c>
      <c r="E784" t="e">
        <f>IF(#REF!=0,"",#REF!)</f>
        <v>#REF!</v>
      </c>
      <c r="F784" t="e">
        <f>IF(#REF!=0,"",#REF!)</f>
        <v>#REF!</v>
      </c>
      <c r="G784" s="9" t="e">
        <f>IF(#REF!="","",(VALUE(#REF!)))</f>
        <v>#REF!</v>
      </c>
      <c r="H784" t="e">
        <f>IF(#REF!=0,"",#REF!)</f>
        <v>#REF!</v>
      </c>
      <c r="I784" t="e">
        <f>IF(#REF!=0,"",#REF!)</f>
        <v>#REF!</v>
      </c>
      <c r="J784" t="e">
        <f t="shared" si="47"/>
        <v>#REF!</v>
      </c>
      <c r="K784" t="e">
        <f t="shared" si="45"/>
        <v>#REF!</v>
      </c>
      <c r="L784" t="e">
        <f t="shared" si="46"/>
        <v>#REF!</v>
      </c>
      <c r="M784" t="e">
        <f t="shared" si="46"/>
        <v>#REF!</v>
      </c>
      <c r="N784" t="e">
        <f t="shared" si="46"/>
        <v>#REF!</v>
      </c>
      <c r="O784" t="e">
        <f t="shared" si="46"/>
        <v>#REF!</v>
      </c>
      <c r="P784" t="e">
        <f t="shared" si="46"/>
        <v>#REF!</v>
      </c>
      <c r="Q784" t="e">
        <f t="shared" si="46"/>
        <v>#REF!</v>
      </c>
      <c r="R784" t="e">
        <f t="shared" si="46"/>
        <v>#REF!</v>
      </c>
      <c r="S784" t="e">
        <f t="shared" si="46"/>
        <v>#REF!</v>
      </c>
    </row>
    <row r="785" spans="1:19">
      <c r="A785" s="7" t="str">
        <f>IFERROR(LOOKUP(C785,Maestros!$B$2:$B$20,Maestros!$A$2:$A$20),"")</f>
        <v/>
      </c>
      <c r="B785" s="7" t="str">
        <f>IFERROR(LOOKUP(C785,Maestros!$B$2:$B$20,Maestros!$C$2:$C$20),"")</f>
        <v/>
      </c>
      <c r="C785" t="e">
        <f>IF(#REF!=0,"",#REF!)</f>
        <v>#REF!</v>
      </c>
      <c r="D785" t="e">
        <f>IF(#REF!=0,"",#REF!)</f>
        <v>#REF!</v>
      </c>
      <c r="E785" t="e">
        <f>IF(#REF!=0,"",#REF!)</f>
        <v>#REF!</v>
      </c>
      <c r="F785" t="e">
        <f>IF(#REF!=0,"",#REF!)</f>
        <v>#REF!</v>
      </c>
      <c r="G785" s="9" t="e">
        <f>IF(#REF!="","",(VALUE(#REF!)))</f>
        <v>#REF!</v>
      </c>
      <c r="H785" t="e">
        <f>IF(#REF!=0,"",#REF!)</f>
        <v>#REF!</v>
      </c>
      <c r="I785" t="e">
        <f>IF(#REF!=0,"",#REF!)</f>
        <v>#REF!</v>
      </c>
      <c r="J785" t="e">
        <f t="shared" si="47"/>
        <v>#REF!</v>
      </c>
      <c r="K785" t="e">
        <f t="shared" si="45"/>
        <v>#REF!</v>
      </c>
      <c r="L785" t="e">
        <f t="shared" si="46"/>
        <v>#REF!</v>
      </c>
      <c r="M785" t="e">
        <f t="shared" si="46"/>
        <v>#REF!</v>
      </c>
      <c r="N785" t="e">
        <f t="shared" si="46"/>
        <v>#REF!</v>
      </c>
      <c r="O785" t="e">
        <f t="shared" si="46"/>
        <v>#REF!</v>
      </c>
      <c r="P785" t="e">
        <f t="shared" si="46"/>
        <v>#REF!</v>
      </c>
      <c r="Q785" t="e">
        <f t="shared" si="46"/>
        <v>#REF!</v>
      </c>
      <c r="R785" t="e">
        <f t="shared" si="46"/>
        <v>#REF!</v>
      </c>
      <c r="S785" t="e">
        <f t="shared" si="46"/>
        <v>#REF!</v>
      </c>
    </row>
    <row r="786" spans="1:19">
      <c r="A786" s="7" t="str">
        <f>IFERROR(LOOKUP(C786,Maestros!$B$2:$B$20,Maestros!$A$2:$A$20),"")</f>
        <v/>
      </c>
      <c r="B786" s="7" t="str">
        <f>IFERROR(LOOKUP(C786,Maestros!$B$2:$B$20,Maestros!$C$2:$C$20),"")</f>
        <v/>
      </c>
      <c r="C786" t="e">
        <f>IF(#REF!=0,"",#REF!)</f>
        <v>#REF!</v>
      </c>
      <c r="D786" t="e">
        <f>IF(#REF!=0,"",#REF!)</f>
        <v>#REF!</v>
      </c>
      <c r="E786" t="e">
        <f>IF(#REF!=0,"",#REF!)</f>
        <v>#REF!</v>
      </c>
      <c r="F786" t="e">
        <f>IF(#REF!=0,"",#REF!)</f>
        <v>#REF!</v>
      </c>
      <c r="G786" s="9" t="e">
        <f>IF(#REF!="","",(VALUE(#REF!)))</f>
        <v>#REF!</v>
      </c>
      <c r="H786" t="e">
        <f>IF(#REF!=0,"",#REF!)</f>
        <v>#REF!</v>
      </c>
      <c r="I786" t="e">
        <f>IF(#REF!=0,"",#REF!)</f>
        <v>#REF!</v>
      </c>
      <c r="J786" t="e">
        <f t="shared" si="47"/>
        <v>#REF!</v>
      </c>
      <c r="K786" t="e">
        <f t="shared" si="45"/>
        <v>#REF!</v>
      </c>
      <c r="L786" t="e">
        <f t="shared" si="46"/>
        <v>#REF!</v>
      </c>
      <c r="M786" t="e">
        <f t="shared" si="46"/>
        <v>#REF!</v>
      </c>
      <c r="N786" t="e">
        <f t="shared" si="46"/>
        <v>#REF!</v>
      </c>
      <c r="O786" t="e">
        <f t="shared" si="46"/>
        <v>#REF!</v>
      </c>
      <c r="P786" t="e">
        <f t="shared" si="46"/>
        <v>#REF!</v>
      </c>
      <c r="Q786" t="e">
        <f t="shared" si="46"/>
        <v>#REF!</v>
      </c>
      <c r="R786" t="e">
        <f t="shared" si="46"/>
        <v>#REF!</v>
      </c>
      <c r="S786" t="e">
        <f t="shared" si="46"/>
        <v>#REF!</v>
      </c>
    </row>
    <row r="787" spans="1:19">
      <c r="A787" s="7" t="str">
        <f>IFERROR(LOOKUP(C787,Maestros!$B$2:$B$20,Maestros!$A$2:$A$20),"")</f>
        <v/>
      </c>
      <c r="B787" s="7" t="str">
        <f>IFERROR(LOOKUP(C787,Maestros!$B$2:$B$20,Maestros!$C$2:$C$20),"")</f>
        <v/>
      </c>
      <c r="C787" t="e">
        <f>IF(#REF!=0,"",#REF!)</f>
        <v>#REF!</v>
      </c>
      <c r="D787" t="e">
        <f>IF(#REF!=0,"",#REF!)</f>
        <v>#REF!</v>
      </c>
      <c r="E787" t="e">
        <f>IF(#REF!=0,"",#REF!)</f>
        <v>#REF!</v>
      </c>
      <c r="F787" t="e">
        <f>IF(#REF!=0,"",#REF!)</f>
        <v>#REF!</v>
      </c>
      <c r="G787" s="9" t="e">
        <f>IF(#REF!="","",(VALUE(#REF!)))</f>
        <v>#REF!</v>
      </c>
      <c r="H787" t="e">
        <f>IF(#REF!=0,"",#REF!)</f>
        <v>#REF!</v>
      </c>
      <c r="I787" t="e">
        <f>IF(#REF!=0,"",#REF!)</f>
        <v>#REF!</v>
      </c>
      <c r="J787" t="e">
        <f t="shared" si="47"/>
        <v>#REF!</v>
      </c>
      <c r="K787" t="e">
        <f t="shared" si="45"/>
        <v>#REF!</v>
      </c>
      <c r="L787" t="e">
        <f t="shared" si="46"/>
        <v>#REF!</v>
      </c>
      <c r="M787" t="e">
        <f t="shared" si="46"/>
        <v>#REF!</v>
      </c>
      <c r="N787" t="e">
        <f t="shared" si="46"/>
        <v>#REF!</v>
      </c>
      <c r="O787" t="e">
        <f t="shared" si="46"/>
        <v>#REF!</v>
      </c>
      <c r="P787" t="e">
        <f t="shared" si="46"/>
        <v>#REF!</v>
      </c>
      <c r="Q787" t="e">
        <f t="shared" si="46"/>
        <v>#REF!</v>
      </c>
      <c r="R787" t="e">
        <f t="shared" si="46"/>
        <v>#REF!</v>
      </c>
      <c r="S787" t="e">
        <f t="shared" si="46"/>
        <v>#REF!</v>
      </c>
    </row>
    <row r="788" spans="1:19">
      <c r="A788" s="7" t="str">
        <f>IFERROR(LOOKUP(C788,Maestros!$B$2:$B$20,Maestros!$A$2:$A$20),"")</f>
        <v/>
      </c>
      <c r="B788" s="7" t="str">
        <f>IFERROR(LOOKUP(C788,Maestros!$B$2:$B$20,Maestros!$C$2:$C$20),"")</f>
        <v/>
      </c>
      <c r="C788" t="e">
        <f>IF(#REF!=0,"",#REF!)</f>
        <v>#REF!</v>
      </c>
      <c r="D788" t="e">
        <f>IF(#REF!=0,"",#REF!)</f>
        <v>#REF!</v>
      </c>
      <c r="E788" t="e">
        <f>IF(#REF!=0,"",#REF!)</f>
        <v>#REF!</v>
      </c>
      <c r="F788" t="e">
        <f>IF(#REF!=0,"",#REF!)</f>
        <v>#REF!</v>
      </c>
      <c r="G788" s="9" t="e">
        <f>IF(#REF!="","",(VALUE(#REF!)))</f>
        <v>#REF!</v>
      </c>
      <c r="H788" t="e">
        <f>IF(#REF!=0,"",#REF!)</f>
        <v>#REF!</v>
      </c>
      <c r="I788" t="e">
        <f>IF(#REF!=0,"",#REF!)</f>
        <v>#REF!</v>
      </c>
      <c r="J788" t="e">
        <f t="shared" si="47"/>
        <v>#REF!</v>
      </c>
      <c r="K788" t="e">
        <f t="shared" si="45"/>
        <v>#REF!</v>
      </c>
      <c r="L788" t="e">
        <f t="shared" si="46"/>
        <v>#REF!</v>
      </c>
      <c r="M788" t="e">
        <f t="shared" si="46"/>
        <v>#REF!</v>
      </c>
      <c r="N788" t="e">
        <f t="shared" si="46"/>
        <v>#REF!</v>
      </c>
      <c r="O788" t="e">
        <f t="shared" si="46"/>
        <v>#REF!</v>
      </c>
      <c r="P788" t="e">
        <f t="shared" si="46"/>
        <v>#REF!</v>
      </c>
      <c r="Q788" t="e">
        <f t="shared" ref="L788:S820" si="48">IF($J788="","",IF($J788="Digitalizado","Digitalizado",IF(AND($G788&lt;=Q$1,$J788="No digitalizado")=TRUE,"Digitalizado","No digitalizado")))</f>
        <v>#REF!</v>
      </c>
      <c r="R788" t="e">
        <f t="shared" si="48"/>
        <v>#REF!</v>
      </c>
      <c r="S788" t="e">
        <f t="shared" si="48"/>
        <v>#REF!</v>
      </c>
    </row>
    <row r="789" spans="1:19">
      <c r="A789" s="7" t="str">
        <f>IFERROR(LOOKUP(C789,Maestros!$B$2:$B$20,Maestros!$A$2:$A$20),"")</f>
        <v/>
      </c>
      <c r="B789" s="7" t="str">
        <f>IFERROR(LOOKUP(C789,Maestros!$B$2:$B$20,Maestros!$C$2:$C$20),"")</f>
        <v/>
      </c>
      <c r="C789" t="e">
        <f>IF(#REF!=0,"",#REF!)</f>
        <v>#REF!</v>
      </c>
      <c r="D789" t="e">
        <f>IF(#REF!=0,"",#REF!)</f>
        <v>#REF!</v>
      </c>
      <c r="E789" t="e">
        <f>IF(#REF!=0,"",#REF!)</f>
        <v>#REF!</v>
      </c>
      <c r="F789" t="e">
        <f>IF(#REF!=0,"",#REF!)</f>
        <v>#REF!</v>
      </c>
      <c r="G789" s="9" t="e">
        <f>IF(#REF!="","",(VALUE(#REF!)))</f>
        <v>#REF!</v>
      </c>
      <c r="H789" t="e">
        <f>IF(#REF!=0,"",#REF!)</f>
        <v>#REF!</v>
      </c>
      <c r="I789" t="e">
        <f>IF(#REF!=0,"",#REF!)</f>
        <v>#REF!</v>
      </c>
      <c r="J789" t="e">
        <f t="shared" si="47"/>
        <v>#REF!</v>
      </c>
      <c r="K789" t="e">
        <f t="shared" ref="K789:K852" si="49">IF($J789="","",IF($J789="Digitalizado","Digitalizado",IF(AND($G789&lt;=K$1,$J789="No digitalizado")=TRUE,"Digitalizado","No digitalizado")))</f>
        <v>#REF!</v>
      </c>
      <c r="L789" t="e">
        <f t="shared" si="48"/>
        <v>#REF!</v>
      </c>
      <c r="M789" t="e">
        <f t="shared" si="48"/>
        <v>#REF!</v>
      </c>
      <c r="N789" t="e">
        <f t="shared" si="48"/>
        <v>#REF!</v>
      </c>
      <c r="O789" t="e">
        <f t="shared" si="48"/>
        <v>#REF!</v>
      </c>
      <c r="P789" t="e">
        <f t="shared" si="48"/>
        <v>#REF!</v>
      </c>
      <c r="Q789" t="e">
        <f t="shared" si="48"/>
        <v>#REF!</v>
      </c>
      <c r="R789" t="e">
        <f t="shared" si="48"/>
        <v>#REF!</v>
      </c>
      <c r="S789" t="e">
        <f t="shared" si="48"/>
        <v>#REF!</v>
      </c>
    </row>
    <row r="790" spans="1:19">
      <c r="A790" s="7" t="str">
        <f>IFERROR(LOOKUP(C790,Maestros!$B$2:$B$20,Maestros!$A$2:$A$20),"")</f>
        <v/>
      </c>
      <c r="B790" s="7" t="str">
        <f>IFERROR(LOOKUP(C790,Maestros!$B$2:$B$20,Maestros!$C$2:$C$20),"")</f>
        <v/>
      </c>
      <c r="C790" t="e">
        <f>IF(#REF!=0,"",#REF!)</f>
        <v>#REF!</v>
      </c>
      <c r="D790" t="e">
        <f>IF(#REF!=0,"",#REF!)</f>
        <v>#REF!</v>
      </c>
      <c r="E790" t="e">
        <f>IF(#REF!=0,"",#REF!)</f>
        <v>#REF!</v>
      </c>
      <c r="F790" t="e">
        <f>IF(#REF!=0,"",#REF!)</f>
        <v>#REF!</v>
      </c>
      <c r="G790" s="9" t="e">
        <f>IF(#REF!="","",(VALUE(#REF!)))</f>
        <v>#REF!</v>
      </c>
      <c r="H790" t="e">
        <f>IF(#REF!=0,"",#REF!)</f>
        <v>#REF!</v>
      </c>
      <c r="I790" t="e">
        <f>IF(#REF!=0,"",#REF!)</f>
        <v>#REF!</v>
      </c>
      <c r="J790" t="e">
        <f t="shared" si="47"/>
        <v>#REF!</v>
      </c>
      <c r="K790" t="e">
        <f t="shared" si="49"/>
        <v>#REF!</v>
      </c>
      <c r="L790" t="e">
        <f t="shared" si="48"/>
        <v>#REF!</v>
      </c>
      <c r="M790" t="e">
        <f t="shared" si="48"/>
        <v>#REF!</v>
      </c>
      <c r="N790" t="e">
        <f t="shared" si="48"/>
        <v>#REF!</v>
      </c>
      <c r="O790" t="e">
        <f t="shared" si="48"/>
        <v>#REF!</v>
      </c>
      <c r="P790" t="e">
        <f t="shared" si="48"/>
        <v>#REF!</v>
      </c>
      <c r="Q790" t="e">
        <f t="shared" si="48"/>
        <v>#REF!</v>
      </c>
      <c r="R790" t="e">
        <f t="shared" si="48"/>
        <v>#REF!</v>
      </c>
      <c r="S790" t="e">
        <f t="shared" si="48"/>
        <v>#REF!</v>
      </c>
    </row>
    <row r="791" spans="1:19">
      <c r="A791" s="7" t="str">
        <f>IFERROR(LOOKUP(C791,Maestros!$B$2:$B$20,Maestros!$A$2:$A$20),"")</f>
        <v/>
      </c>
      <c r="B791" s="7" t="str">
        <f>IFERROR(LOOKUP(C791,Maestros!$B$2:$B$20,Maestros!$C$2:$C$20),"")</f>
        <v/>
      </c>
      <c r="C791" t="e">
        <f>IF(#REF!=0,"",#REF!)</f>
        <v>#REF!</v>
      </c>
      <c r="D791" t="e">
        <f>IF(#REF!=0,"",#REF!)</f>
        <v>#REF!</v>
      </c>
      <c r="E791" t="e">
        <f>IF(#REF!=0,"",#REF!)</f>
        <v>#REF!</v>
      </c>
      <c r="F791" t="e">
        <f>IF(#REF!=0,"",#REF!)</f>
        <v>#REF!</v>
      </c>
      <c r="G791" s="9" t="e">
        <f>IF(#REF!="","",(VALUE(#REF!)))</f>
        <v>#REF!</v>
      </c>
      <c r="H791" t="e">
        <f>IF(#REF!=0,"",#REF!)</f>
        <v>#REF!</v>
      </c>
      <c r="I791" t="e">
        <f>IF(#REF!=0,"",#REF!)</f>
        <v>#REF!</v>
      </c>
      <c r="J791" t="e">
        <f t="shared" si="47"/>
        <v>#REF!</v>
      </c>
      <c r="K791" t="e">
        <f t="shared" si="49"/>
        <v>#REF!</v>
      </c>
      <c r="L791" t="e">
        <f t="shared" si="48"/>
        <v>#REF!</v>
      </c>
      <c r="M791" t="e">
        <f t="shared" si="48"/>
        <v>#REF!</v>
      </c>
      <c r="N791" t="e">
        <f t="shared" si="48"/>
        <v>#REF!</v>
      </c>
      <c r="O791" t="e">
        <f t="shared" si="48"/>
        <v>#REF!</v>
      </c>
      <c r="P791" t="e">
        <f t="shared" si="48"/>
        <v>#REF!</v>
      </c>
      <c r="Q791" t="e">
        <f t="shared" si="48"/>
        <v>#REF!</v>
      </c>
      <c r="R791" t="e">
        <f t="shared" si="48"/>
        <v>#REF!</v>
      </c>
      <c r="S791" t="e">
        <f t="shared" si="48"/>
        <v>#REF!</v>
      </c>
    </row>
    <row r="792" spans="1:19">
      <c r="A792" s="7" t="str">
        <f>IFERROR(LOOKUP(C792,Maestros!$B$2:$B$20,Maestros!$A$2:$A$20),"")</f>
        <v/>
      </c>
      <c r="B792" s="7" t="str">
        <f>IFERROR(LOOKUP(C792,Maestros!$B$2:$B$20,Maestros!$C$2:$C$20),"")</f>
        <v/>
      </c>
      <c r="C792" t="e">
        <f>IF(#REF!=0,"",#REF!)</f>
        <v>#REF!</v>
      </c>
      <c r="D792" t="e">
        <f>IF(#REF!=0,"",#REF!)</f>
        <v>#REF!</v>
      </c>
      <c r="E792" t="e">
        <f>IF(#REF!=0,"",#REF!)</f>
        <v>#REF!</v>
      </c>
      <c r="F792" t="e">
        <f>IF(#REF!=0,"",#REF!)</f>
        <v>#REF!</v>
      </c>
      <c r="G792" s="9" t="e">
        <f>IF(#REF!="","",(VALUE(#REF!)))</f>
        <v>#REF!</v>
      </c>
      <c r="H792" t="e">
        <f>IF(#REF!=0,"",#REF!)</f>
        <v>#REF!</v>
      </c>
      <c r="I792" t="e">
        <f>IF(#REF!=0,"",#REF!)</f>
        <v>#REF!</v>
      </c>
      <c r="J792" t="e">
        <f t="shared" si="47"/>
        <v>#REF!</v>
      </c>
      <c r="K792" t="e">
        <f t="shared" si="49"/>
        <v>#REF!</v>
      </c>
      <c r="L792" t="e">
        <f t="shared" si="48"/>
        <v>#REF!</v>
      </c>
      <c r="M792" t="e">
        <f t="shared" si="48"/>
        <v>#REF!</v>
      </c>
      <c r="N792" t="e">
        <f t="shared" si="48"/>
        <v>#REF!</v>
      </c>
      <c r="O792" t="e">
        <f t="shared" si="48"/>
        <v>#REF!</v>
      </c>
      <c r="P792" t="e">
        <f t="shared" si="48"/>
        <v>#REF!</v>
      </c>
      <c r="Q792" t="e">
        <f t="shared" si="48"/>
        <v>#REF!</v>
      </c>
      <c r="R792" t="e">
        <f t="shared" si="48"/>
        <v>#REF!</v>
      </c>
      <c r="S792" t="e">
        <f t="shared" si="48"/>
        <v>#REF!</v>
      </c>
    </row>
    <row r="793" spans="1:19">
      <c r="A793" s="7" t="str">
        <f>IFERROR(LOOKUP(C793,Maestros!$B$2:$B$20,Maestros!$A$2:$A$20),"")</f>
        <v/>
      </c>
      <c r="B793" s="7" t="str">
        <f>IFERROR(LOOKUP(C793,Maestros!$B$2:$B$20,Maestros!$C$2:$C$20),"")</f>
        <v/>
      </c>
      <c r="C793" t="e">
        <f>IF(#REF!=0,"",#REF!)</f>
        <v>#REF!</v>
      </c>
      <c r="D793" t="e">
        <f>IF(#REF!=0,"",#REF!)</f>
        <v>#REF!</v>
      </c>
      <c r="E793" t="e">
        <f>IF(#REF!=0,"",#REF!)</f>
        <v>#REF!</v>
      </c>
      <c r="F793" t="e">
        <f>IF(#REF!=0,"",#REF!)</f>
        <v>#REF!</v>
      </c>
      <c r="G793" s="9" t="e">
        <f>IF(#REF!="","",(VALUE(#REF!)))</f>
        <v>#REF!</v>
      </c>
      <c r="H793" t="e">
        <f>IF(#REF!=0,"",#REF!)</f>
        <v>#REF!</v>
      </c>
      <c r="I793" t="e">
        <f>IF(#REF!=0,"",#REF!)</f>
        <v>#REF!</v>
      </c>
      <c r="J793" t="e">
        <f t="shared" si="47"/>
        <v>#REF!</v>
      </c>
      <c r="K793" t="e">
        <f t="shared" si="49"/>
        <v>#REF!</v>
      </c>
      <c r="L793" t="e">
        <f t="shared" si="48"/>
        <v>#REF!</v>
      </c>
      <c r="M793" t="e">
        <f t="shared" si="48"/>
        <v>#REF!</v>
      </c>
      <c r="N793" t="e">
        <f t="shared" si="48"/>
        <v>#REF!</v>
      </c>
      <c r="O793" t="e">
        <f t="shared" si="48"/>
        <v>#REF!</v>
      </c>
      <c r="P793" t="e">
        <f t="shared" si="48"/>
        <v>#REF!</v>
      </c>
      <c r="Q793" t="e">
        <f t="shared" si="48"/>
        <v>#REF!</v>
      </c>
      <c r="R793" t="e">
        <f t="shared" si="48"/>
        <v>#REF!</v>
      </c>
      <c r="S793" t="e">
        <f t="shared" si="48"/>
        <v>#REF!</v>
      </c>
    </row>
    <row r="794" spans="1:19">
      <c r="A794" s="7" t="str">
        <f>IFERROR(LOOKUP(C794,Maestros!$B$2:$B$20,Maestros!$A$2:$A$20),"")</f>
        <v/>
      </c>
      <c r="B794" s="7" t="str">
        <f>IFERROR(LOOKUP(C794,Maestros!$B$2:$B$20,Maestros!$C$2:$C$20),"")</f>
        <v/>
      </c>
      <c r="C794" t="e">
        <f>IF(#REF!=0,"",#REF!)</f>
        <v>#REF!</v>
      </c>
      <c r="D794" t="e">
        <f>IF(#REF!=0,"",#REF!)</f>
        <v>#REF!</v>
      </c>
      <c r="E794" t="e">
        <f>IF(#REF!=0,"",#REF!)</f>
        <v>#REF!</v>
      </c>
      <c r="F794" t="e">
        <f>IF(#REF!=0,"",#REF!)</f>
        <v>#REF!</v>
      </c>
      <c r="G794" s="9" t="e">
        <f>IF(#REF!="","",(VALUE(#REF!)))</f>
        <v>#REF!</v>
      </c>
      <c r="H794" t="e">
        <f>IF(#REF!=0,"",#REF!)</f>
        <v>#REF!</v>
      </c>
      <c r="I794" t="e">
        <f>IF(#REF!=0,"",#REF!)</f>
        <v>#REF!</v>
      </c>
      <c r="J794" t="e">
        <f t="shared" si="47"/>
        <v>#REF!</v>
      </c>
      <c r="K794" t="e">
        <f t="shared" si="49"/>
        <v>#REF!</v>
      </c>
      <c r="L794" t="e">
        <f t="shared" si="48"/>
        <v>#REF!</v>
      </c>
      <c r="M794" t="e">
        <f t="shared" si="48"/>
        <v>#REF!</v>
      </c>
      <c r="N794" t="e">
        <f t="shared" si="48"/>
        <v>#REF!</v>
      </c>
      <c r="O794" t="e">
        <f t="shared" si="48"/>
        <v>#REF!</v>
      </c>
      <c r="P794" t="e">
        <f t="shared" si="48"/>
        <v>#REF!</v>
      </c>
      <c r="Q794" t="e">
        <f t="shared" si="48"/>
        <v>#REF!</v>
      </c>
      <c r="R794" t="e">
        <f t="shared" si="48"/>
        <v>#REF!</v>
      </c>
      <c r="S794" t="e">
        <f t="shared" si="48"/>
        <v>#REF!</v>
      </c>
    </row>
    <row r="795" spans="1:19">
      <c r="A795" s="7" t="str">
        <f>IFERROR(LOOKUP(C795,Maestros!$B$2:$B$20,Maestros!$A$2:$A$20),"")</f>
        <v/>
      </c>
      <c r="B795" s="7" t="str">
        <f>IFERROR(LOOKUP(C795,Maestros!$B$2:$B$20,Maestros!$C$2:$C$20),"")</f>
        <v/>
      </c>
      <c r="C795" t="e">
        <f>IF(#REF!=0,"",#REF!)</f>
        <v>#REF!</v>
      </c>
      <c r="D795" t="e">
        <f>IF(#REF!=0,"",#REF!)</f>
        <v>#REF!</v>
      </c>
      <c r="E795" t="e">
        <f>IF(#REF!=0,"",#REF!)</f>
        <v>#REF!</v>
      </c>
      <c r="F795" t="e">
        <f>IF(#REF!=0,"",#REF!)</f>
        <v>#REF!</v>
      </c>
      <c r="G795" s="9" t="e">
        <f>IF(#REF!="","",(VALUE(#REF!)))</f>
        <v>#REF!</v>
      </c>
      <c r="H795" t="e">
        <f>IF(#REF!=0,"",#REF!)</f>
        <v>#REF!</v>
      </c>
      <c r="I795" t="e">
        <f>IF(#REF!=0,"",#REF!)</f>
        <v>#REF!</v>
      </c>
      <c r="J795" t="e">
        <f t="shared" si="47"/>
        <v>#REF!</v>
      </c>
      <c r="K795" t="e">
        <f t="shared" si="49"/>
        <v>#REF!</v>
      </c>
      <c r="L795" t="e">
        <f t="shared" si="48"/>
        <v>#REF!</v>
      </c>
      <c r="M795" t="e">
        <f t="shared" si="48"/>
        <v>#REF!</v>
      </c>
      <c r="N795" t="e">
        <f t="shared" si="48"/>
        <v>#REF!</v>
      </c>
      <c r="O795" t="e">
        <f t="shared" si="48"/>
        <v>#REF!</v>
      </c>
      <c r="P795" t="e">
        <f t="shared" si="48"/>
        <v>#REF!</v>
      </c>
      <c r="Q795" t="e">
        <f t="shared" si="48"/>
        <v>#REF!</v>
      </c>
      <c r="R795" t="e">
        <f t="shared" si="48"/>
        <v>#REF!</v>
      </c>
      <c r="S795" t="e">
        <f t="shared" si="48"/>
        <v>#REF!</v>
      </c>
    </row>
    <row r="796" spans="1:19">
      <c r="A796" s="7" t="str">
        <f>IFERROR(LOOKUP(C796,Maestros!$B$2:$B$20,Maestros!$A$2:$A$20),"")</f>
        <v/>
      </c>
      <c r="B796" s="7" t="str">
        <f>IFERROR(LOOKUP(C796,Maestros!$B$2:$B$20,Maestros!$C$2:$C$20),"")</f>
        <v/>
      </c>
      <c r="C796" t="e">
        <f>IF(#REF!=0,"",#REF!)</f>
        <v>#REF!</v>
      </c>
      <c r="D796" t="e">
        <f>IF(#REF!=0,"",#REF!)</f>
        <v>#REF!</v>
      </c>
      <c r="E796" t="e">
        <f>IF(#REF!=0,"",#REF!)</f>
        <v>#REF!</v>
      </c>
      <c r="F796" t="e">
        <f>IF(#REF!=0,"",#REF!)</f>
        <v>#REF!</v>
      </c>
      <c r="G796" s="9" t="e">
        <f>IF(#REF!="","",(VALUE(#REF!)))</f>
        <v>#REF!</v>
      </c>
      <c r="H796" t="e">
        <f>IF(#REF!=0,"",#REF!)</f>
        <v>#REF!</v>
      </c>
      <c r="I796" t="e">
        <f>IF(#REF!=0,"",#REF!)</f>
        <v>#REF!</v>
      </c>
      <c r="J796" t="e">
        <f t="shared" si="47"/>
        <v>#REF!</v>
      </c>
      <c r="K796" t="e">
        <f t="shared" si="49"/>
        <v>#REF!</v>
      </c>
      <c r="L796" t="e">
        <f t="shared" si="48"/>
        <v>#REF!</v>
      </c>
      <c r="M796" t="e">
        <f t="shared" si="48"/>
        <v>#REF!</v>
      </c>
      <c r="N796" t="e">
        <f t="shared" si="48"/>
        <v>#REF!</v>
      </c>
      <c r="O796" t="e">
        <f t="shared" si="48"/>
        <v>#REF!</v>
      </c>
      <c r="P796" t="e">
        <f t="shared" si="48"/>
        <v>#REF!</v>
      </c>
      <c r="Q796" t="e">
        <f t="shared" si="48"/>
        <v>#REF!</v>
      </c>
      <c r="R796" t="e">
        <f t="shared" si="48"/>
        <v>#REF!</v>
      </c>
      <c r="S796" t="e">
        <f t="shared" si="48"/>
        <v>#REF!</v>
      </c>
    </row>
    <row r="797" spans="1:19">
      <c r="A797" s="7" t="str">
        <f>IFERROR(LOOKUP(C797,Maestros!$B$2:$B$20,Maestros!$A$2:$A$20),"")</f>
        <v/>
      </c>
      <c r="B797" s="7" t="str">
        <f>IFERROR(LOOKUP(C797,Maestros!$B$2:$B$20,Maestros!$C$2:$C$20),"")</f>
        <v/>
      </c>
      <c r="C797" t="e">
        <f>IF(#REF!=0,"",#REF!)</f>
        <v>#REF!</v>
      </c>
      <c r="D797" t="e">
        <f>IF(#REF!=0,"",#REF!)</f>
        <v>#REF!</v>
      </c>
      <c r="E797" t="e">
        <f>IF(#REF!=0,"",#REF!)</f>
        <v>#REF!</v>
      </c>
      <c r="F797" t="e">
        <f>IF(#REF!=0,"",#REF!)</f>
        <v>#REF!</v>
      </c>
      <c r="G797" s="9" t="e">
        <f>IF(#REF!="","",(VALUE(#REF!)))</f>
        <v>#REF!</v>
      </c>
      <c r="H797" t="e">
        <f>IF(#REF!=0,"",#REF!)</f>
        <v>#REF!</v>
      </c>
      <c r="I797" t="e">
        <f>IF(#REF!=0,"",#REF!)</f>
        <v>#REF!</v>
      </c>
      <c r="J797" t="e">
        <f t="shared" si="47"/>
        <v>#REF!</v>
      </c>
      <c r="K797" t="e">
        <f t="shared" si="49"/>
        <v>#REF!</v>
      </c>
      <c r="L797" t="e">
        <f t="shared" si="48"/>
        <v>#REF!</v>
      </c>
      <c r="M797" t="e">
        <f t="shared" si="48"/>
        <v>#REF!</v>
      </c>
      <c r="N797" t="e">
        <f t="shared" si="48"/>
        <v>#REF!</v>
      </c>
      <c r="O797" t="e">
        <f t="shared" si="48"/>
        <v>#REF!</v>
      </c>
      <c r="P797" t="e">
        <f t="shared" si="48"/>
        <v>#REF!</v>
      </c>
      <c r="Q797" t="e">
        <f t="shared" si="48"/>
        <v>#REF!</v>
      </c>
      <c r="R797" t="e">
        <f t="shared" si="48"/>
        <v>#REF!</v>
      </c>
      <c r="S797" t="e">
        <f t="shared" si="48"/>
        <v>#REF!</v>
      </c>
    </row>
    <row r="798" spans="1:19">
      <c r="A798" s="7" t="str">
        <f>IFERROR(LOOKUP(C798,Maestros!$B$2:$B$20,Maestros!$A$2:$A$20),"")</f>
        <v/>
      </c>
      <c r="B798" s="7" t="str">
        <f>IFERROR(LOOKUP(C798,Maestros!$B$2:$B$20,Maestros!$C$2:$C$20),"")</f>
        <v/>
      </c>
      <c r="C798" t="e">
        <f>IF(#REF!=0,"",#REF!)</f>
        <v>#REF!</v>
      </c>
      <c r="D798" t="e">
        <f>IF(#REF!=0,"",#REF!)</f>
        <v>#REF!</v>
      </c>
      <c r="E798" t="e">
        <f>IF(#REF!=0,"",#REF!)</f>
        <v>#REF!</v>
      </c>
      <c r="F798" t="e">
        <f>IF(#REF!=0,"",#REF!)</f>
        <v>#REF!</v>
      </c>
      <c r="G798" s="9" t="e">
        <f>IF(#REF!="","",(VALUE(#REF!)))</f>
        <v>#REF!</v>
      </c>
      <c r="H798" t="e">
        <f>IF(#REF!=0,"",#REF!)</f>
        <v>#REF!</v>
      </c>
      <c r="I798" t="e">
        <f>IF(#REF!=0,"",#REF!)</f>
        <v>#REF!</v>
      </c>
      <c r="J798" t="e">
        <f t="shared" si="47"/>
        <v>#REF!</v>
      </c>
      <c r="K798" t="e">
        <f t="shared" si="49"/>
        <v>#REF!</v>
      </c>
      <c r="L798" t="e">
        <f t="shared" si="48"/>
        <v>#REF!</v>
      </c>
      <c r="M798" t="e">
        <f t="shared" si="48"/>
        <v>#REF!</v>
      </c>
      <c r="N798" t="e">
        <f t="shared" si="48"/>
        <v>#REF!</v>
      </c>
      <c r="O798" t="e">
        <f t="shared" si="48"/>
        <v>#REF!</v>
      </c>
      <c r="P798" t="e">
        <f t="shared" si="48"/>
        <v>#REF!</v>
      </c>
      <c r="Q798" t="e">
        <f t="shared" si="48"/>
        <v>#REF!</v>
      </c>
      <c r="R798" t="e">
        <f t="shared" si="48"/>
        <v>#REF!</v>
      </c>
      <c r="S798" t="e">
        <f t="shared" si="48"/>
        <v>#REF!</v>
      </c>
    </row>
    <row r="799" spans="1:19">
      <c r="A799" s="7" t="str">
        <f>IFERROR(LOOKUP(C799,Maestros!$B$2:$B$20,Maestros!$A$2:$A$20),"")</f>
        <v/>
      </c>
      <c r="B799" s="7" t="str">
        <f>IFERROR(LOOKUP(C799,Maestros!$B$2:$B$20,Maestros!$C$2:$C$20),"")</f>
        <v/>
      </c>
      <c r="C799" t="e">
        <f>IF(#REF!=0,"",#REF!)</f>
        <v>#REF!</v>
      </c>
      <c r="D799" t="e">
        <f>IF(#REF!=0,"",#REF!)</f>
        <v>#REF!</v>
      </c>
      <c r="E799" t="e">
        <f>IF(#REF!=0,"",#REF!)</f>
        <v>#REF!</v>
      </c>
      <c r="F799" t="e">
        <f>IF(#REF!=0,"",#REF!)</f>
        <v>#REF!</v>
      </c>
      <c r="G799" s="9" t="e">
        <f>IF(#REF!="","",(VALUE(#REF!)))</f>
        <v>#REF!</v>
      </c>
      <c r="H799" t="e">
        <f>IF(#REF!=0,"",#REF!)</f>
        <v>#REF!</v>
      </c>
      <c r="I799" t="e">
        <f>IF(#REF!=0,"",#REF!)</f>
        <v>#REF!</v>
      </c>
      <c r="J799" t="e">
        <f t="shared" si="47"/>
        <v>#REF!</v>
      </c>
      <c r="K799" t="e">
        <f t="shared" si="49"/>
        <v>#REF!</v>
      </c>
      <c r="L799" t="e">
        <f t="shared" si="48"/>
        <v>#REF!</v>
      </c>
      <c r="M799" t="e">
        <f t="shared" si="48"/>
        <v>#REF!</v>
      </c>
      <c r="N799" t="e">
        <f t="shared" si="48"/>
        <v>#REF!</v>
      </c>
      <c r="O799" t="e">
        <f t="shared" si="48"/>
        <v>#REF!</v>
      </c>
      <c r="P799" t="e">
        <f t="shared" si="48"/>
        <v>#REF!</v>
      </c>
      <c r="Q799" t="e">
        <f t="shared" si="48"/>
        <v>#REF!</v>
      </c>
      <c r="R799" t="e">
        <f t="shared" si="48"/>
        <v>#REF!</v>
      </c>
      <c r="S799" t="e">
        <f t="shared" si="48"/>
        <v>#REF!</v>
      </c>
    </row>
    <row r="800" spans="1:19">
      <c r="A800" s="7" t="str">
        <f>IFERROR(LOOKUP(C800,Maestros!$B$2:$B$20,Maestros!$A$2:$A$20),"")</f>
        <v/>
      </c>
      <c r="B800" s="7" t="str">
        <f>IFERROR(LOOKUP(C800,Maestros!$B$2:$B$20,Maestros!$C$2:$C$20),"")</f>
        <v/>
      </c>
      <c r="C800" t="e">
        <f>IF(#REF!=0,"",#REF!)</f>
        <v>#REF!</v>
      </c>
      <c r="D800" t="e">
        <f>IF(#REF!=0,"",#REF!)</f>
        <v>#REF!</v>
      </c>
      <c r="E800" t="e">
        <f>IF(#REF!=0,"",#REF!)</f>
        <v>#REF!</v>
      </c>
      <c r="F800" t="e">
        <f>IF(#REF!=0,"",#REF!)</f>
        <v>#REF!</v>
      </c>
      <c r="G800" s="9" t="e">
        <f>IF(#REF!="","",(VALUE(#REF!)))</f>
        <v>#REF!</v>
      </c>
      <c r="H800" t="e">
        <f>IF(#REF!=0,"",#REF!)</f>
        <v>#REF!</v>
      </c>
      <c r="I800" t="e">
        <f>IF(#REF!=0,"",#REF!)</f>
        <v>#REF!</v>
      </c>
      <c r="J800" t="e">
        <f t="shared" si="47"/>
        <v>#REF!</v>
      </c>
      <c r="K800" t="e">
        <f t="shared" si="49"/>
        <v>#REF!</v>
      </c>
      <c r="L800" t="e">
        <f t="shared" si="48"/>
        <v>#REF!</v>
      </c>
      <c r="M800" t="e">
        <f t="shared" si="48"/>
        <v>#REF!</v>
      </c>
      <c r="N800" t="e">
        <f t="shared" si="48"/>
        <v>#REF!</v>
      </c>
      <c r="O800" t="e">
        <f t="shared" si="48"/>
        <v>#REF!</v>
      </c>
      <c r="P800" t="e">
        <f t="shared" si="48"/>
        <v>#REF!</v>
      </c>
      <c r="Q800" t="e">
        <f t="shared" si="48"/>
        <v>#REF!</v>
      </c>
      <c r="R800" t="e">
        <f t="shared" si="48"/>
        <v>#REF!</v>
      </c>
      <c r="S800" t="e">
        <f t="shared" si="48"/>
        <v>#REF!</v>
      </c>
    </row>
    <row r="801" spans="1:19">
      <c r="A801" s="7" t="str">
        <f>IFERROR(LOOKUP(C801,Maestros!$B$2:$B$20,Maestros!$A$2:$A$20),"")</f>
        <v/>
      </c>
      <c r="B801" s="7" t="str">
        <f>IFERROR(LOOKUP(C801,Maestros!$B$2:$B$20,Maestros!$C$2:$C$20),"")</f>
        <v/>
      </c>
      <c r="C801" t="e">
        <f>IF(#REF!=0,"",#REF!)</f>
        <v>#REF!</v>
      </c>
      <c r="D801" t="e">
        <f>IF(#REF!=0,"",#REF!)</f>
        <v>#REF!</v>
      </c>
      <c r="E801" t="e">
        <f>IF(#REF!=0,"",#REF!)</f>
        <v>#REF!</v>
      </c>
      <c r="F801" t="e">
        <f>IF(#REF!=0,"",#REF!)</f>
        <v>#REF!</v>
      </c>
      <c r="G801" s="9" t="e">
        <f>IF(#REF!="","",(VALUE(#REF!)))</f>
        <v>#REF!</v>
      </c>
      <c r="H801" t="e">
        <f>IF(#REF!=0,"",#REF!)</f>
        <v>#REF!</v>
      </c>
      <c r="I801" t="e">
        <f>IF(#REF!=0,"",#REF!)</f>
        <v>#REF!</v>
      </c>
      <c r="J801" t="e">
        <f t="shared" si="47"/>
        <v>#REF!</v>
      </c>
      <c r="K801" t="e">
        <f t="shared" si="49"/>
        <v>#REF!</v>
      </c>
      <c r="L801" t="e">
        <f t="shared" si="48"/>
        <v>#REF!</v>
      </c>
      <c r="M801" t="e">
        <f t="shared" si="48"/>
        <v>#REF!</v>
      </c>
      <c r="N801" t="e">
        <f t="shared" si="48"/>
        <v>#REF!</v>
      </c>
      <c r="O801" t="e">
        <f t="shared" si="48"/>
        <v>#REF!</v>
      </c>
      <c r="P801" t="e">
        <f t="shared" si="48"/>
        <v>#REF!</v>
      </c>
      <c r="Q801" t="e">
        <f t="shared" si="48"/>
        <v>#REF!</v>
      </c>
      <c r="R801" t="e">
        <f t="shared" si="48"/>
        <v>#REF!</v>
      </c>
      <c r="S801" t="e">
        <f t="shared" si="48"/>
        <v>#REF!</v>
      </c>
    </row>
    <row r="802" spans="1:19">
      <c r="A802" s="7" t="str">
        <f>IFERROR(LOOKUP(C802,Maestros!$B$2:$B$20,Maestros!$A$2:$A$20),"")</f>
        <v/>
      </c>
      <c r="B802" s="7" t="str">
        <f>IFERROR(LOOKUP(C802,Maestros!$B$2:$B$20,Maestros!$C$2:$C$20),"")</f>
        <v/>
      </c>
      <c r="C802" t="e">
        <f>IF(#REF!=0,"",#REF!)</f>
        <v>#REF!</v>
      </c>
      <c r="D802" t="e">
        <f>IF(#REF!=0,"",#REF!)</f>
        <v>#REF!</v>
      </c>
      <c r="E802" t="e">
        <f>IF(#REF!=0,"",#REF!)</f>
        <v>#REF!</v>
      </c>
      <c r="F802" t="e">
        <f>IF(#REF!=0,"",#REF!)</f>
        <v>#REF!</v>
      </c>
      <c r="G802" s="9" t="e">
        <f>IF(#REF!="","",(VALUE(#REF!)))</f>
        <v>#REF!</v>
      </c>
      <c r="H802" t="e">
        <f>IF(#REF!=0,"",#REF!)</f>
        <v>#REF!</v>
      </c>
      <c r="I802" t="e">
        <f>IF(#REF!=0,"",#REF!)</f>
        <v>#REF!</v>
      </c>
      <c r="J802" t="e">
        <f t="shared" si="47"/>
        <v>#REF!</v>
      </c>
      <c r="K802" t="e">
        <f t="shared" si="49"/>
        <v>#REF!</v>
      </c>
      <c r="L802" t="e">
        <f t="shared" si="48"/>
        <v>#REF!</v>
      </c>
      <c r="M802" t="e">
        <f t="shared" si="48"/>
        <v>#REF!</v>
      </c>
      <c r="N802" t="e">
        <f t="shared" si="48"/>
        <v>#REF!</v>
      </c>
      <c r="O802" t="e">
        <f t="shared" si="48"/>
        <v>#REF!</v>
      </c>
      <c r="P802" t="e">
        <f t="shared" si="48"/>
        <v>#REF!</v>
      </c>
      <c r="Q802" t="e">
        <f t="shared" si="48"/>
        <v>#REF!</v>
      </c>
      <c r="R802" t="e">
        <f t="shared" si="48"/>
        <v>#REF!</v>
      </c>
      <c r="S802" t="e">
        <f t="shared" si="48"/>
        <v>#REF!</v>
      </c>
    </row>
    <row r="803" spans="1:19">
      <c r="A803" s="7" t="str">
        <f>IFERROR(LOOKUP(C803,Maestros!$B$2:$B$20,Maestros!$A$2:$A$20),"")</f>
        <v/>
      </c>
      <c r="B803" s="7" t="str">
        <f>IFERROR(LOOKUP(C803,Maestros!$B$2:$B$20,Maestros!$C$2:$C$20),"")</f>
        <v/>
      </c>
      <c r="C803" t="e">
        <f>IF(#REF!=0,"",#REF!)</f>
        <v>#REF!</v>
      </c>
      <c r="D803" t="e">
        <f>IF(#REF!=0,"",#REF!)</f>
        <v>#REF!</v>
      </c>
      <c r="E803" t="e">
        <f>IF(#REF!=0,"",#REF!)</f>
        <v>#REF!</v>
      </c>
      <c r="F803" t="e">
        <f>IF(#REF!=0,"",#REF!)</f>
        <v>#REF!</v>
      </c>
      <c r="G803" s="9" t="e">
        <f>IF(#REF!="","",(VALUE(#REF!)))</f>
        <v>#REF!</v>
      </c>
      <c r="H803" t="e">
        <f>IF(#REF!=0,"",#REF!)</f>
        <v>#REF!</v>
      </c>
      <c r="I803" t="e">
        <f>IF(#REF!=0,"",#REF!)</f>
        <v>#REF!</v>
      </c>
      <c r="J803" t="e">
        <f t="shared" si="47"/>
        <v>#REF!</v>
      </c>
      <c r="K803" t="e">
        <f t="shared" si="49"/>
        <v>#REF!</v>
      </c>
      <c r="L803" t="e">
        <f t="shared" si="48"/>
        <v>#REF!</v>
      </c>
      <c r="M803" t="e">
        <f t="shared" si="48"/>
        <v>#REF!</v>
      </c>
      <c r="N803" t="e">
        <f t="shared" si="48"/>
        <v>#REF!</v>
      </c>
      <c r="O803" t="e">
        <f t="shared" si="48"/>
        <v>#REF!</v>
      </c>
      <c r="P803" t="e">
        <f t="shared" si="48"/>
        <v>#REF!</v>
      </c>
      <c r="Q803" t="e">
        <f t="shared" si="48"/>
        <v>#REF!</v>
      </c>
      <c r="R803" t="e">
        <f t="shared" si="48"/>
        <v>#REF!</v>
      </c>
      <c r="S803" t="e">
        <f t="shared" si="48"/>
        <v>#REF!</v>
      </c>
    </row>
    <row r="804" spans="1:19">
      <c r="A804" s="7" t="str">
        <f>IFERROR(LOOKUP(C804,Maestros!$B$2:$B$20,Maestros!$A$2:$A$20),"")</f>
        <v/>
      </c>
      <c r="B804" s="7" t="str">
        <f>IFERROR(LOOKUP(C804,Maestros!$B$2:$B$20,Maestros!$C$2:$C$20),"")</f>
        <v/>
      </c>
      <c r="C804" t="e">
        <f>IF(#REF!=0,"",#REF!)</f>
        <v>#REF!</v>
      </c>
      <c r="D804" t="e">
        <f>IF(#REF!=0,"",#REF!)</f>
        <v>#REF!</v>
      </c>
      <c r="E804" t="e">
        <f>IF(#REF!=0,"",#REF!)</f>
        <v>#REF!</v>
      </c>
      <c r="F804" t="e">
        <f>IF(#REF!=0,"",#REF!)</f>
        <v>#REF!</v>
      </c>
      <c r="G804" s="9" t="e">
        <f>IF(#REF!="","",(VALUE(#REF!)))</f>
        <v>#REF!</v>
      </c>
      <c r="H804" t="e">
        <f>IF(#REF!=0,"",#REF!)</f>
        <v>#REF!</v>
      </c>
      <c r="I804" t="e">
        <f>IF(#REF!=0,"",#REF!)</f>
        <v>#REF!</v>
      </c>
      <c r="J804" t="e">
        <f t="shared" si="47"/>
        <v>#REF!</v>
      </c>
      <c r="K804" t="e">
        <f t="shared" si="49"/>
        <v>#REF!</v>
      </c>
      <c r="L804" t="e">
        <f t="shared" si="48"/>
        <v>#REF!</v>
      </c>
      <c r="M804" t="e">
        <f t="shared" si="48"/>
        <v>#REF!</v>
      </c>
      <c r="N804" t="e">
        <f t="shared" si="48"/>
        <v>#REF!</v>
      </c>
      <c r="O804" t="e">
        <f t="shared" si="48"/>
        <v>#REF!</v>
      </c>
      <c r="P804" t="e">
        <f t="shared" si="48"/>
        <v>#REF!</v>
      </c>
      <c r="Q804" t="e">
        <f t="shared" si="48"/>
        <v>#REF!</v>
      </c>
      <c r="R804" t="e">
        <f t="shared" si="48"/>
        <v>#REF!</v>
      </c>
      <c r="S804" t="e">
        <f t="shared" si="48"/>
        <v>#REF!</v>
      </c>
    </row>
    <row r="805" spans="1:19">
      <c r="A805" s="7" t="str">
        <f>IFERROR(LOOKUP(C805,Maestros!$B$2:$B$20,Maestros!$A$2:$A$20),"")</f>
        <v/>
      </c>
      <c r="B805" s="7" t="str">
        <f>IFERROR(LOOKUP(C805,Maestros!$B$2:$B$20,Maestros!$C$2:$C$20),"")</f>
        <v/>
      </c>
      <c r="C805" t="e">
        <f>IF(#REF!=0,"",#REF!)</f>
        <v>#REF!</v>
      </c>
      <c r="D805" t="e">
        <f>IF(#REF!=0,"",#REF!)</f>
        <v>#REF!</v>
      </c>
      <c r="E805" t="e">
        <f>IF(#REF!=0,"",#REF!)</f>
        <v>#REF!</v>
      </c>
      <c r="F805" t="e">
        <f>IF(#REF!=0,"",#REF!)</f>
        <v>#REF!</v>
      </c>
      <c r="G805" s="9" t="e">
        <f>IF(#REF!="","",(VALUE(#REF!)))</f>
        <v>#REF!</v>
      </c>
      <c r="H805" t="e">
        <f>IF(#REF!=0,"",#REF!)</f>
        <v>#REF!</v>
      </c>
      <c r="I805" t="e">
        <f>IF(#REF!=0,"",#REF!)</f>
        <v>#REF!</v>
      </c>
      <c r="J805" t="e">
        <f t="shared" si="47"/>
        <v>#REF!</v>
      </c>
      <c r="K805" t="e">
        <f t="shared" si="49"/>
        <v>#REF!</v>
      </c>
      <c r="L805" t="e">
        <f t="shared" si="48"/>
        <v>#REF!</v>
      </c>
      <c r="M805" t="e">
        <f t="shared" si="48"/>
        <v>#REF!</v>
      </c>
      <c r="N805" t="e">
        <f t="shared" si="48"/>
        <v>#REF!</v>
      </c>
      <c r="O805" t="e">
        <f t="shared" si="48"/>
        <v>#REF!</v>
      </c>
      <c r="P805" t="e">
        <f t="shared" si="48"/>
        <v>#REF!</v>
      </c>
      <c r="Q805" t="e">
        <f t="shared" si="48"/>
        <v>#REF!</v>
      </c>
      <c r="R805" t="e">
        <f t="shared" si="48"/>
        <v>#REF!</v>
      </c>
      <c r="S805" t="e">
        <f t="shared" si="48"/>
        <v>#REF!</v>
      </c>
    </row>
    <row r="806" spans="1:19">
      <c r="A806" s="7" t="str">
        <f>IFERROR(LOOKUP(C806,Maestros!$B$2:$B$20,Maestros!$A$2:$A$20),"")</f>
        <v/>
      </c>
      <c r="B806" s="7" t="str">
        <f>IFERROR(LOOKUP(C806,Maestros!$B$2:$B$20,Maestros!$C$2:$C$20),"")</f>
        <v/>
      </c>
      <c r="C806" t="e">
        <f>IF(#REF!=0,"",#REF!)</f>
        <v>#REF!</v>
      </c>
      <c r="D806" t="e">
        <f>IF(#REF!=0,"",#REF!)</f>
        <v>#REF!</v>
      </c>
      <c r="E806" t="e">
        <f>IF(#REF!=0,"",#REF!)</f>
        <v>#REF!</v>
      </c>
      <c r="F806" t="e">
        <f>IF(#REF!=0,"",#REF!)</f>
        <v>#REF!</v>
      </c>
      <c r="G806" s="9" t="e">
        <f>IF(#REF!="","",(VALUE(#REF!)))</f>
        <v>#REF!</v>
      </c>
      <c r="H806" t="e">
        <f>IF(#REF!=0,"",#REF!)</f>
        <v>#REF!</v>
      </c>
      <c r="I806" t="e">
        <f>IF(#REF!=0,"",#REF!)</f>
        <v>#REF!</v>
      </c>
      <c r="J806" t="e">
        <f t="shared" si="47"/>
        <v>#REF!</v>
      </c>
      <c r="K806" t="e">
        <f t="shared" si="49"/>
        <v>#REF!</v>
      </c>
      <c r="L806" t="e">
        <f t="shared" si="48"/>
        <v>#REF!</v>
      </c>
      <c r="M806" t="e">
        <f t="shared" si="48"/>
        <v>#REF!</v>
      </c>
      <c r="N806" t="e">
        <f t="shared" si="48"/>
        <v>#REF!</v>
      </c>
      <c r="O806" t="e">
        <f t="shared" si="48"/>
        <v>#REF!</v>
      </c>
      <c r="P806" t="e">
        <f t="shared" si="48"/>
        <v>#REF!</v>
      </c>
      <c r="Q806" t="e">
        <f t="shared" si="48"/>
        <v>#REF!</v>
      </c>
      <c r="R806" t="e">
        <f t="shared" si="48"/>
        <v>#REF!</v>
      </c>
      <c r="S806" t="e">
        <f t="shared" si="48"/>
        <v>#REF!</v>
      </c>
    </row>
    <row r="807" spans="1:19">
      <c r="A807" s="7" t="str">
        <f>IFERROR(LOOKUP(C807,Maestros!$B$2:$B$20,Maestros!$A$2:$A$20),"")</f>
        <v/>
      </c>
      <c r="B807" s="7" t="str">
        <f>IFERROR(LOOKUP(C807,Maestros!$B$2:$B$20,Maestros!$C$2:$C$20),"")</f>
        <v/>
      </c>
      <c r="C807" t="e">
        <f>IF(#REF!=0,"",#REF!)</f>
        <v>#REF!</v>
      </c>
      <c r="D807" t="e">
        <f>IF(#REF!=0,"",#REF!)</f>
        <v>#REF!</v>
      </c>
      <c r="E807" t="e">
        <f>IF(#REF!=0,"",#REF!)</f>
        <v>#REF!</v>
      </c>
      <c r="F807" t="e">
        <f>IF(#REF!=0,"",#REF!)</f>
        <v>#REF!</v>
      </c>
      <c r="G807" s="9" t="e">
        <f>IF(#REF!="","",(VALUE(#REF!)))</f>
        <v>#REF!</v>
      </c>
      <c r="H807" t="e">
        <f>IF(#REF!=0,"",#REF!)</f>
        <v>#REF!</v>
      </c>
      <c r="I807" t="e">
        <f>IF(#REF!=0,"",#REF!)</f>
        <v>#REF!</v>
      </c>
      <c r="J807" t="e">
        <f t="shared" si="47"/>
        <v>#REF!</v>
      </c>
      <c r="K807" t="e">
        <f t="shared" si="49"/>
        <v>#REF!</v>
      </c>
      <c r="L807" t="e">
        <f t="shared" si="48"/>
        <v>#REF!</v>
      </c>
      <c r="M807" t="e">
        <f t="shared" si="48"/>
        <v>#REF!</v>
      </c>
      <c r="N807" t="e">
        <f t="shared" si="48"/>
        <v>#REF!</v>
      </c>
      <c r="O807" t="e">
        <f t="shared" si="48"/>
        <v>#REF!</v>
      </c>
      <c r="P807" t="e">
        <f t="shared" si="48"/>
        <v>#REF!</v>
      </c>
      <c r="Q807" t="e">
        <f t="shared" si="48"/>
        <v>#REF!</v>
      </c>
      <c r="R807" t="e">
        <f t="shared" si="48"/>
        <v>#REF!</v>
      </c>
      <c r="S807" t="e">
        <f t="shared" si="48"/>
        <v>#REF!</v>
      </c>
    </row>
    <row r="808" spans="1:19">
      <c r="A808" s="7" t="str">
        <f>IFERROR(LOOKUP(C808,Maestros!$B$2:$B$20,Maestros!$A$2:$A$20),"")</f>
        <v/>
      </c>
      <c r="B808" s="7" t="str">
        <f>IFERROR(LOOKUP(C808,Maestros!$B$2:$B$20,Maestros!$C$2:$C$20),"")</f>
        <v/>
      </c>
      <c r="C808" t="e">
        <f>IF(#REF!=0,"",#REF!)</f>
        <v>#REF!</v>
      </c>
      <c r="D808" t="e">
        <f>IF(#REF!=0,"",#REF!)</f>
        <v>#REF!</v>
      </c>
      <c r="E808" t="e">
        <f>IF(#REF!=0,"",#REF!)</f>
        <v>#REF!</v>
      </c>
      <c r="F808" t="e">
        <f>IF(#REF!=0,"",#REF!)</f>
        <v>#REF!</v>
      </c>
      <c r="G808" s="9" t="e">
        <f>IF(#REF!="","",(VALUE(#REF!)))</f>
        <v>#REF!</v>
      </c>
      <c r="H808" t="e">
        <f>IF(#REF!=0,"",#REF!)</f>
        <v>#REF!</v>
      </c>
      <c r="I808" t="e">
        <f>IF(#REF!=0,"",#REF!)</f>
        <v>#REF!</v>
      </c>
      <c r="J808" t="e">
        <f t="shared" si="47"/>
        <v>#REF!</v>
      </c>
      <c r="K808" t="e">
        <f t="shared" si="49"/>
        <v>#REF!</v>
      </c>
      <c r="L808" t="e">
        <f t="shared" si="48"/>
        <v>#REF!</v>
      </c>
      <c r="M808" t="e">
        <f t="shared" si="48"/>
        <v>#REF!</v>
      </c>
      <c r="N808" t="e">
        <f t="shared" si="48"/>
        <v>#REF!</v>
      </c>
      <c r="O808" t="e">
        <f t="shared" si="48"/>
        <v>#REF!</v>
      </c>
      <c r="P808" t="e">
        <f t="shared" si="48"/>
        <v>#REF!</v>
      </c>
      <c r="Q808" t="e">
        <f t="shared" si="48"/>
        <v>#REF!</v>
      </c>
      <c r="R808" t="e">
        <f t="shared" si="48"/>
        <v>#REF!</v>
      </c>
      <c r="S808" t="e">
        <f t="shared" si="48"/>
        <v>#REF!</v>
      </c>
    </row>
    <row r="809" spans="1:19">
      <c r="A809" s="7" t="str">
        <f>IFERROR(LOOKUP(C809,Maestros!$B$2:$B$20,Maestros!$A$2:$A$20),"")</f>
        <v/>
      </c>
      <c r="B809" s="7" t="str">
        <f>IFERROR(LOOKUP(C809,Maestros!$B$2:$B$20,Maestros!$C$2:$C$20),"")</f>
        <v/>
      </c>
      <c r="C809" t="e">
        <f>IF(#REF!=0,"",#REF!)</f>
        <v>#REF!</v>
      </c>
      <c r="D809" t="e">
        <f>IF(#REF!=0,"",#REF!)</f>
        <v>#REF!</v>
      </c>
      <c r="E809" t="e">
        <f>IF(#REF!=0,"",#REF!)</f>
        <v>#REF!</v>
      </c>
      <c r="F809" t="e">
        <f>IF(#REF!=0,"",#REF!)</f>
        <v>#REF!</v>
      </c>
      <c r="G809" s="9" t="e">
        <f>IF(#REF!="","",(VALUE(#REF!)))</f>
        <v>#REF!</v>
      </c>
      <c r="H809" t="e">
        <f>IF(#REF!=0,"",#REF!)</f>
        <v>#REF!</v>
      </c>
      <c r="I809" t="e">
        <f>IF(#REF!=0,"",#REF!)</f>
        <v>#REF!</v>
      </c>
      <c r="J809" t="e">
        <f t="shared" si="47"/>
        <v>#REF!</v>
      </c>
      <c r="K809" t="e">
        <f t="shared" si="49"/>
        <v>#REF!</v>
      </c>
      <c r="L809" t="e">
        <f t="shared" si="48"/>
        <v>#REF!</v>
      </c>
      <c r="M809" t="e">
        <f t="shared" si="48"/>
        <v>#REF!</v>
      </c>
      <c r="N809" t="e">
        <f t="shared" si="48"/>
        <v>#REF!</v>
      </c>
      <c r="O809" t="e">
        <f t="shared" si="48"/>
        <v>#REF!</v>
      </c>
      <c r="P809" t="e">
        <f t="shared" si="48"/>
        <v>#REF!</v>
      </c>
      <c r="Q809" t="e">
        <f t="shared" si="48"/>
        <v>#REF!</v>
      </c>
      <c r="R809" t="e">
        <f t="shared" si="48"/>
        <v>#REF!</v>
      </c>
      <c r="S809" t="e">
        <f t="shared" si="48"/>
        <v>#REF!</v>
      </c>
    </row>
    <row r="810" spans="1:19">
      <c r="A810" s="7" t="str">
        <f>IFERROR(LOOKUP(C810,Maestros!$B$2:$B$20,Maestros!$A$2:$A$20),"")</f>
        <v/>
      </c>
      <c r="B810" s="7" t="str">
        <f>IFERROR(LOOKUP(C810,Maestros!$B$2:$B$20,Maestros!$C$2:$C$20),"")</f>
        <v/>
      </c>
      <c r="C810" t="e">
        <f>IF(#REF!=0,"",#REF!)</f>
        <v>#REF!</v>
      </c>
      <c r="D810" t="e">
        <f>IF(#REF!=0,"",#REF!)</f>
        <v>#REF!</v>
      </c>
      <c r="E810" t="e">
        <f>IF(#REF!=0,"",#REF!)</f>
        <v>#REF!</v>
      </c>
      <c r="F810" t="e">
        <f>IF(#REF!=0,"",#REF!)</f>
        <v>#REF!</v>
      </c>
      <c r="G810" s="9" t="e">
        <f>IF(#REF!="","",(VALUE(#REF!)))</f>
        <v>#REF!</v>
      </c>
      <c r="H810" t="e">
        <f>IF(#REF!=0,"",#REF!)</f>
        <v>#REF!</v>
      </c>
      <c r="I810" t="e">
        <f>IF(#REF!=0,"",#REF!)</f>
        <v>#REF!</v>
      </c>
      <c r="J810" t="e">
        <f t="shared" si="47"/>
        <v>#REF!</v>
      </c>
      <c r="K810" t="e">
        <f t="shared" si="49"/>
        <v>#REF!</v>
      </c>
      <c r="L810" t="e">
        <f t="shared" si="48"/>
        <v>#REF!</v>
      </c>
      <c r="M810" t="e">
        <f t="shared" si="48"/>
        <v>#REF!</v>
      </c>
      <c r="N810" t="e">
        <f t="shared" si="48"/>
        <v>#REF!</v>
      </c>
      <c r="O810" t="e">
        <f t="shared" si="48"/>
        <v>#REF!</v>
      </c>
      <c r="P810" t="e">
        <f t="shared" si="48"/>
        <v>#REF!</v>
      </c>
      <c r="Q810" t="e">
        <f t="shared" si="48"/>
        <v>#REF!</v>
      </c>
      <c r="R810" t="e">
        <f t="shared" si="48"/>
        <v>#REF!</v>
      </c>
      <c r="S810" t="e">
        <f t="shared" si="48"/>
        <v>#REF!</v>
      </c>
    </row>
    <row r="811" spans="1:19">
      <c r="A811" s="7" t="str">
        <f>IFERROR(LOOKUP(C811,Maestros!$B$2:$B$20,Maestros!$A$2:$A$20),"")</f>
        <v/>
      </c>
      <c r="B811" s="7" t="str">
        <f>IFERROR(LOOKUP(C811,Maestros!$B$2:$B$20,Maestros!$C$2:$C$20),"")</f>
        <v/>
      </c>
      <c r="C811" t="e">
        <f>IF(#REF!=0,"",#REF!)</f>
        <v>#REF!</v>
      </c>
      <c r="D811" t="e">
        <f>IF(#REF!=0,"",#REF!)</f>
        <v>#REF!</v>
      </c>
      <c r="E811" t="e">
        <f>IF(#REF!=0,"",#REF!)</f>
        <v>#REF!</v>
      </c>
      <c r="F811" t="e">
        <f>IF(#REF!=0,"",#REF!)</f>
        <v>#REF!</v>
      </c>
      <c r="G811" s="9" t="e">
        <f>IF(#REF!="","",(VALUE(#REF!)))</f>
        <v>#REF!</v>
      </c>
      <c r="H811" t="e">
        <f>IF(#REF!=0,"",#REF!)</f>
        <v>#REF!</v>
      </c>
      <c r="I811" t="e">
        <f>IF(#REF!=0,"",#REF!)</f>
        <v>#REF!</v>
      </c>
      <c r="J811" t="e">
        <f t="shared" si="47"/>
        <v>#REF!</v>
      </c>
      <c r="K811" t="e">
        <f t="shared" si="49"/>
        <v>#REF!</v>
      </c>
      <c r="L811" t="e">
        <f t="shared" si="48"/>
        <v>#REF!</v>
      </c>
      <c r="M811" t="e">
        <f t="shared" si="48"/>
        <v>#REF!</v>
      </c>
      <c r="N811" t="e">
        <f t="shared" si="48"/>
        <v>#REF!</v>
      </c>
      <c r="O811" t="e">
        <f t="shared" si="48"/>
        <v>#REF!</v>
      </c>
      <c r="P811" t="e">
        <f t="shared" si="48"/>
        <v>#REF!</v>
      </c>
      <c r="Q811" t="e">
        <f t="shared" si="48"/>
        <v>#REF!</v>
      </c>
      <c r="R811" t="e">
        <f t="shared" si="48"/>
        <v>#REF!</v>
      </c>
      <c r="S811" t="e">
        <f t="shared" si="48"/>
        <v>#REF!</v>
      </c>
    </row>
    <row r="812" spans="1:19">
      <c r="A812" s="7" t="str">
        <f>IFERROR(LOOKUP(C812,Maestros!$B$2:$B$20,Maestros!$A$2:$A$20),"")</f>
        <v/>
      </c>
      <c r="B812" s="7" t="str">
        <f>IFERROR(LOOKUP(C812,Maestros!$B$2:$B$20,Maestros!$C$2:$C$20),"")</f>
        <v/>
      </c>
      <c r="C812" t="e">
        <f>IF(#REF!=0,"",#REF!)</f>
        <v>#REF!</v>
      </c>
      <c r="D812" t="e">
        <f>IF(#REF!=0,"",#REF!)</f>
        <v>#REF!</v>
      </c>
      <c r="E812" t="e">
        <f>IF(#REF!=0,"",#REF!)</f>
        <v>#REF!</v>
      </c>
      <c r="F812" t="e">
        <f>IF(#REF!=0,"",#REF!)</f>
        <v>#REF!</v>
      </c>
      <c r="G812" s="9" t="e">
        <f>IF(#REF!="","",(VALUE(#REF!)))</f>
        <v>#REF!</v>
      </c>
      <c r="H812" t="e">
        <f>IF(#REF!=0,"",#REF!)</f>
        <v>#REF!</v>
      </c>
      <c r="I812" t="e">
        <f>IF(#REF!=0,"",#REF!)</f>
        <v>#REF!</v>
      </c>
      <c r="J812" t="e">
        <f t="shared" si="47"/>
        <v>#REF!</v>
      </c>
      <c r="K812" t="e">
        <f t="shared" si="49"/>
        <v>#REF!</v>
      </c>
      <c r="L812" t="e">
        <f t="shared" si="48"/>
        <v>#REF!</v>
      </c>
      <c r="M812" t="e">
        <f t="shared" si="48"/>
        <v>#REF!</v>
      </c>
      <c r="N812" t="e">
        <f t="shared" si="48"/>
        <v>#REF!</v>
      </c>
      <c r="O812" t="e">
        <f t="shared" si="48"/>
        <v>#REF!</v>
      </c>
      <c r="P812" t="e">
        <f t="shared" si="48"/>
        <v>#REF!</v>
      </c>
      <c r="Q812" t="e">
        <f t="shared" si="48"/>
        <v>#REF!</v>
      </c>
      <c r="R812" t="e">
        <f t="shared" si="48"/>
        <v>#REF!</v>
      </c>
      <c r="S812" t="e">
        <f t="shared" si="48"/>
        <v>#REF!</v>
      </c>
    </row>
    <row r="813" spans="1:19">
      <c r="A813" s="7" t="str">
        <f>IFERROR(LOOKUP(C813,Maestros!$B$2:$B$20,Maestros!$A$2:$A$20),"")</f>
        <v/>
      </c>
      <c r="B813" s="7" t="str">
        <f>IFERROR(LOOKUP(C813,Maestros!$B$2:$B$20,Maestros!$C$2:$C$20),"")</f>
        <v/>
      </c>
      <c r="C813" t="e">
        <f>IF(#REF!=0,"",#REF!)</f>
        <v>#REF!</v>
      </c>
      <c r="D813" t="e">
        <f>IF(#REF!=0,"",#REF!)</f>
        <v>#REF!</v>
      </c>
      <c r="E813" t="e">
        <f>IF(#REF!=0,"",#REF!)</f>
        <v>#REF!</v>
      </c>
      <c r="F813" t="e">
        <f>IF(#REF!=0,"",#REF!)</f>
        <v>#REF!</v>
      </c>
      <c r="G813" s="9" t="e">
        <f>IF(#REF!="","",(VALUE(#REF!)))</f>
        <v>#REF!</v>
      </c>
      <c r="H813" t="e">
        <f>IF(#REF!=0,"",#REF!)</f>
        <v>#REF!</v>
      </c>
      <c r="I813" t="e">
        <f>IF(#REF!=0,"",#REF!)</f>
        <v>#REF!</v>
      </c>
      <c r="J813" t="e">
        <f t="shared" si="47"/>
        <v>#REF!</v>
      </c>
      <c r="K813" t="e">
        <f t="shared" si="49"/>
        <v>#REF!</v>
      </c>
      <c r="L813" t="e">
        <f t="shared" si="48"/>
        <v>#REF!</v>
      </c>
      <c r="M813" t="e">
        <f t="shared" si="48"/>
        <v>#REF!</v>
      </c>
      <c r="N813" t="e">
        <f t="shared" si="48"/>
        <v>#REF!</v>
      </c>
      <c r="O813" t="e">
        <f t="shared" si="48"/>
        <v>#REF!</v>
      </c>
      <c r="P813" t="e">
        <f t="shared" si="48"/>
        <v>#REF!</v>
      </c>
      <c r="Q813" t="e">
        <f t="shared" si="48"/>
        <v>#REF!</v>
      </c>
      <c r="R813" t="e">
        <f t="shared" si="48"/>
        <v>#REF!</v>
      </c>
      <c r="S813" t="e">
        <f t="shared" si="48"/>
        <v>#REF!</v>
      </c>
    </row>
    <row r="814" spans="1:19">
      <c r="A814" s="7" t="str">
        <f>IFERROR(LOOKUP(C814,Maestros!$B$2:$B$20,Maestros!$A$2:$A$20),"")</f>
        <v/>
      </c>
      <c r="B814" s="7" t="str">
        <f>IFERROR(LOOKUP(C814,Maestros!$B$2:$B$20,Maestros!$C$2:$C$20),"")</f>
        <v/>
      </c>
      <c r="C814" t="e">
        <f>IF(#REF!=0,"",#REF!)</f>
        <v>#REF!</v>
      </c>
      <c r="D814" t="e">
        <f>IF(#REF!=0,"",#REF!)</f>
        <v>#REF!</v>
      </c>
      <c r="E814" t="e">
        <f>IF(#REF!=0,"",#REF!)</f>
        <v>#REF!</v>
      </c>
      <c r="F814" t="e">
        <f>IF(#REF!=0,"",#REF!)</f>
        <v>#REF!</v>
      </c>
      <c r="G814" s="9" t="e">
        <f>IF(#REF!="","",(VALUE(#REF!)))</f>
        <v>#REF!</v>
      </c>
      <c r="H814" t="e">
        <f>IF(#REF!=0,"",#REF!)</f>
        <v>#REF!</v>
      </c>
      <c r="I814" t="e">
        <f>IF(#REF!=0,"",#REF!)</f>
        <v>#REF!</v>
      </c>
      <c r="J814" t="e">
        <f t="shared" si="47"/>
        <v>#REF!</v>
      </c>
      <c r="K814" t="e">
        <f t="shared" si="49"/>
        <v>#REF!</v>
      </c>
      <c r="L814" t="e">
        <f t="shared" si="48"/>
        <v>#REF!</v>
      </c>
      <c r="M814" t="e">
        <f t="shared" si="48"/>
        <v>#REF!</v>
      </c>
      <c r="N814" t="e">
        <f t="shared" si="48"/>
        <v>#REF!</v>
      </c>
      <c r="O814" t="e">
        <f t="shared" si="48"/>
        <v>#REF!</v>
      </c>
      <c r="P814" t="e">
        <f t="shared" si="48"/>
        <v>#REF!</v>
      </c>
      <c r="Q814" t="e">
        <f t="shared" si="48"/>
        <v>#REF!</v>
      </c>
      <c r="R814" t="e">
        <f t="shared" si="48"/>
        <v>#REF!</v>
      </c>
      <c r="S814" t="e">
        <f t="shared" si="48"/>
        <v>#REF!</v>
      </c>
    </row>
    <row r="815" spans="1:19">
      <c r="A815" s="7" t="str">
        <f>IFERROR(LOOKUP(C815,Maestros!$B$2:$B$20,Maestros!$A$2:$A$20),"")</f>
        <v/>
      </c>
      <c r="B815" s="7" t="str">
        <f>IFERROR(LOOKUP(C815,Maestros!$B$2:$B$20,Maestros!$C$2:$C$20),"")</f>
        <v/>
      </c>
      <c r="C815" t="e">
        <f>IF(#REF!=0,"",#REF!)</f>
        <v>#REF!</v>
      </c>
      <c r="D815" t="e">
        <f>IF(#REF!=0,"",#REF!)</f>
        <v>#REF!</v>
      </c>
      <c r="E815" t="e">
        <f>IF(#REF!=0,"",#REF!)</f>
        <v>#REF!</v>
      </c>
      <c r="F815" t="e">
        <f>IF(#REF!=0,"",#REF!)</f>
        <v>#REF!</v>
      </c>
      <c r="G815" s="9" t="e">
        <f>IF(#REF!="","",(VALUE(#REF!)))</f>
        <v>#REF!</v>
      </c>
      <c r="H815" t="e">
        <f>IF(#REF!=0,"",#REF!)</f>
        <v>#REF!</v>
      </c>
      <c r="I815" t="e">
        <f>IF(#REF!=0,"",#REF!)</f>
        <v>#REF!</v>
      </c>
      <c r="J815" t="e">
        <f t="shared" si="47"/>
        <v>#REF!</v>
      </c>
      <c r="K815" t="e">
        <f t="shared" si="49"/>
        <v>#REF!</v>
      </c>
      <c r="L815" t="e">
        <f t="shared" si="48"/>
        <v>#REF!</v>
      </c>
      <c r="M815" t="e">
        <f t="shared" si="48"/>
        <v>#REF!</v>
      </c>
      <c r="N815" t="e">
        <f t="shared" si="48"/>
        <v>#REF!</v>
      </c>
      <c r="O815" t="e">
        <f t="shared" si="48"/>
        <v>#REF!</v>
      </c>
      <c r="P815" t="e">
        <f t="shared" si="48"/>
        <v>#REF!</v>
      </c>
      <c r="Q815" t="e">
        <f t="shared" si="48"/>
        <v>#REF!</v>
      </c>
      <c r="R815" t="e">
        <f t="shared" si="48"/>
        <v>#REF!</v>
      </c>
      <c r="S815" t="e">
        <f t="shared" si="48"/>
        <v>#REF!</v>
      </c>
    </row>
    <row r="816" spans="1:19">
      <c r="A816" s="7" t="str">
        <f>IFERROR(LOOKUP(C816,Maestros!$B$2:$B$20,Maestros!$A$2:$A$20),"")</f>
        <v/>
      </c>
      <c r="B816" s="7" t="str">
        <f>IFERROR(LOOKUP(C816,Maestros!$B$2:$B$20,Maestros!$C$2:$C$20),"")</f>
        <v/>
      </c>
      <c r="C816" t="e">
        <f>IF(#REF!=0,"",#REF!)</f>
        <v>#REF!</v>
      </c>
      <c r="D816" t="e">
        <f>IF(#REF!=0,"",#REF!)</f>
        <v>#REF!</v>
      </c>
      <c r="E816" t="e">
        <f>IF(#REF!=0,"",#REF!)</f>
        <v>#REF!</v>
      </c>
      <c r="F816" t="e">
        <f>IF(#REF!=0,"",#REF!)</f>
        <v>#REF!</v>
      </c>
      <c r="G816" s="9" t="e">
        <f>IF(#REF!="","",(VALUE(#REF!)))</f>
        <v>#REF!</v>
      </c>
      <c r="H816" t="e">
        <f>IF(#REF!=0,"",#REF!)</f>
        <v>#REF!</v>
      </c>
      <c r="I816" t="e">
        <f>IF(#REF!=0,"",#REF!)</f>
        <v>#REF!</v>
      </c>
      <c r="J816" t="e">
        <f t="shared" si="47"/>
        <v>#REF!</v>
      </c>
      <c r="K816" t="e">
        <f t="shared" si="49"/>
        <v>#REF!</v>
      </c>
      <c r="L816" t="e">
        <f t="shared" si="48"/>
        <v>#REF!</v>
      </c>
      <c r="M816" t="e">
        <f t="shared" si="48"/>
        <v>#REF!</v>
      </c>
      <c r="N816" t="e">
        <f t="shared" si="48"/>
        <v>#REF!</v>
      </c>
      <c r="O816" t="e">
        <f t="shared" si="48"/>
        <v>#REF!</v>
      </c>
      <c r="P816" t="e">
        <f t="shared" si="48"/>
        <v>#REF!</v>
      </c>
      <c r="Q816" t="e">
        <f t="shared" si="48"/>
        <v>#REF!</v>
      </c>
      <c r="R816" t="e">
        <f t="shared" si="48"/>
        <v>#REF!</v>
      </c>
      <c r="S816" t="e">
        <f t="shared" si="48"/>
        <v>#REF!</v>
      </c>
    </row>
    <row r="817" spans="1:19">
      <c r="A817" s="7" t="str">
        <f>IFERROR(LOOKUP(C817,Maestros!$B$2:$B$20,Maestros!$A$2:$A$20),"")</f>
        <v/>
      </c>
      <c r="B817" s="7" t="str">
        <f>IFERROR(LOOKUP(C817,Maestros!$B$2:$B$20,Maestros!$C$2:$C$20),"")</f>
        <v/>
      </c>
      <c r="C817" t="e">
        <f>IF(#REF!=0,"",#REF!)</f>
        <v>#REF!</v>
      </c>
      <c r="D817" t="e">
        <f>IF(#REF!=0,"",#REF!)</f>
        <v>#REF!</v>
      </c>
      <c r="E817" t="e">
        <f>IF(#REF!=0,"",#REF!)</f>
        <v>#REF!</v>
      </c>
      <c r="F817" t="e">
        <f>IF(#REF!=0,"",#REF!)</f>
        <v>#REF!</v>
      </c>
      <c r="G817" s="9" t="e">
        <f>IF(#REF!="","",(VALUE(#REF!)))</f>
        <v>#REF!</v>
      </c>
      <c r="H817" t="e">
        <f>IF(#REF!=0,"",#REF!)</f>
        <v>#REF!</v>
      </c>
      <c r="I817" t="e">
        <f>IF(#REF!=0,"",#REF!)</f>
        <v>#REF!</v>
      </c>
      <c r="J817" t="e">
        <f t="shared" si="47"/>
        <v>#REF!</v>
      </c>
      <c r="K817" t="e">
        <f t="shared" si="49"/>
        <v>#REF!</v>
      </c>
      <c r="L817" t="e">
        <f t="shared" si="48"/>
        <v>#REF!</v>
      </c>
      <c r="M817" t="e">
        <f t="shared" si="48"/>
        <v>#REF!</v>
      </c>
      <c r="N817" t="e">
        <f t="shared" si="48"/>
        <v>#REF!</v>
      </c>
      <c r="O817" t="e">
        <f t="shared" si="48"/>
        <v>#REF!</v>
      </c>
      <c r="P817" t="e">
        <f t="shared" si="48"/>
        <v>#REF!</v>
      </c>
      <c r="Q817" t="e">
        <f t="shared" si="48"/>
        <v>#REF!</v>
      </c>
      <c r="R817" t="e">
        <f t="shared" si="48"/>
        <v>#REF!</v>
      </c>
      <c r="S817" t="e">
        <f t="shared" si="48"/>
        <v>#REF!</v>
      </c>
    </row>
    <row r="818" spans="1:19">
      <c r="A818" s="7" t="str">
        <f>IFERROR(LOOKUP(C818,Maestros!$B$2:$B$20,Maestros!$A$2:$A$20),"")</f>
        <v/>
      </c>
      <c r="B818" s="7" t="str">
        <f>IFERROR(LOOKUP(C818,Maestros!$B$2:$B$20,Maestros!$C$2:$C$20),"")</f>
        <v/>
      </c>
      <c r="C818" t="e">
        <f>IF(#REF!=0,"",#REF!)</f>
        <v>#REF!</v>
      </c>
      <c r="D818" t="e">
        <f>IF(#REF!=0,"",#REF!)</f>
        <v>#REF!</v>
      </c>
      <c r="E818" t="e">
        <f>IF(#REF!=0,"",#REF!)</f>
        <v>#REF!</v>
      </c>
      <c r="F818" t="e">
        <f>IF(#REF!=0,"",#REF!)</f>
        <v>#REF!</v>
      </c>
      <c r="G818" s="9" t="e">
        <f>IF(#REF!="","",(VALUE(#REF!)))</f>
        <v>#REF!</v>
      </c>
      <c r="H818" t="e">
        <f>IF(#REF!=0,"",#REF!)</f>
        <v>#REF!</v>
      </c>
      <c r="I818" t="e">
        <f>IF(#REF!=0,"",#REF!)</f>
        <v>#REF!</v>
      </c>
      <c r="J818" t="e">
        <f t="shared" si="47"/>
        <v>#REF!</v>
      </c>
      <c r="K818" t="e">
        <f t="shared" si="49"/>
        <v>#REF!</v>
      </c>
      <c r="L818" t="e">
        <f t="shared" si="48"/>
        <v>#REF!</v>
      </c>
      <c r="M818" t="e">
        <f t="shared" si="48"/>
        <v>#REF!</v>
      </c>
      <c r="N818" t="e">
        <f t="shared" si="48"/>
        <v>#REF!</v>
      </c>
      <c r="O818" t="e">
        <f t="shared" si="48"/>
        <v>#REF!</v>
      </c>
      <c r="P818" t="e">
        <f t="shared" si="48"/>
        <v>#REF!</v>
      </c>
      <c r="Q818" t="e">
        <f t="shared" si="48"/>
        <v>#REF!</v>
      </c>
      <c r="R818" t="e">
        <f t="shared" si="48"/>
        <v>#REF!</v>
      </c>
      <c r="S818" t="e">
        <f t="shared" si="48"/>
        <v>#REF!</v>
      </c>
    </row>
    <row r="819" spans="1:19">
      <c r="A819" s="7" t="str">
        <f>IFERROR(LOOKUP(C819,Maestros!$B$2:$B$20,Maestros!$A$2:$A$20),"")</f>
        <v/>
      </c>
      <c r="B819" s="7" t="str">
        <f>IFERROR(LOOKUP(C819,Maestros!$B$2:$B$20,Maestros!$C$2:$C$20),"")</f>
        <v/>
      </c>
      <c r="C819" t="e">
        <f>IF(#REF!=0,"",#REF!)</f>
        <v>#REF!</v>
      </c>
      <c r="D819" t="e">
        <f>IF(#REF!=0,"",#REF!)</f>
        <v>#REF!</v>
      </c>
      <c r="E819" t="e">
        <f>IF(#REF!=0,"",#REF!)</f>
        <v>#REF!</v>
      </c>
      <c r="F819" t="e">
        <f>IF(#REF!=0,"",#REF!)</f>
        <v>#REF!</v>
      </c>
      <c r="G819" s="9" t="e">
        <f>IF(#REF!="","",(VALUE(#REF!)))</f>
        <v>#REF!</v>
      </c>
      <c r="H819" t="e">
        <f>IF(#REF!=0,"",#REF!)</f>
        <v>#REF!</v>
      </c>
      <c r="I819" t="e">
        <f>IF(#REF!=0,"",#REF!)</f>
        <v>#REF!</v>
      </c>
      <c r="J819" t="e">
        <f t="shared" si="47"/>
        <v>#REF!</v>
      </c>
      <c r="K819" t="e">
        <f t="shared" si="49"/>
        <v>#REF!</v>
      </c>
      <c r="L819" t="e">
        <f t="shared" si="48"/>
        <v>#REF!</v>
      </c>
      <c r="M819" t="e">
        <f t="shared" si="48"/>
        <v>#REF!</v>
      </c>
      <c r="N819" t="e">
        <f t="shared" si="48"/>
        <v>#REF!</v>
      </c>
      <c r="O819" t="e">
        <f t="shared" si="48"/>
        <v>#REF!</v>
      </c>
      <c r="P819" t="e">
        <f t="shared" si="48"/>
        <v>#REF!</v>
      </c>
      <c r="Q819" t="e">
        <f t="shared" si="48"/>
        <v>#REF!</v>
      </c>
      <c r="R819" t="e">
        <f t="shared" si="48"/>
        <v>#REF!</v>
      </c>
      <c r="S819" t="e">
        <f t="shared" si="48"/>
        <v>#REF!</v>
      </c>
    </row>
    <row r="820" spans="1:19">
      <c r="A820" s="7" t="str">
        <f>IFERROR(LOOKUP(C820,Maestros!$B$2:$B$20,Maestros!$A$2:$A$20),"")</f>
        <v/>
      </c>
      <c r="B820" s="7" t="str">
        <f>IFERROR(LOOKUP(C820,Maestros!$B$2:$B$20,Maestros!$C$2:$C$20),"")</f>
        <v/>
      </c>
      <c r="C820" t="e">
        <f>IF(#REF!=0,"",#REF!)</f>
        <v>#REF!</v>
      </c>
      <c r="D820" t="e">
        <f>IF(#REF!=0,"",#REF!)</f>
        <v>#REF!</v>
      </c>
      <c r="E820" t="e">
        <f>IF(#REF!=0,"",#REF!)</f>
        <v>#REF!</v>
      </c>
      <c r="F820" t="e">
        <f>IF(#REF!=0,"",#REF!)</f>
        <v>#REF!</v>
      </c>
      <c r="G820" s="9" t="e">
        <f>IF(#REF!="","",(VALUE(#REF!)))</f>
        <v>#REF!</v>
      </c>
      <c r="H820" t="e">
        <f>IF(#REF!=0,"",#REF!)</f>
        <v>#REF!</v>
      </c>
      <c r="I820" t="e">
        <f>IF(#REF!=0,"",#REF!)</f>
        <v>#REF!</v>
      </c>
      <c r="J820" t="e">
        <f t="shared" si="47"/>
        <v>#REF!</v>
      </c>
      <c r="K820" t="e">
        <f t="shared" si="49"/>
        <v>#REF!</v>
      </c>
      <c r="L820" t="e">
        <f t="shared" si="48"/>
        <v>#REF!</v>
      </c>
      <c r="M820" t="e">
        <f t="shared" si="48"/>
        <v>#REF!</v>
      </c>
      <c r="N820" t="e">
        <f t="shared" si="48"/>
        <v>#REF!</v>
      </c>
      <c r="O820" t="e">
        <f t="shared" si="48"/>
        <v>#REF!</v>
      </c>
      <c r="P820" t="e">
        <f t="shared" ref="L820:S852" si="50">IF($J820="","",IF($J820="Digitalizado","Digitalizado",IF(AND($G820&lt;=P$1,$J820="No digitalizado")=TRUE,"Digitalizado","No digitalizado")))</f>
        <v>#REF!</v>
      </c>
      <c r="Q820" t="e">
        <f t="shared" si="50"/>
        <v>#REF!</v>
      </c>
      <c r="R820" t="e">
        <f t="shared" si="50"/>
        <v>#REF!</v>
      </c>
      <c r="S820" t="e">
        <f t="shared" si="50"/>
        <v>#REF!</v>
      </c>
    </row>
    <row r="821" spans="1:19">
      <c r="A821" s="7" t="str">
        <f>IFERROR(LOOKUP(C821,Maestros!$B$2:$B$20,Maestros!$A$2:$A$20),"")</f>
        <v/>
      </c>
      <c r="B821" s="7" t="str">
        <f>IFERROR(LOOKUP(C821,Maestros!$B$2:$B$20,Maestros!$C$2:$C$20),"")</f>
        <v/>
      </c>
      <c r="C821" t="e">
        <f>IF(#REF!=0,"",#REF!)</f>
        <v>#REF!</v>
      </c>
      <c r="D821" t="e">
        <f>IF(#REF!=0,"",#REF!)</f>
        <v>#REF!</v>
      </c>
      <c r="E821" t="e">
        <f>IF(#REF!=0,"",#REF!)</f>
        <v>#REF!</v>
      </c>
      <c r="F821" t="e">
        <f>IF(#REF!=0,"",#REF!)</f>
        <v>#REF!</v>
      </c>
      <c r="G821" s="9" t="e">
        <f>IF(#REF!="","",(VALUE(#REF!)))</f>
        <v>#REF!</v>
      </c>
      <c r="H821" t="e">
        <f>IF(#REF!=0,"",#REF!)</f>
        <v>#REF!</v>
      </c>
      <c r="I821" t="e">
        <f>IF(#REF!=0,"",#REF!)</f>
        <v>#REF!</v>
      </c>
      <c r="J821" t="e">
        <f t="shared" si="47"/>
        <v>#REF!</v>
      </c>
      <c r="K821" t="e">
        <f t="shared" si="49"/>
        <v>#REF!</v>
      </c>
      <c r="L821" t="e">
        <f t="shared" si="50"/>
        <v>#REF!</v>
      </c>
      <c r="M821" t="e">
        <f t="shared" si="50"/>
        <v>#REF!</v>
      </c>
      <c r="N821" t="e">
        <f t="shared" si="50"/>
        <v>#REF!</v>
      </c>
      <c r="O821" t="e">
        <f t="shared" si="50"/>
        <v>#REF!</v>
      </c>
      <c r="P821" t="e">
        <f t="shared" si="50"/>
        <v>#REF!</v>
      </c>
      <c r="Q821" t="e">
        <f t="shared" si="50"/>
        <v>#REF!</v>
      </c>
      <c r="R821" t="e">
        <f t="shared" si="50"/>
        <v>#REF!</v>
      </c>
      <c r="S821" t="e">
        <f t="shared" si="50"/>
        <v>#REF!</v>
      </c>
    </row>
    <row r="822" spans="1:19">
      <c r="A822" s="7" t="str">
        <f>IFERROR(LOOKUP(C822,Maestros!$B$2:$B$20,Maestros!$A$2:$A$20),"")</f>
        <v/>
      </c>
      <c r="B822" s="7" t="str">
        <f>IFERROR(LOOKUP(C822,Maestros!$B$2:$B$20,Maestros!$C$2:$C$20),"")</f>
        <v/>
      </c>
      <c r="C822" t="e">
        <f>IF(#REF!=0,"",#REF!)</f>
        <v>#REF!</v>
      </c>
      <c r="D822" t="e">
        <f>IF(#REF!=0,"",#REF!)</f>
        <v>#REF!</v>
      </c>
      <c r="E822" t="e">
        <f>IF(#REF!=0,"",#REF!)</f>
        <v>#REF!</v>
      </c>
      <c r="F822" t="e">
        <f>IF(#REF!=0,"",#REF!)</f>
        <v>#REF!</v>
      </c>
      <c r="G822" s="9" t="e">
        <f>IF(#REF!="","",(VALUE(#REF!)))</f>
        <v>#REF!</v>
      </c>
      <c r="H822" t="e">
        <f>IF(#REF!=0,"",#REF!)</f>
        <v>#REF!</v>
      </c>
      <c r="I822" t="e">
        <f>IF(#REF!=0,"",#REF!)</f>
        <v>#REF!</v>
      </c>
      <c r="J822" t="e">
        <f t="shared" si="47"/>
        <v>#REF!</v>
      </c>
      <c r="K822" t="e">
        <f t="shared" si="49"/>
        <v>#REF!</v>
      </c>
      <c r="L822" t="e">
        <f t="shared" si="50"/>
        <v>#REF!</v>
      </c>
      <c r="M822" t="e">
        <f t="shared" si="50"/>
        <v>#REF!</v>
      </c>
      <c r="N822" t="e">
        <f t="shared" si="50"/>
        <v>#REF!</v>
      </c>
      <c r="O822" t="e">
        <f t="shared" si="50"/>
        <v>#REF!</v>
      </c>
      <c r="P822" t="e">
        <f t="shared" si="50"/>
        <v>#REF!</v>
      </c>
      <c r="Q822" t="e">
        <f t="shared" si="50"/>
        <v>#REF!</v>
      </c>
      <c r="R822" t="e">
        <f t="shared" si="50"/>
        <v>#REF!</v>
      </c>
      <c r="S822" t="e">
        <f t="shared" si="50"/>
        <v>#REF!</v>
      </c>
    </row>
    <row r="823" spans="1:19">
      <c r="A823" s="7" t="str">
        <f>IFERROR(LOOKUP(C823,Maestros!$B$2:$B$20,Maestros!$A$2:$A$20),"")</f>
        <v/>
      </c>
      <c r="B823" s="7" t="str">
        <f>IFERROR(LOOKUP(C823,Maestros!$B$2:$B$20,Maestros!$C$2:$C$20),"")</f>
        <v/>
      </c>
      <c r="C823" t="e">
        <f>IF(#REF!=0,"",#REF!)</f>
        <v>#REF!</v>
      </c>
      <c r="D823" t="e">
        <f>IF(#REF!=0,"",#REF!)</f>
        <v>#REF!</v>
      </c>
      <c r="E823" t="e">
        <f>IF(#REF!=0,"",#REF!)</f>
        <v>#REF!</v>
      </c>
      <c r="F823" t="e">
        <f>IF(#REF!=0,"",#REF!)</f>
        <v>#REF!</v>
      </c>
      <c r="G823" s="9" t="e">
        <f>IF(#REF!="","",(VALUE(#REF!)))</f>
        <v>#REF!</v>
      </c>
      <c r="H823" t="e">
        <f>IF(#REF!=0,"",#REF!)</f>
        <v>#REF!</v>
      </c>
      <c r="I823" t="e">
        <f>IF(#REF!=0,"",#REF!)</f>
        <v>#REF!</v>
      </c>
      <c r="J823" t="e">
        <f t="shared" si="47"/>
        <v>#REF!</v>
      </c>
      <c r="K823" t="e">
        <f t="shared" si="49"/>
        <v>#REF!</v>
      </c>
      <c r="L823" t="e">
        <f t="shared" si="50"/>
        <v>#REF!</v>
      </c>
      <c r="M823" t="e">
        <f t="shared" si="50"/>
        <v>#REF!</v>
      </c>
      <c r="N823" t="e">
        <f t="shared" si="50"/>
        <v>#REF!</v>
      </c>
      <c r="O823" t="e">
        <f t="shared" si="50"/>
        <v>#REF!</v>
      </c>
      <c r="P823" t="e">
        <f t="shared" si="50"/>
        <v>#REF!</v>
      </c>
      <c r="Q823" t="e">
        <f t="shared" si="50"/>
        <v>#REF!</v>
      </c>
      <c r="R823" t="e">
        <f t="shared" si="50"/>
        <v>#REF!</v>
      </c>
      <c r="S823" t="e">
        <f t="shared" si="50"/>
        <v>#REF!</v>
      </c>
    </row>
    <row r="824" spans="1:19">
      <c r="A824" s="7" t="str">
        <f>IFERROR(LOOKUP(C824,Maestros!$B$2:$B$20,Maestros!$A$2:$A$20),"")</f>
        <v/>
      </c>
      <c r="B824" s="7" t="str">
        <f>IFERROR(LOOKUP(C824,Maestros!$B$2:$B$20,Maestros!$C$2:$C$20),"")</f>
        <v/>
      </c>
      <c r="C824" t="e">
        <f>IF(#REF!=0,"",#REF!)</f>
        <v>#REF!</v>
      </c>
      <c r="D824" t="e">
        <f>IF(#REF!=0,"",#REF!)</f>
        <v>#REF!</v>
      </c>
      <c r="E824" t="e">
        <f>IF(#REF!=0,"",#REF!)</f>
        <v>#REF!</v>
      </c>
      <c r="F824" t="e">
        <f>IF(#REF!=0,"",#REF!)</f>
        <v>#REF!</v>
      </c>
      <c r="G824" s="9" t="e">
        <f>IF(#REF!="","",(VALUE(#REF!)))</f>
        <v>#REF!</v>
      </c>
      <c r="H824" t="e">
        <f>IF(#REF!=0,"",#REF!)</f>
        <v>#REF!</v>
      </c>
      <c r="I824" t="e">
        <f>IF(#REF!=0,"",#REF!)</f>
        <v>#REF!</v>
      </c>
      <c r="J824" t="e">
        <f t="shared" si="47"/>
        <v>#REF!</v>
      </c>
      <c r="K824" t="e">
        <f t="shared" si="49"/>
        <v>#REF!</v>
      </c>
      <c r="L824" t="e">
        <f t="shared" si="50"/>
        <v>#REF!</v>
      </c>
      <c r="M824" t="e">
        <f t="shared" si="50"/>
        <v>#REF!</v>
      </c>
      <c r="N824" t="e">
        <f t="shared" si="50"/>
        <v>#REF!</v>
      </c>
      <c r="O824" t="e">
        <f t="shared" si="50"/>
        <v>#REF!</v>
      </c>
      <c r="P824" t="e">
        <f t="shared" si="50"/>
        <v>#REF!</v>
      </c>
      <c r="Q824" t="e">
        <f t="shared" si="50"/>
        <v>#REF!</v>
      </c>
      <c r="R824" t="e">
        <f t="shared" si="50"/>
        <v>#REF!</v>
      </c>
      <c r="S824" t="e">
        <f t="shared" si="50"/>
        <v>#REF!</v>
      </c>
    </row>
    <row r="825" spans="1:19">
      <c r="A825" s="7" t="str">
        <f>IFERROR(LOOKUP(C825,Maestros!$B$2:$B$20,Maestros!$A$2:$A$20),"")</f>
        <v/>
      </c>
      <c r="B825" s="7" t="str">
        <f>IFERROR(LOOKUP(C825,Maestros!$B$2:$B$20,Maestros!$C$2:$C$20),"")</f>
        <v/>
      </c>
      <c r="C825" t="e">
        <f>IF(#REF!=0,"",#REF!)</f>
        <v>#REF!</v>
      </c>
      <c r="D825" t="e">
        <f>IF(#REF!=0,"",#REF!)</f>
        <v>#REF!</v>
      </c>
      <c r="E825" t="e">
        <f>IF(#REF!=0,"",#REF!)</f>
        <v>#REF!</v>
      </c>
      <c r="F825" t="e">
        <f>IF(#REF!=0,"",#REF!)</f>
        <v>#REF!</v>
      </c>
      <c r="G825" s="9" t="e">
        <f>IF(#REF!="","",(VALUE(#REF!)))</f>
        <v>#REF!</v>
      </c>
      <c r="H825" t="e">
        <f>IF(#REF!=0,"",#REF!)</f>
        <v>#REF!</v>
      </c>
      <c r="I825" t="e">
        <f>IF(#REF!=0,"",#REF!)</f>
        <v>#REF!</v>
      </c>
      <c r="J825" t="e">
        <f t="shared" si="47"/>
        <v>#REF!</v>
      </c>
      <c r="K825" t="e">
        <f t="shared" si="49"/>
        <v>#REF!</v>
      </c>
      <c r="L825" t="e">
        <f t="shared" si="50"/>
        <v>#REF!</v>
      </c>
      <c r="M825" t="e">
        <f t="shared" si="50"/>
        <v>#REF!</v>
      </c>
      <c r="N825" t="e">
        <f t="shared" si="50"/>
        <v>#REF!</v>
      </c>
      <c r="O825" t="e">
        <f t="shared" si="50"/>
        <v>#REF!</v>
      </c>
      <c r="P825" t="e">
        <f t="shared" si="50"/>
        <v>#REF!</v>
      </c>
      <c r="Q825" t="e">
        <f t="shared" si="50"/>
        <v>#REF!</v>
      </c>
      <c r="R825" t="e">
        <f t="shared" si="50"/>
        <v>#REF!</v>
      </c>
      <c r="S825" t="e">
        <f t="shared" si="50"/>
        <v>#REF!</v>
      </c>
    </row>
    <row r="826" spans="1:19">
      <c r="A826" s="7" t="str">
        <f>IFERROR(LOOKUP(C826,Maestros!$B$2:$B$20,Maestros!$A$2:$A$20),"")</f>
        <v/>
      </c>
      <c r="B826" s="7" t="str">
        <f>IFERROR(LOOKUP(C826,Maestros!$B$2:$B$20,Maestros!$C$2:$C$20),"")</f>
        <v/>
      </c>
      <c r="C826" t="e">
        <f>IF(#REF!=0,"",#REF!)</f>
        <v>#REF!</v>
      </c>
      <c r="D826" t="e">
        <f>IF(#REF!=0,"",#REF!)</f>
        <v>#REF!</v>
      </c>
      <c r="E826" t="e">
        <f>IF(#REF!=0,"",#REF!)</f>
        <v>#REF!</v>
      </c>
      <c r="F826" t="e">
        <f>IF(#REF!=0,"",#REF!)</f>
        <v>#REF!</v>
      </c>
      <c r="G826" s="9" t="e">
        <f>IF(#REF!="","",(VALUE(#REF!)))</f>
        <v>#REF!</v>
      </c>
      <c r="H826" t="e">
        <f>IF(#REF!=0,"",#REF!)</f>
        <v>#REF!</v>
      </c>
      <c r="I826" t="e">
        <f>IF(#REF!=0,"",#REF!)</f>
        <v>#REF!</v>
      </c>
      <c r="J826" t="e">
        <f t="shared" si="47"/>
        <v>#REF!</v>
      </c>
      <c r="K826" t="e">
        <f t="shared" si="49"/>
        <v>#REF!</v>
      </c>
      <c r="L826" t="e">
        <f t="shared" si="50"/>
        <v>#REF!</v>
      </c>
      <c r="M826" t="e">
        <f t="shared" si="50"/>
        <v>#REF!</v>
      </c>
      <c r="N826" t="e">
        <f t="shared" si="50"/>
        <v>#REF!</v>
      </c>
      <c r="O826" t="e">
        <f t="shared" si="50"/>
        <v>#REF!</v>
      </c>
      <c r="P826" t="e">
        <f t="shared" si="50"/>
        <v>#REF!</v>
      </c>
      <c r="Q826" t="e">
        <f t="shared" si="50"/>
        <v>#REF!</v>
      </c>
      <c r="R826" t="e">
        <f t="shared" si="50"/>
        <v>#REF!</v>
      </c>
      <c r="S826" t="e">
        <f t="shared" si="50"/>
        <v>#REF!</v>
      </c>
    </row>
    <row r="827" spans="1:19">
      <c r="A827" s="7" t="str">
        <f>IFERROR(LOOKUP(C827,Maestros!$B$2:$B$20,Maestros!$A$2:$A$20),"")</f>
        <v/>
      </c>
      <c r="B827" s="7" t="str">
        <f>IFERROR(LOOKUP(C827,Maestros!$B$2:$B$20,Maestros!$C$2:$C$20),"")</f>
        <v/>
      </c>
      <c r="C827" t="e">
        <f>IF(#REF!=0,"",#REF!)</f>
        <v>#REF!</v>
      </c>
      <c r="D827" t="e">
        <f>IF(#REF!=0,"",#REF!)</f>
        <v>#REF!</v>
      </c>
      <c r="E827" t="e">
        <f>IF(#REF!=0,"",#REF!)</f>
        <v>#REF!</v>
      </c>
      <c r="F827" t="e">
        <f>IF(#REF!=0,"",#REF!)</f>
        <v>#REF!</v>
      </c>
      <c r="G827" s="9" t="e">
        <f>IF(#REF!="","",(VALUE(#REF!)))</f>
        <v>#REF!</v>
      </c>
      <c r="H827" t="e">
        <f>IF(#REF!=0,"",#REF!)</f>
        <v>#REF!</v>
      </c>
      <c r="I827" t="e">
        <f>IF(#REF!=0,"",#REF!)</f>
        <v>#REF!</v>
      </c>
      <c r="J827" t="e">
        <f t="shared" si="47"/>
        <v>#REF!</v>
      </c>
      <c r="K827" t="e">
        <f t="shared" si="49"/>
        <v>#REF!</v>
      </c>
      <c r="L827" t="e">
        <f t="shared" si="50"/>
        <v>#REF!</v>
      </c>
      <c r="M827" t="e">
        <f t="shared" si="50"/>
        <v>#REF!</v>
      </c>
      <c r="N827" t="e">
        <f t="shared" si="50"/>
        <v>#REF!</v>
      </c>
      <c r="O827" t="e">
        <f t="shared" si="50"/>
        <v>#REF!</v>
      </c>
      <c r="P827" t="e">
        <f t="shared" si="50"/>
        <v>#REF!</v>
      </c>
      <c r="Q827" t="e">
        <f t="shared" si="50"/>
        <v>#REF!</v>
      </c>
      <c r="R827" t="e">
        <f t="shared" si="50"/>
        <v>#REF!</v>
      </c>
      <c r="S827" t="e">
        <f t="shared" si="50"/>
        <v>#REF!</v>
      </c>
    </row>
    <row r="828" spans="1:19">
      <c r="A828" s="7" t="str">
        <f>IFERROR(LOOKUP(C828,Maestros!$B$2:$B$20,Maestros!$A$2:$A$20),"")</f>
        <v/>
      </c>
      <c r="B828" s="7" t="str">
        <f>IFERROR(LOOKUP(C828,Maestros!$B$2:$B$20,Maestros!$C$2:$C$20),"")</f>
        <v/>
      </c>
      <c r="C828" t="e">
        <f>IF(#REF!=0,"",#REF!)</f>
        <v>#REF!</v>
      </c>
      <c r="D828" t="e">
        <f>IF(#REF!=0,"",#REF!)</f>
        <v>#REF!</v>
      </c>
      <c r="E828" t="e">
        <f>IF(#REF!=0,"",#REF!)</f>
        <v>#REF!</v>
      </c>
      <c r="F828" t="e">
        <f>IF(#REF!=0,"",#REF!)</f>
        <v>#REF!</v>
      </c>
      <c r="G828" s="9" t="e">
        <f>IF(#REF!="","",(VALUE(#REF!)))</f>
        <v>#REF!</v>
      </c>
      <c r="H828" t="e">
        <f>IF(#REF!=0,"",#REF!)</f>
        <v>#REF!</v>
      </c>
      <c r="I828" t="e">
        <f>IF(#REF!=0,"",#REF!)</f>
        <v>#REF!</v>
      </c>
      <c r="J828" t="e">
        <f t="shared" si="47"/>
        <v>#REF!</v>
      </c>
      <c r="K828" t="e">
        <f t="shared" si="49"/>
        <v>#REF!</v>
      </c>
      <c r="L828" t="e">
        <f t="shared" si="50"/>
        <v>#REF!</v>
      </c>
      <c r="M828" t="e">
        <f t="shared" si="50"/>
        <v>#REF!</v>
      </c>
      <c r="N828" t="e">
        <f t="shared" si="50"/>
        <v>#REF!</v>
      </c>
      <c r="O828" t="e">
        <f t="shared" si="50"/>
        <v>#REF!</v>
      </c>
      <c r="P828" t="e">
        <f t="shared" si="50"/>
        <v>#REF!</v>
      </c>
      <c r="Q828" t="e">
        <f t="shared" si="50"/>
        <v>#REF!</v>
      </c>
      <c r="R828" t="e">
        <f t="shared" si="50"/>
        <v>#REF!</v>
      </c>
      <c r="S828" t="e">
        <f t="shared" si="50"/>
        <v>#REF!</v>
      </c>
    </row>
    <row r="829" spans="1:19">
      <c r="A829" s="7" t="str">
        <f>IFERROR(LOOKUP(C829,Maestros!$B$2:$B$20,Maestros!$A$2:$A$20),"")</f>
        <v/>
      </c>
      <c r="B829" s="7" t="str">
        <f>IFERROR(LOOKUP(C829,Maestros!$B$2:$B$20,Maestros!$C$2:$C$20),"")</f>
        <v/>
      </c>
      <c r="C829" t="e">
        <f>IF(#REF!=0,"",#REF!)</f>
        <v>#REF!</v>
      </c>
      <c r="D829" t="e">
        <f>IF(#REF!=0,"",#REF!)</f>
        <v>#REF!</v>
      </c>
      <c r="E829" t="e">
        <f>IF(#REF!=0,"",#REF!)</f>
        <v>#REF!</v>
      </c>
      <c r="F829" t="e">
        <f>IF(#REF!=0,"",#REF!)</f>
        <v>#REF!</v>
      </c>
      <c r="G829" s="9" t="e">
        <f>IF(#REF!="","",(VALUE(#REF!)))</f>
        <v>#REF!</v>
      </c>
      <c r="H829" t="e">
        <f>IF(#REF!=0,"",#REF!)</f>
        <v>#REF!</v>
      </c>
      <c r="I829" t="e">
        <f>IF(#REF!=0,"",#REF!)</f>
        <v>#REF!</v>
      </c>
      <c r="J829" t="e">
        <f t="shared" si="47"/>
        <v>#REF!</v>
      </c>
      <c r="K829" t="e">
        <f t="shared" si="49"/>
        <v>#REF!</v>
      </c>
      <c r="L829" t="e">
        <f t="shared" si="50"/>
        <v>#REF!</v>
      </c>
      <c r="M829" t="e">
        <f t="shared" si="50"/>
        <v>#REF!</v>
      </c>
      <c r="N829" t="e">
        <f t="shared" si="50"/>
        <v>#REF!</v>
      </c>
      <c r="O829" t="e">
        <f t="shared" si="50"/>
        <v>#REF!</v>
      </c>
      <c r="P829" t="e">
        <f t="shared" si="50"/>
        <v>#REF!</v>
      </c>
      <c r="Q829" t="e">
        <f t="shared" si="50"/>
        <v>#REF!</v>
      </c>
      <c r="R829" t="e">
        <f t="shared" si="50"/>
        <v>#REF!</v>
      </c>
      <c r="S829" t="e">
        <f t="shared" si="50"/>
        <v>#REF!</v>
      </c>
    </row>
    <row r="830" spans="1:19">
      <c r="A830" s="7" t="str">
        <f>IFERROR(LOOKUP(C830,Maestros!$B$2:$B$20,Maestros!$A$2:$A$20),"")</f>
        <v/>
      </c>
      <c r="B830" s="7" t="str">
        <f>IFERROR(LOOKUP(C830,Maestros!$B$2:$B$20,Maestros!$C$2:$C$20),"")</f>
        <v/>
      </c>
      <c r="C830" t="e">
        <f>IF(#REF!=0,"",#REF!)</f>
        <v>#REF!</v>
      </c>
      <c r="D830" t="e">
        <f>IF(#REF!=0,"",#REF!)</f>
        <v>#REF!</v>
      </c>
      <c r="E830" t="e">
        <f>IF(#REF!=0,"",#REF!)</f>
        <v>#REF!</v>
      </c>
      <c r="F830" t="e">
        <f>IF(#REF!=0,"",#REF!)</f>
        <v>#REF!</v>
      </c>
      <c r="G830" s="9" t="e">
        <f>IF(#REF!="","",(VALUE(#REF!)))</f>
        <v>#REF!</v>
      </c>
      <c r="H830" t="e">
        <f>IF(#REF!=0,"",#REF!)</f>
        <v>#REF!</v>
      </c>
      <c r="I830" t="e">
        <f>IF(#REF!=0,"",#REF!)</f>
        <v>#REF!</v>
      </c>
      <c r="J830" t="e">
        <f t="shared" si="47"/>
        <v>#REF!</v>
      </c>
      <c r="K830" t="e">
        <f t="shared" si="49"/>
        <v>#REF!</v>
      </c>
      <c r="L830" t="e">
        <f t="shared" si="50"/>
        <v>#REF!</v>
      </c>
      <c r="M830" t="e">
        <f t="shared" si="50"/>
        <v>#REF!</v>
      </c>
      <c r="N830" t="e">
        <f t="shared" si="50"/>
        <v>#REF!</v>
      </c>
      <c r="O830" t="e">
        <f t="shared" si="50"/>
        <v>#REF!</v>
      </c>
      <c r="P830" t="e">
        <f t="shared" si="50"/>
        <v>#REF!</v>
      </c>
      <c r="Q830" t="e">
        <f t="shared" si="50"/>
        <v>#REF!</v>
      </c>
      <c r="R830" t="e">
        <f t="shared" si="50"/>
        <v>#REF!</v>
      </c>
      <c r="S830" t="e">
        <f t="shared" si="50"/>
        <v>#REF!</v>
      </c>
    </row>
    <row r="831" spans="1:19">
      <c r="A831" s="7" t="str">
        <f>IFERROR(LOOKUP(C831,Maestros!$B$2:$B$20,Maestros!$A$2:$A$20),"")</f>
        <v/>
      </c>
      <c r="B831" s="7" t="str">
        <f>IFERROR(LOOKUP(C831,Maestros!$B$2:$B$20,Maestros!$C$2:$C$20),"")</f>
        <v/>
      </c>
      <c r="C831" t="e">
        <f>IF(#REF!=0,"",#REF!)</f>
        <v>#REF!</v>
      </c>
      <c r="D831" t="e">
        <f>IF(#REF!=0,"",#REF!)</f>
        <v>#REF!</v>
      </c>
      <c r="E831" t="e">
        <f>IF(#REF!=0,"",#REF!)</f>
        <v>#REF!</v>
      </c>
      <c r="F831" t="e">
        <f>IF(#REF!=0,"",#REF!)</f>
        <v>#REF!</v>
      </c>
      <c r="G831" s="9" t="e">
        <f>IF(#REF!="","",(VALUE(#REF!)))</f>
        <v>#REF!</v>
      </c>
      <c r="H831" t="e">
        <f>IF(#REF!=0,"",#REF!)</f>
        <v>#REF!</v>
      </c>
      <c r="I831" t="e">
        <f>IF(#REF!=0,"",#REF!)</f>
        <v>#REF!</v>
      </c>
      <c r="J831" t="e">
        <f t="shared" si="47"/>
        <v>#REF!</v>
      </c>
      <c r="K831" t="e">
        <f t="shared" si="49"/>
        <v>#REF!</v>
      </c>
      <c r="L831" t="e">
        <f t="shared" si="50"/>
        <v>#REF!</v>
      </c>
      <c r="M831" t="e">
        <f t="shared" si="50"/>
        <v>#REF!</v>
      </c>
      <c r="N831" t="e">
        <f t="shared" si="50"/>
        <v>#REF!</v>
      </c>
      <c r="O831" t="e">
        <f t="shared" si="50"/>
        <v>#REF!</v>
      </c>
      <c r="P831" t="e">
        <f t="shared" si="50"/>
        <v>#REF!</v>
      </c>
      <c r="Q831" t="e">
        <f t="shared" si="50"/>
        <v>#REF!</v>
      </c>
      <c r="R831" t="e">
        <f t="shared" si="50"/>
        <v>#REF!</v>
      </c>
      <c r="S831" t="e">
        <f t="shared" si="50"/>
        <v>#REF!</v>
      </c>
    </row>
    <row r="832" spans="1:19">
      <c r="A832" s="7" t="str">
        <f>IFERROR(LOOKUP(C832,Maestros!$B$2:$B$20,Maestros!$A$2:$A$20),"")</f>
        <v/>
      </c>
      <c r="B832" s="7" t="str">
        <f>IFERROR(LOOKUP(C832,Maestros!$B$2:$B$20,Maestros!$C$2:$C$20),"")</f>
        <v/>
      </c>
      <c r="C832" t="e">
        <f>IF(#REF!=0,"",#REF!)</f>
        <v>#REF!</v>
      </c>
      <c r="D832" t="e">
        <f>IF(#REF!=0,"",#REF!)</f>
        <v>#REF!</v>
      </c>
      <c r="E832" t="e">
        <f>IF(#REF!=0,"",#REF!)</f>
        <v>#REF!</v>
      </c>
      <c r="F832" t="e">
        <f>IF(#REF!=0,"",#REF!)</f>
        <v>#REF!</v>
      </c>
      <c r="G832" s="9" t="e">
        <f>IF(#REF!="","",(VALUE(#REF!)))</f>
        <v>#REF!</v>
      </c>
      <c r="H832" t="e">
        <f>IF(#REF!=0,"",#REF!)</f>
        <v>#REF!</v>
      </c>
      <c r="I832" t="e">
        <f>IF(#REF!=0,"",#REF!)</f>
        <v>#REF!</v>
      </c>
      <c r="J832" t="e">
        <f t="shared" si="47"/>
        <v>#REF!</v>
      </c>
      <c r="K832" t="e">
        <f t="shared" si="49"/>
        <v>#REF!</v>
      </c>
      <c r="L832" t="e">
        <f t="shared" si="50"/>
        <v>#REF!</v>
      </c>
      <c r="M832" t="e">
        <f t="shared" si="50"/>
        <v>#REF!</v>
      </c>
      <c r="N832" t="e">
        <f t="shared" si="50"/>
        <v>#REF!</v>
      </c>
      <c r="O832" t="e">
        <f t="shared" si="50"/>
        <v>#REF!</v>
      </c>
      <c r="P832" t="e">
        <f t="shared" si="50"/>
        <v>#REF!</v>
      </c>
      <c r="Q832" t="e">
        <f t="shared" si="50"/>
        <v>#REF!</v>
      </c>
      <c r="R832" t="e">
        <f t="shared" si="50"/>
        <v>#REF!</v>
      </c>
      <c r="S832" t="e">
        <f t="shared" si="50"/>
        <v>#REF!</v>
      </c>
    </row>
    <row r="833" spans="1:19">
      <c r="A833" s="7" t="str">
        <f>IFERROR(LOOKUP(C833,Maestros!$B$2:$B$20,Maestros!$A$2:$A$20),"")</f>
        <v/>
      </c>
      <c r="B833" s="7" t="str">
        <f>IFERROR(LOOKUP(C833,Maestros!$B$2:$B$20,Maestros!$C$2:$C$20),"")</f>
        <v/>
      </c>
      <c r="C833" t="e">
        <f>IF(#REF!=0,"",#REF!)</f>
        <v>#REF!</v>
      </c>
      <c r="D833" t="e">
        <f>IF(#REF!=0,"",#REF!)</f>
        <v>#REF!</v>
      </c>
      <c r="E833" t="e">
        <f>IF(#REF!=0,"",#REF!)</f>
        <v>#REF!</v>
      </c>
      <c r="F833" t="e">
        <f>IF(#REF!=0,"",#REF!)</f>
        <v>#REF!</v>
      </c>
      <c r="G833" s="9" t="e">
        <f>IF(#REF!="","",(VALUE(#REF!)))</f>
        <v>#REF!</v>
      </c>
      <c r="H833" t="e">
        <f>IF(#REF!=0,"",#REF!)</f>
        <v>#REF!</v>
      </c>
      <c r="I833" t="e">
        <f>IF(#REF!=0,"",#REF!)</f>
        <v>#REF!</v>
      </c>
      <c r="J833" t="e">
        <f t="shared" si="47"/>
        <v>#REF!</v>
      </c>
      <c r="K833" t="e">
        <f t="shared" si="49"/>
        <v>#REF!</v>
      </c>
      <c r="L833" t="e">
        <f t="shared" si="50"/>
        <v>#REF!</v>
      </c>
      <c r="M833" t="e">
        <f t="shared" si="50"/>
        <v>#REF!</v>
      </c>
      <c r="N833" t="e">
        <f t="shared" si="50"/>
        <v>#REF!</v>
      </c>
      <c r="O833" t="e">
        <f t="shared" si="50"/>
        <v>#REF!</v>
      </c>
      <c r="P833" t="e">
        <f t="shared" si="50"/>
        <v>#REF!</v>
      </c>
      <c r="Q833" t="e">
        <f t="shared" si="50"/>
        <v>#REF!</v>
      </c>
      <c r="R833" t="e">
        <f t="shared" si="50"/>
        <v>#REF!</v>
      </c>
      <c r="S833" t="e">
        <f t="shared" si="50"/>
        <v>#REF!</v>
      </c>
    </row>
    <row r="834" spans="1:19">
      <c r="A834" s="7" t="str">
        <f>IFERROR(LOOKUP(C834,Maestros!$B$2:$B$20,Maestros!$A$2:$A$20),"")</f>
        <v/>
      </c>
      <c r="B834" s="7" t="str">
        <f>IFERROR(LOOKUP(C834,Maestros!$B$2:$B$20,Maestros!$C$2:$C$20),"")</f>
        <v/>
      </c>
      <c r="C834" t="e">
        <f>IF(#REF!=0,"",#REF!)</f>
        <v>#REF!</v>
      </c>
      <c r="D834" t="e">
        <f>IF(#REF!=0,"",#REF!)</f>
        <v>#REF!</v>
      </c>
      <c r="E834" t="e">
        <f>IF(#REF!=0,"",#REF!)</f>
        <v>#REF!</v>
      </c>
      <c r="F834" t="e">
        <f>IF(#REF!=0,"",#REF!)</f>
        <v>#REF!</v>
      </c>
      <c r="G834" s="9" t="e">
        <f>IF(#REF!="","",(VALUE(#REF!)))</f>
        <v>#REF!</v>
      </c>
      <c r="H834" t="e">
        <f>IF(#REF!=0,"",#REF!)</f>
        <v>#REF!</v>
      </c>
      <c r="I834" t="e">
        <f>IF(#REF!=0,"",#REF!)</f>
        <v>#REF!</v>
      </c>
      <c r="J834" t="e">
        <f t="shared" si="47"/>
        <v>#REF!</v>
      </c>
      <c r="K834" t="e">
        <f t="shared" si="49"/>
        <v>#REF!</v>
      </c>
      <c r="L834" t="e">
        <f t="shared" si="50"/>
        <v>#REF!</v>
      </c>
      <c r="M834" t="e">
        <f t="shared" si="50"/>
        <v>#REF!</v>
      </c>
      <c r="N834" t="e">
        <f t="shared" si="50"/>
        <v>#REF!</v>
      </c>
      <c r="O834" t="e">
        <f t="shared" si="50"/>
        <v>#REF!</v>
      </c>
      <c r="P834" t="e">
        <f t="shared" si="50"/>
        <v>#REF!</v>
      </c>
      <c r="Q834" t="e">
        <f t="shared" si="50"/>
        <v>#REF!</v>
      </c>
      <c r="R834" t="e">
        <f t="shared" si="50"/>
        <v>#REF!</v>
      </c>
      <c r="S834" t="e">
        <f t="shared" si="50"/>
        <v>#REF!</v>
      </c>
    </row>
    <row r="835" spans="1:19">
      <c r="A835" s="7" t="str">
        <f>IFERROR(LOOKUP(C835,Maestros!$B$2:$B$20,Maestros!$A$2:$A$20),"")</f>
        <v/>
      </c>
      <c r="B835" s="7" t="str">
        <f>IFERROR(LOOKUP(C835,Maestros!$B$2:$B$20,Maestros!$C$2:$C$20),"")</f>
        <v/>
      </c>
      <c r="C835" t="e">
        <f>IF(#REF!=0,"",#REF!)</f>
        <v>#REF!</v>
      </c>
      <c r="D835" t="e">
        <f>IF(#REF!=0,"",#REF!)</f>
        <v>#REF!</v>
      </c>
      <c r="E835" t="e">
        <f>IF(#REF!=0,"",#REF!)</f>
        <v>#REF!</v>
      </c>
      <c r="F835" t="e">
        <f>IF(#REF!=0,"",#REF!)</f>
        <v>#REF!</v>
      </c>
      <c r="G835" s="9" t="e">
        <f>IF(#REF!="","",(VALUE(#REF!)))</f>
        <v>#REF!</v>
      </c>
      <c r="H835" t="e">
        <f>IF(#REF!=0,"",#REF!)</f>
        <v>#REF!</v>
      </c>
      <c r="I835" t="e">
        <f>IF(#REF!=0,"",#REF!)</f>
        <v>#REF!</v>
      </c>
      <c r="J835" t="e">
        <f t="shared" ref="J835:J898" si="51">IF(H835="","",IF(H835=I835,"Digitalizado","No digitalizado"))</f>
        <v>#REF!</v>
      </c>
      <c r="K835" t="e">
        <f t="shared" si="49"/>
        <v>#REF!</v>
      </c>
      <c r="L835" t="e">
        <f t="shared" si="50"/>
        <v>#REF!</v>
      </c>
      <c r="M835" t="e">
        <f t="shared" si="50"/>
        <v>#REF!</v>
      </c>
      <c r="N835" t="e">
        <f t="shared" si="50"/>
        <v>#REF!</v>
      </c>
      <c r="O835" t="e">
        <f t="shared" si="50"/>
        <v>#REF!</v>
      </c>
      <c r="P835" t="e">
        <f t="shared" si="50"/>
        <v>#REF!</v>
      </c>
      <c r="Q835" t="e">
        <f t="shared" si="50"/>
        <v>#REF!</v>
      </c>
      <c r="R835" t="e">
        <f t="shared" si="50"/>
        <v>#REF!</v>
      </c>
      <c r="S835" t="e">
        <f t="shared" si="50"/>
        <v>#REF!</v>
      </c>
    </row>
    <row r="836" spans="1:19">
      <c r="A836" s="7" t="str">
        <f>IFERROR(LOOKUP(C836,Maestros!$B$2:$B$20,Maestros!$A$2:$A$20),"")</f>
        <v/>
      </c>
      <c r="B836" s="7" t="str">
        <f>IFERROR(LOOKUP(C836,Maestros!$B$2:$B$20,Maestros!$C$2:$C$20),"")</f>
        <v/>
      </c>
      <c r="C836" t="e">
        <f>IF(#REF!=0,"",#REF!)</f>
        <v>#REF!</v>
      </c>
      <c r="D836" t="e">
        <f>IF(#REF!=0,"",#REF!)</f>
        <v>#REF!</v>
      </c>
      <c r="E836" t="e">
        <f>IF(#REF!=0,"",#REF!)</f>
        <v>#REF!</v>
      </c>
      <c r="F836" t="e">
        <f>IF(#REF!=0,"",#REF!)</f>
        <v>#REF!</v>
      </c>
      <c r="G836" s="9" t="e">
        <f>IF(#REF!="","",(VALUE(#REF!)))</f>
        <v>#REF!</v>
      </c>
      <c r="H836" t="e">
        <f>IF(#REF!=0,"",#REF!)</f>
        <v>#REF!</v>
      </c>
      <c r="I836" t="e">
        <f>IF(#REF!=0,"",#REF!)</f>
        <v>#REF!</v>
      </c>
      <c r="J836" t="e">
        <f t="shared" si="51"/>
        <v>#REF!</v>
      </c>
      <c r="K836" t="e">
        <f t="shared" si="49"/>
        <v>#REF!</v>
      </c>
      <c r="L836" t="e">
        <f t="shared" si="50"/>
        <v>#REF!</v>
      </c>
      <c r="M836" t="e">
        <f t="shared" si="50"/>
        <v>#REF!</v>
      </c>
      <c r="N836" t="e">
        <f t="shared" si="50"/>
        <v>#REF!</v>
      </c>
      <c r="O836" t="e">
        <f t="shared" si="50"/>
        <v>#REF!</v>
      </c>
      <c r="P836" t="e">
        <f t="shared" si="50"/>
        <v>#REF!</v>
      </c>
      <c r="Q836" t="e">
        <f t="shared" si="50"/>
        <v>#REF!</v>
      </c>
      <c r="R836" t="e">
        <f t="shared" si="50"/>
        <v>#REF!</v>
      </c>
      <c r="S836" t="e">
        <f t="shared" si="50"/>
        <v>#REF!</v>
      </c>
    </row>
    <row r="837" spans="1:19">
      <c r="A837" s="7" t="str">
        <f>IFERROR(LOOKUP(C837,Maestros!$B$2:$B$20,Maestros!$A$2:$A$20),"")</f>
        <v/>
      </c>
      <c r="B837" s="7" t="str">
        <f>IFERROR(LOOKUP(C837,Maestros!$B$2:$B$20,Maestros!$C$2:$C$20),"")</f>
        <v/>
      </c>
      <c r="C837" t="e">
        <f>IF(#REF!=0,"",#REF!)</f>
        <v>#REF!</v>
      </c>
      <c r="D837" t="e">
        <f>IF(#REF!=0,"",#REF!)</f>
        <v>#REF!</v>
      </c>
      <c r="E837" t="e">
        <f>IF(#REF!=0,"",#REF!)</f>
        <v>#REF!</v>
      </c>
      <c r="F837" t="e">
        <f>IF(#REF!=0,"",#REF!)</f>
        <v>#REF!</v>
      </c>
      <c r="G837" s="9" t="e">
        <f>IF(#REF!="","",(VALUE(#REF!)))</f>
        <v>#REF!</v>
      </c>
      <c r="H837" t="e">
        <f>IF(#REF!=0,"",#REF!)</f>
        <v>#REF!</v>
      </c>
      <c r="I837" t="e">
        <f>IF(#REF!=0,"",#REF!)</f>
        <v>#REF!</v>
      </c>
      <c r="J837" t="e">
        <f t="shared" si="51"/>
        <v>#REF!</v>
      </c>
      <c r="K837" t="e">
        <f t="shared" si="49"/>
        <v>#REF!</v>
      </c>
      <c r="L837" t="e">
        <f t="shared" si="50"/>
        <v>#REF!</v>
      </c>
      <c r="M837" t="e">
        <f t="shared" si="50"/>
        <v>#REF!</v>
      </c>
      <c r="N837" t="e">
        <f t="shared" si="50"/>
        <v>#REF!</v>
      </c>
      <c r="O837" t="e">
        <f t="shared" si="50"/>
        <v>#REF!</v>
      </c>
      <c r="P837" t="e">
        <f t="shared" si="50"/>
        <v>#REF!</v>
      </c>
      <c r="Q837" t="e">
        <f t="shared" si="50"/>
        <v>#REF!</v>
      </c>
      <c r="R837" t="e">
        <f t="shared" si="50"/>
        <v>#REF!</v>
      </c>
      <c r="S837" t="e">
        <f t="shared" si="50"/>
        <v>#REF!</v>
      </c>
    </row>
    <row r="838" spans="1:19">
      <c r="A838" s="7" t="str">
        <f>IFERROR(LOOKUP(C838,Maestros!$B$2:$B$20,Maestros!$A$2:$A$20),"")</f>
        <v/>
      </c>
      <c r="B838" s="7" t="str">
        <f>IFERROR(LOOKUP(C838,Maestros!$B$2:$B$20,Maestros!$C$2:$C$20),"")</f>
        <v/>
      </c>
      <c r="C838" t="e">
        <f>IF(#REF!=0,"",#REF!)</f>
        <v>#REF!</v>
      </c>
      <c r="D838" t="e">
        <f>IF(#REF!=0,"",#REF!)</f>
        <v>#REF!</v>
      </c>
      <c r="E838" t="e">
        <f>IF(#REF!=0,"",#REF!)</f>
        <v>#REF!</v>
      </c>
      <c r="F838" t="e">
        <f>IF(#REF!=0,"",#REF!)</f>
        <v>#REF!</v>
      </c>
      <c r="G838" s="9" t="e">
        <f>IF(#REF!="","",(VALUE(#REF!)))</f>
        <v>#REF!</v>
      </c>
      <c r="H838" t="e">
        <f>IF(#REF!=0,"",#REF!)</f>
        <v>#REF!</v>
      </c>
      <c r="I838" t="e">
        <f>IF(#REF!=0,"",#REF!)</f>
        <v>#REF!</v>
      </c>
      <c r="J838" t="e">
        <f t="shared" si="51"/>
        <v>#REF!</v>
      </c>
      <c r="K838" t="e">
        <f t="shared" si="49"/>
        <v>#REF!</v>
      </c>
      <c r="L838" t="e">
        <f t="shared" si="50"/>
        <v>#REF!</v>
      </c>
      <c r="M838" t="e">
        <f t="shared" si="50"/>
        <v>#REF!</v>
      </c>
      <c r="N838" t="e">
        <f t="shared" si="50"/>
        <v>#REF!</v>
      </c>
      <c r="O838" t="e">
        <f t="shared" si="50"/>
        <v>#REF!</v>
      </c>
      <c r="P838" t="e">
        <f t="shared" si="50"/>
        <v>#REF!</v>
      </c>
      <c r="Q838" t="e">
        <f t="shared" si="50"/>
        <v>#REF!</v>
      </c>
      <c r="R838" t="e">
        <f t="shared" si="50"/>
        <v>#REF!</v>
      </c>
      <c r="S838" t="e">
        <f t="shared" si="50"/>
        <v>#REF!</v>
      </c>
    </row>
    <row r="839" spans="1:19">
      <c r="A839" s="7" t="str">
        <f>IFERROR(LOOKUP(C839,Maestros!$B$2:$B$20,Maestros!$A$2:$A$20),"")</f>
        <v/>
      </c>
      <c r="B839" s="7" t="str">
        <f>IFERROR(LOOKUP(C839,Maestros!$B$2:$B$20,Maestros!$C$2:$C$20),"")</f>
        <v/>
      </c>
      <c r="C839" t="e">
        <f>IF(#REF!=0,"",#REF!)</f>
        <v>#REF!</v>
      </c>
      <c r="D839" t="e">
        <f>IF(#REF!=0,"",#REF!)</f>
        <v>#REF!</v>
      </c>
      <c r="E839" t="e">
        <f>IF(#REF!=0,"",#REF!)</f>
        <v>#REF!</v>
      </c>
      <c r="F839" t="e">
        <f>IF(#REF!=0,"",#REF!)</f>
        <v>#REF!</v>
      </c>
      <c r="G839" s="9" t="e">
        <f>IF(#REF!="","",(VALUE(#REF!)))</f>
        <v>#REF!</v>
      </c>
      <c r="H839" t="e">
        <f>IF(#REF!=0,"",#REF!)</f>
        <v>#REF!</v>
      </c>
      <c r="I839" t="e">
        <f>IF(#REF!=0,"",#REF!)</f>
        <v>#REF!</v>
      </c>
      <c r="J839" t="e">
        <f t="shared" si="51"/>
        <v>#REF!</v>
      </c>
      <c r="K839" t="e">
        <f t="shared" si="49"/>
        <v>#REF!</v>
      </c>
      <c r="L839" t="e">
        <f t="shared" si="50"/>
        <v>#REF!</v>
      </c>
      <c r="M839" t="e">
        <f t="shared" si="50"/>
        <v>#REF!</v>
      </c>
      <c r="N839" t="e">
        <f t="shared" si="50"/>
        <v>#REF!</v>
      </c>
      <c r="O839" t="e">
        <f t="shared" si="50"/>
        <v>#REF!</v>
      </c>
      <c r="P839" t="e">
        <f t="shared" si="50"/>
        <v>#REF!</v>
      </c>
      <c r="Q839" t="e">
        <f t="shared" si="50"/>
        <v>#REF!</v>
      </c>
      <c r="R839" t="e">
        <f t="shared" si="50"/>
        <v>#REF!</v>
      </c>
      <c r="S839" t="e">
        <f t="shared" si="50"/>
        <v>#REF!</v>
      </c>
    </row>
    <row r="840" spans="1:19">
      <c r="A840" s="7" t="str">
        <f>IFERROR(LOOKUP(C840,Maestros!$B$2:$B$20,Maestros!$A$2:$A$20),"")</f>
        <v/>
      </c>
      <c r="B840" s="7" t="str">
        <f>IFERROR(LOOKUP(C840,Maestros!$B$2:$B$20,Maestros!$C$2:$C$20),"")</f>
        <v/>
      </c>
      <c r="C840" t="e">
        <f>IF(#REF!=0,"",#REF!)</f>
        <v>#REF!</v>
      </c>
      <c r="D840" t="e">
        <f>IF(#REF!=0,"",#REF!)</f>
        <v>#REF!</v>
      </c>
      <c r="E840" t="e">
        <f>IF(#REF!=0,"",#REF!)</f>
        <v>#REF!</v>
      </c>
      <c r="F840" t="e">
        <f>IF(#REF!=0,"",#REF!)</f>
        <v>#REF!</v>
      </c>
      <c r="G840" s="9" t="e">
        <f>IF(#REF!="","",(VALUE(#REF!)))</f>
        <v>#REF!</v>
      </c>
      <c r="H840" t="e">
        <f>IF(#REF!=0,"",#REF!)</f>
        <v>#REF!</v>
      </c>
      <c r="I840" t="e">
        <f>IF(#REF!=0,"",#REF!)</f>
        <v>#REF!</v>
      </c>
      <c r="J840" t="e">
        <f t="shared" si="51"/>
        <v>#REF!</v>
      </c>
      <c r="K840" t="e">
        <f t="shared" si="49"/>
        <v>#REF!</v>
      </c>
      <c r="L840" t="e">
        <f t="shared" si="50"/>
        <v>#REF!</v>
      </c>
      <c r="M840" t="e">
        <f t="shared" si="50"/>
        <v>#REF!</v>
      </c>
      <c r="N840" t="e">
        <f t="shared" si="50"/>
        <v>#REF!</v>
      </c>
      <c r="O840" t="e">
        <f t="shared" si="50"/>
        <v>#REF!</v>
      </c>
      <c r="P840" t="e">
        <f t="shared" si="50"/>
        <v>#REF!</v>
      </c>
      <c r="Q840" t="e">
        <f t="shared" si="50"/>
        <v>#REF!</v>
      </c>
      <c r="R840" t="e">
        <f t="shared" si="50"/>
        <v>#REF!</v>
      </c>
      <c r="S840" t="e">
        <f t="shared" si="50"/>
        <v>#REF!</v>
      </c>
    </row>
    <row r="841" spans="1:19">
      <c r="A841" s="7" t="str">
        <f>IFERROR(LOOKUP(C841,Maestros!$B$2:$B$20,Maestros!$A$2:$A$20),"")</f>
        <v/>
      </c>
      <c r="B841" s="7" t="str">
        <f>IFERROR(LOOKUP(C841,Maestros!$B$2:$B$20,Maestros!$C$2:$C$20),"")</f>
        <v/>
      </c>
      <c r="C841" t="e">
        <f>IF(#REF!=0,"",#REF!)</f>
        <v>#REF!</v>
      </c>
      <c r="D841" t="e">
        <f>IF(#REF!=0,"",#REF!)</f>
        <v>#REF!</v>
      </c>
      <c r="E841" t="e">
        <f>IF(#REF!=0,"",#REF!)</f>
        <v>#REF!</v>
      </c>
      <c r="F841" t="e">
        <f>IF(#REF!=0,"",#REF!)</f>
        <v>#REF!</v>
      </c>
      <c r="G841" s="9" t="e">
        <f>IF(#REF!="","",(VALUE(#REF!)))</f>
        <v>#REF!</v>
      </c>
      <c r="H841" t="e">
        <f>IF(#REF!=0,"",#REF!)</f>
        <v>#REF!</v>
      </c>
      <c r="I841" t="e">
        <f>IF(#REF!=0,"",#REF!)</f>
        <v>#REF!</v>
      </c>
      <c r="J841" t="e">
        <f t="shared" si="51"/>
        <v>#REF!</v>
      </c>
      <c r="K841" t="e">
        <f t="shared" si="49"/>
        <v>#REF!</v>
      </c>
      <c r="L841" t="e">
        <f t="shared" si="50"/>
        <v>#REF!</v>
      </c>
      <c r="M841" t="e">
        <f t="shared" si="50"/>
        <v>#REF!</v>
      </c>
      <c r="N841" t="e">
        <f t="shared" si="50"/>
        <v>#REF!</v>
      </c>
      <c r="O841" t="e">
        <f t="shared" si="50"/>
        <v>#REF!</v>
      </c>
      <c r="P841" t="e">
        <f t="shared" si="50"/>
        <v>#REF!</v>
      </c>
      <c r="Q841" t="e">
        <f t="shared" si="50"/>
        <v>#REF!</v>
      </c>
      <c r="R841" t="e">
        <f t="shared" si="50"/>
        <v>#REF!</v>
      </c>
      <c r="S841" t="e">
        <f t="shared" si="50"/>
        <v>#REF!</v>
      </c>
    </row>
    <row r="842" spans="1:19">
      <c r="A842" s="7" t="str">
        <f>IFERROR(LOOKUP(C842,Maestros!$B$2:$B$20,Maestros!$A$2:$A$20),"")</f>
        <v/>
      </c>
      <c r="B842" s="7" t="str">
        <f>IFERROR(LOOKUP(C842,Maestros!$B$2:$B$20,Maestros!$C$2:$C$20),"")</f>
        <v/>
      </c>
      <c r="C842" t="e">
        <f>IF(#REF!=0,"",#REF!)</f>
        <v>#REF!</v>
      </c>
      <c r="D842" t="e">
        <f>IF(#REF!=0,"",#REF!)</f>
        <v>#REF!</v>
      </c>
      <c r="E842" t="e">
        <f>IF(#REF!=0,"",#REF!)</f>
        <v>#REF!</v>
      </c>
      <c r="F842" t="e">
        <f>IF(#REF!=0,"",#REF!)</f>
        <v>#REF!</v>
      </c>
      <c r="G842" s="9" t="e">
        <f>IF(#REF!="","",(VALUE(#REF!)))</f>
        <v>#REF!</v>
      </c>
      <c r="H842" t="e">
        <f>IF(#REF!=0,"",#REF!)</f>
        <v>#REF!</v>
      </c>
      <c r="I842" t="e">
        <f>IF(#REF!=0,"",#REF!)</f>
        <v>#REF!</v>
      </c>
      <c r="J842" t="e">
        <f t="shared" si="51"/>
        <v>#REF!</v>
      </c>
      <c r="K842" t="e">
        <f t="shared" si="49"/>
        <v>#REF!</v>
      </c>
      <c r="L842" t="e">
        <f t="shared" si="50"/>
        <v>#REF!</v>
      </c>
      <c r="M842" t="e">
        <f t="shared" si="50"/>
        <v>#REF!</v>
      </c>
      <c r="N842" t="e">
        <f t="shared" si="50"/>
        <v>#REF!</v>
      </c>
      <c r="O842" t="e">
        <f t="shared" si="50"/>
        <v>#REF!</v>
      </c>
      <c r="P842" t="e">
        <f t="shared" si="50"/>
        <v>#REF!</v>
      </c>
      <c r="Q842" t="e">
        <f t="shared" si="50"/>
        <v>#REF!</v>
      </c>
      <c r="R842" t="e">
        <f t="shared" si="50"/>
        <v>#REF!</v>
      </c>
      <c r="S842" t="e">
        <f t="shared" si="50"/>
        <v>#REF!</v>
      </c>
    </row>
    <row r="843" spans="1:19">
      <c r="A843" s="7" t="str">
        <f>IFERROR(LOOKUP(C843,Maestros!$B$2:$B$20,Maestros!$A$2:$A$20),"")</f>
        <v/>
      </c>
      <c r="B843" s="7" t="str">
        <f>IFERROR(LOOKUP(C843,Maestros!$B$2:$B$20,Maestros!$C$2:$C$20),"")</f>
        <v/>
      </c>
      <c r="C843" t="e">
        <f>IF(#REF!=0,"",#REF!)</f>
        <v>#REF!</v>
      </c>
      <c r="D843" t="e">
        <f>IF(#REF!=0,"",#REF!)</f>
        <v>#REF!</v>
      </c>
      <c r="E843" t="e">
        <f>IF(#REF!=0,"",#REF!)</f>
        <v>#REF!</v>
      </c>
      <c r="F843" t="e">
        <f>IF(#REF!=0,"",#REF!)</f>
        <v>#REF!</v>
      </c>
      <c r="G843" s="9" t="e">
        <f>IF(#REF!="","",(VALUE(#REF!)))</f>
        <v>#REF!</v>
      </c>
      <c r="H843" t="e">
        <f>IF(#REF!=0,"",#REF!)</f>
        <v>#REF!</v>
      </c>
      <c r="I843" t="e">
        <f>IF(#REF!=0,"",#REF!)</f>
        <v>#REF!</v>
      </c>
      <c r="J843" t="e">
        <f t="shared" si="51"/>
        <v>#REF!</v>
      </c>
      <c r="K843" t="e">
        <f t="shared" si="49"/>
        <v>#REF!</v>
      </c>
      <c r="L843" t="e">
        <f t="shared" si="50"/>
        <v>#REF!</v>
      </c>
      <c r="M843" t="e">
        <f t="shared" si="50"/>
        <v>#REF!</v>
      </c>
      <c r="N843" t="e">
        <f t="shared" si="50"/>
        <v>#REF!</v>
      </c>
      <c r="O843" t="e">
        <f t="shared" si="50"/>
        <v>#REF!</v>
      </c>
      <c r="P843" t="e">
        <f t="shared" si="50"/>
        <v>#REF!</v>
      </c>
      <c r="Q843" t="e">
        <f t="shared" si="50"/>
        <v>#REF!</v>
      </c>
      <c r="R843" t="e">
        <f t="shared" si="50"/>
        <v>#REF!</v>
      </c>
      <c r="S843" t="e">
        <f t="shared" si="50"/>
        <v>#REF!</v>
      </c>
    </row>
    <row r="844" spans="1:19">
      <c r="A844" s="7" t="str">
        <f>IFERROR(LOOKUP(C844,Maestros!$B$2:$B$20,Maestros!$A$2:$A$20),"")</f>
        <v/>
      </c>
      <c r="B844" s="7" t="str">
        <f>IFERROR(LOOKUP(C844,Maestros!$B$2:$B$20,Maestros!$C$2:$C$20),"")</f>
        <v/>
      </c>
      <c r="C844" t="e">
        <f>IF(#REF!=0,"",#REF!)</f>
        <v>#REF!</v>
      </c>
      <c r="D844" t="e">
        <f>IF(#REF!=0,"",#REF!)</f>
        <v>#REF!</v>
      </c>
      <c r="E844" t="e">
        <f>IF(#REF!=0,"",#REF!)</f>
        <v>#REF!</v>
      </c>
      <c r="F844" t="e">
        <f>IF(#REF!=0,"",#REF!)</f>
        <v>#REF!</v>
      </c>
      <c r="G844" s="9" t="e">
        <f>IF(#REF!="","",(VALUE(#REF!)))</f>
        <v>#REF!</v>
      </c>
      <c r="H844" t="e">
        <f>IF(#REF!=0,"",#REF!)</f>
        <v>#REF!</v>
      </c>
      <c r="I844" t="e">
        <f>IF(#REF!=0,"",#REF!)</f>
        <v>#REF!</v>
      </c>
      <c r="J844" t="e">
        <f t="shared" si="51"/>
        <v>#REF!</v>
      </c>
      <c r="K844" t="e">
        <f t="shared" si="49"/>
        <v>#REF!</v>
      </c>
      <c r="L844" t="e">
        <f t="shared" si="50"/>
        <v>#REF!</v>
      </c>
      <c r="M844" t="e">
        <f t="shared" si="50"/>
        <v>#REF!</v>
      </c>
      <c r="N844" t="e">
        <f t="shared" si="50"/>
        <v>#REF!</v>
      </c>
      <c r="O844" t="e">
        <f t="shared" si="50"/>
        <v>#REF!</v>
      </c>
      <c r="P844" t="e">
        <f t="shared" si="50"/>
        <v>#REF!</v>
      </c>
      <c r="Q844" t="e">
        <f t="shared" si="50"/>
        <v>#REF!</v>
      </c>
      <c r="R844" t="e">
        <f t="shared" si="50"/>
        <v>#REF!</v>
      </c>
      <c r="S844" t="e">
        <f t="shared" si="50"/>
        <v>#REF!</v>
      </c>
    </row>
    <row r="845" spans="1:19">
      <c r="A845" s="7" t="str">
        <f>IFERROR(LOOKUP(C845,Maestros!$B$2:$B$20,Maestros!$A$2:$A$20),"")</f>
        <v/>
      </c>
      <c r="B845" s="7" t="str">
        <f>IFERROR(LOOKUP(C845,Maestros!$B$2:$B$20,Maestros!$C$2:$C$20),"")</f>
        <v/>
      </c>
      <c r="C845" t="e">
        <f>IF(#REF!=0,"",#REF!)</f>
        <v>#REF!</v>
      </c>
      <c r="D845" t="e">
        <f>IF(#REF!=0,"",#REF!)</f>
        <v>#REF!</v>
      </c>
      <c r="E845" t="e">
        <f>IF(#REF!=0,"",#REF!)</f>
        <v>#REF!</v>
      </c>
      <c r="F845" t="e">
        <f>IF(#REF!=0,"",#REF!)</f>
        <v>#REF!</v>
      </c>
      <c r="G845" s="9" t="e">
        <f>IF(#REF!="","",(VALUE(#REF!)))</f>
        <v>#REF!</v>
      </c>
      <c r="H845" t="e">
        <f>IF(#REF!=0,"",#REF!)</f>
        <v>#REF!</v>
      </c>
      <c r="I845" t="e">
        <f>IF(#REF!=0,"",#REF!)</f>
        <v>#REF!</v>
      </c>
      <c r="J845" t="e">
        <f t="shared" si="51"/>
        <v>#REF!</v>
      </c>
      <c r="K845" t="e">
        <f t="shared" si="49"/>
        <v>#REF!</v>
      </c>
      <c r="L845" t="e">
        <f t="shared" si="50"/>
        <v>#REF!</v>
      </c>
      <c r="M845" t="e">
        <f t="shared" si="50"/>
        <v>#REF!</v>
      </c>
      <c r="N845" t="e">
        <f t="shared" si="50"/>
        <v>#REF!</v>
      </c>
      <c r="O845" t="e">
        <f t="shared" si="50"/>
        <v>#REF!</v>
      </c>
      <c r="P845" t="e">
        <f t="shared" si="50"/>
        <v>#REF!</v>
      </c>
      <c r="Q845" t="e">
        <f t="shared" si="50"/>
        <v>#REF!</v>
      </c>
      <c r="R845" t="e">
        <f t="shared" si="50"/>
        <v>#REF!</v>
      </c>
      <c r="S845" t="e">
        <f t="shared" si="50"/>
        <v>#REF!</v>
      </c>
    </row>
    <row r="846" spans="1:19">
      <c r="A846" s="7" t="str">
        <f>IFERROR(LOOKUP(C846,Maestros!$B$2:$B$20,Maestros!$A$2:$A$20),"")</f>
        <v/>
      </c>
      <c r="B846" s="7" t="str">
        <f>IFERROR(LOOKUP(C846,Maestros!$B$2:$B$20,Maestros!$C$2:$C$20),"")</f>
        <v/>
      </c>
      <c r="C846" t="e">
        <f>IF(#REF!=0,"",#REF!)</f>
        <v>#REF!</v>
      </c>
      <c r="D846" t="e">
        <f>IF(#REF!=0,"",#REF!)</f>
        <v>#REF!</v>
      </c>
      <c r="E846" t="e">
        <f>IF(#REF!=0,"",#REF!)</f>
        <v>#REF!</v>
      </c>
      <c r="F846" t="e">
        <f>IF(#REF!=0,"",#REF!)</f>
        <v>#REF!</v>
      </c>
      <c r="G846" s="9" t="e">
        <f>IF(#REF!="","",(VALUE(#REF!)))</f>
        <v>#REF!</v>
      </c>
      <c r="H846" t="e">
        <f>IF(#REF!=0,"",#REF!)</f>
        <v>#REF!</v>
      </c>
      <c r="I846" t="e">
        <f>IF(#REF!=0,"",#REF!)</f>
        <v>#REF!</v>
      </c>
      <c r="J846" t="e">
        <f t="shared" si="51"/>
        <v>#REF!</v>
      </c>
      <c r="K846" t="e">
        <f t="shared" si="49"/>
        <v>#REF!</v>
      </c>
      <c r="L846" t="e">
        <f t="shared" si="50"/>
        <v>#REF!</v>
      </c>
      <c r="M846" t="e">
        <f t="shared" si="50"/>
        <v>#REF!</v>
      </c>
      <c r="N846" t="e">
        <f t="shared" si="50"/>
        <v>#REF!</v>
      </c>
      <c r="O846" t="e">
        <f t="shared" si="50"/>
        <v>#REF!</v>
      </c>
      <c r="P846" t="e">
        <f t="shared" si="50"/>
        <v>#REF!</v>
      </c>
      <c r="Q846" t="e">
        <f t="shared" si="50"/>
        <v>#REF!</v>
      </c>
      <c r="R846" t="e">
        <f t="shared" si="50"/>
        <v>#REF!</v>
      </c>
      <c r="S846" t="e">
        <f t="shared" si="50"/>
        <v>#REF!</v>
      </c>
    </row>
    <row r="847" spans="1:19">
      <c r="A847" s="7" t="str">
        <f>IFERROR(LOOKUP(C847,Maestros!$B$2:$B$20,Maestros!$A$2:$A$20),"")</f>
        <v/>
      </c>
      <c r="B847" s="7" t="str">
        <f>IFERROR(LOOKUP(C847,Maestros!$B$2:$B$20,Maestros!$C$2:$C$20),"")</f>
        <v/>
      </c>
      <c r="C847" t="e">
        <f>IF(#REF!=0,"",#REF!)</f>
        <v>#REF!</v>
      </c>
      <c r="D847" t="e">
        <f>IF(#REF!=0,"",#REF!)</f>
        <v>#REF!</v>
      </c>
      <c r="E847" t="e">
        <f>IF(#REF!=0,"",#REF!)</f>
        <v>#REF!</v>
      </c>
      <c r="F847" t="e">
        <f>IF(#REF!=0,"",#REF!)</f>
        <v>#REF!</v>
      </c>
      <c r="G847" s="9" t="e">
        <f>IF(#REF!="","",(VALUE(#REF!)))</f>
        <v>#REF!</v>
      </c>
      <c r="H847" t="e">
        <f>IF(#REF!=0,"",#REF!)</f>
        <v>#REF!</v>
      </c>
      <c r="I847" t="e">
        <f>IF(#REF!=0,"",#REF!)</f>
        <v>#REF!</v>
      </c>
      <c r="J847" t="e">
        <f t="shared" si="51"/>
        <v>#REF!</v>
      </c>
      <c r="K847" t="e">
        <f t="shared" si="49"/>
        <v>#REF!</v>
      </c>
      <c r="L847" t="e">
        <f t="shared" si="50"/>
        <v>#REF!</v>
      </c>
      <c r="M847" t="e">
        <f t="shared" si="50"/>
        <v>#REF!</v>
      </c>
      <c r="N847" t="e">
        <f t="shared" si="50"/>
        <v>#REF!</v>
      </c>
      <c r="O847" t="e">
        <f t="shared" si="50"/>
        <v>#REF!</v>
      </c>
      <c r="P847" t="e">
        <f t="shared" si="50"/>
        <v>#REF!</v>
      </c>
      <c r="Q847" t="e">
        <f t="shared" si="50"/>
        <v>#REF!</v>
      </c>
      <c r="R847" t="e">
        <f t="shared" si="50"/>
        <v>#REF!</v>
      </c>
      <c r="S847" t="e">
        <f t="shared" si="50"/>
        <v>#REF!</v>
      </c>
    </row>
    <row r="848" spans="1:19">
      <c r="A848" s="7" t="str">
        <f>IFERROR(LOOKUP(C848,Maestros!$B$2:$B$20,Maestros!$A$2:$A$20),"")</f>
        <v/>
      </c>
      <c r="B848" s="7" t="str">
        <f>IFERROR(LOOKUP(C848,Maestros!$B$2:$B$20,Maestros!$C$2:$C$20),"")</f>
        <v/>
      </c>
      <c r="C848" t="e">
        <f>IF(#REF!=0,"",#REF!)</f>
        <v>#REF!</v>
      </c>
      <c r="D848" t="e">
        <f>IF(#REF!=0,"",#REF!)</f>
        <v>#REF!</v>
      </c>
      <c r="E848" t="e">
        <f>IF(#REF!=0,"",#REF!)</f>
        <v>#REF!</v>
      </c>
      <c r="F848" t="e">
        <f>IF(#REF!=0,"",#REF!)</f>
        <v>#REF!</v>
      </c>
      <c r="G848" s="9" t="e">
        <f>IF(#REF!="","",(VALUE(#REF!)))</f>
        <v>#REF!</v>
      </c>
      <c r="H848" t="e">
        <f>IF(#REF!=0,"",#REF!)</f>
        <v>#REF!</v>
      </c>
      <c r="I848" t="e">
        <f>IF(#REF!=0,"",#REF!)</f>
        <v>#REF!</v>
      </c>
      <c r="J848" t="e">
        <f t="shared" si="51"/>
        <v>#REF!</v>
      </c>
      <c r="K848" t="e">
        <f t="shared" si="49"/>
        <v>#REF!</v>
      </c>
      <c r="L848" t="e">
        <f t="shared" si="50"/>
        <v>#REF!</v>
      </c>
      <c r="M848" t="e">
        <f t="shared" si="50"/>
        <v>#REF!</v>
      </c>
      <c r="N848" t="e">
        <f t="shared" si="50"/>
        <v>#REF!</v>
      </c>
      <c r="O848" t="e">
        <f t="shared" si="50"/>
        <v>#REF!</v>
      </c>
      <c r="P848" t="e">
        <f t="shared" si="50"/>
        <v>#REF!</v>
      </c>
      <c r="Q848" t="e">
        <f t="shared" si="50"/>
        <v>#REF!</v>
      </c>
      <c r="R848" t="e">
        <f t="shared" si="50"/>
        <v>#REF!</v>
      </c>
      <c r="S848" t="e">
        <f t="shared" si="50"/>
        <v>#REF!</v>
      </c>
    </row>
    <row r="849" spans="1:19">
      <c r="A849" s="7" t="str">
        <f>IFERROR(LOOKUP(C849,Maestros!$B$2:$B$20,Maestros!$A$2:$A$20),"")</f>
        <v/>
      </c>
      <c r="B849" s="7" t="str">
        <f>IFERROR(LOOKUP(C849,Maestros!$B$2:$B$20,Maestros!$C$2:$C$20),"")</f>
        <v/>
      </c>
      <c r="C849" t="e">
        <f>IF(#REF!=0,"",#REF!)</f>
        <v>#REF!</v>
      </c>
      <c r="D849" t="e">
        <f>IF(#REF!=0,"",#REF!)</f>
        <v>#REF!</v>
      </c>
      <c r="E849" t="e">
        <f>IF(#REF!=0,"",#REF!)</f>
        <v>#REF!</v>
      </c>
      <c r="F849" t="e">
        <f>IF(#REF!=0,"",#REF!)</f>
        <v>#REF!</v>
      </c>
      <c r="G849" s="9" t="e">
        <f>IF(#REF!="","",(VALUE(#REF!)))</f>
        <v>#REF!</v>
      </c>
      <c r="H849" t="e">
        <f>IF(#REF!=0,"",#REF!)</f>
        <v>#REF!</v>
      </c>
      <c r="I849" t="e">
        <f>IF(#REF!=0,"",#REF!)</f>
        <v>#REF!</v>
      </c>
      <c r="J849" t="e">
        <f t="shared" si="51"/>
        <v>#REF!</v>
      </c>
      <c r="K849" t="e">
        <f t="shared" si="49"/>
        <v>#REF!</v>
      </c>
      <c r="L849" t="e">
        <f t="shared" si="50"/>
        <v>#REF!</v>
      </c>
      <c r="M849" t="e">
        <f t="shared" si="50"/>
        <v>#REF!</v>
      </c>
      <c r="N849" t="e">
        <f t="shared" si="50"/>
        <v>#REF!</v>
      </c>
      <c r="O849" t="e">
        <f t="shared" si="50"/>
        <v>#REF!</v>
      </c>
      <c r="P849" t="e">
        <f t="shared" si="50"/>
        <v>#REF!</v>
      </c>
      <c r="Q849" t="e">
        <f t="shared" si="50"/>
        <v>#REF!</v>
      </c>
      <c r="R849" t="e">
        <f t="shared" si="50"/>
        <v>#REF!</v>
      </c>
      <c r="S849" t="e">
        <f t="shared" si="50"/>
        <v>#REF!</v>
      </c>
    </row>
    <row r="850" spans="1:19">
      <c r="A850" s="7" t="str">
        <f>IFERROR(LOOKUP(C850,Maestros!$B$2:$B$20,Maestros!$A$2:$A$20),"")</f>
        <v/>
      </c>
      <c r="B850" s="7" t="str">
        <f>IFERROR(LOOKUP(C850,Maestros!$B$2:$B$20,Maestros!$C$2:$C$20),"")</f>
        <v/>
      </c>
      <c r="C850" t="e">
        <f>IF(#REF!=0,"",#REF!)</f>
        <v>#REF!</v>
      </c>
      <c r="D850" t="e">
        <f>IF(#REF!=0,"",#REF!)</f>
        <v>#REF!</v>
      </c>
      <c r="E850" t="e">
        <f>IF(#REF!=0,"",#REF!)</f>
        <v>#REF!</v>
      </c>
      <c r="F850" t="e">
        <f>IF(#REF!=0,"",#REF!)</f>
        <v>#REF!</v>
      </c>
      <c r="G850" s="9" t="e">
        <f>IF(#REF!="","",(VALUE(#REF!)))</f>
        <v>#REF!</v>
      </c>
      <c r="H850" t="e">
        <f>IF(#REF!=0,"",#REF!)</f>
        <v>#REF!</v>
      </c>
      <c r="I850" t="e">
        <f>IF(#REF!=0,"",#REF!)</f>
        <v>#REF!</v>
      </c>
      <c r="J850" t="e">
        <f t="shared" si="51"/>
        <v>#REF!</v>
      </c>
      <c r="K850" t="e">
        <f t="shared" si="49"/>
        <v>#REF!</v>
      </c>
      <c r="L850" t="e">
        <f t="shared" si="50"/>
        <v>#REF!</v>
      </c>
      <c r="M850" t="e">
        <f t="shared" si="50"/>
        <v>#REF!</v>
      </c>
      <c r="N850" t="e">
        <f t="shared" si="50"/>
        <v>#REF!</v>
      </c>
      <c r="O850" t="e">
        <f t="shared" si="50"/>
        <v>#REF!</v>
      </c>
      <c r="P850" t="e">
        <f t="shared" si="50"/>
        <v>#REF!</v>
      </c>
      <c r="Q850" t="e">
        <f t="shared" si="50"/>
        <v>#REF!</v>
      </c>
      <c r="R850" t="e">
        <f t="shared" si="50"/>
        <v>#REF!</v>
      </c>
      <c r="S850" t="e">
        <f t="shared" si="50"/>
        <v>#REF!</v>
      </c>
    </row>
    <row r="851" spans="1:19">
      <c r="A851" s="7" t="str">
        <f>IFERROR(LOOKUP(C851,Maestros!$B$2:$B$20,Maestros!$A$2:$A$20),"")</f>
        <v/>
      </c>
      <c r="B851" s="7" t="str">
        <f>IFERROR(LOOKUP(C851,Maestros!$B$2:$B$20,Maestros!$C$2:$C$20),"")</f>
        <v/>
      </c>
      <c r="C851" t="e">
        <f>IF(#REF!=0,"",#REF!)</f>
        <v>#REF!</v>
      </c>
      <c r="D851" t="e">
        <f>IF(#REF!=0,"",#REF!)</f>
        <v>#REF!</v>
      </c>
      <c r="E851" t="e">
        <f>IF(#REF!=0,"",#REF!)</f>
        <v>#REF!</v>
      </c>
      <c r="F851" t="e">
        <f>IF(#REF!=0,"",#REF!)</f>
        <v>#REF!</v>
      </c>
      <c r="G851" s="9" t="e">
        <f>IF(#REF!="","",(VALUE(#REF!)))</f>
        <v>#REF!</v>
      </c>
      <c r="H851" t="e">
        <f>IF(#REF!=0,"",#REF!)</f>
        <v>#REF!</v>
      </c>
      <c r="I851" t="e">
        <f>IF(#REF!=0,"",#REF!)</f>
        <v>#REF!</v>
      </c>
      <c r="J851" t="e">
        <f t="shared" si="51"/>
        <v>#REF!</v>
      </c>
      <c r="K851" t="e">
        <f t="shared" si="49"/>
        <v>#REF!</v>
      </c>
      <c r="L851" t="e">
        <f t="shared" si="50"/>
        <v>#REF!</v>
      </c>
      <c r="M851" t="e">
        <f t="shared" si="50"/>
        <v>#REF!</v>
      </c>
      <c r="N851" t="e">
        <f t="shared" si="50"/>
        <v>#REF!</v>
      </c>
      <c r="O851" t="e">
        <f t="shared" si="50"/>
        <v>#REF!</v>
      </c>
      <c r="P851" t="e">
        <f t="shared" si="50"/>
        <v>#REF!</v>
      </c>
      <c r="Q851" t="e">
        <f t="shared" si="50"/>
        <v>#REF!</v>
      </c>
      <c r="R851" t="e">
        <f t="shared" si="50"/>
        <v>#REF!</v>
      </c>
      <c r="S851" t="e">
        <f t="shared" si="50"/>
        <v>#REF!</v>
      </c>
    </row>
    <row r="852" spans="1:19">
      <c r="A852" s="7" t="str">
        <f>IFERROR(LOOKUP(C852,Maestros!$B$2:$B$20,Maestros!$A$2:$A$20),"")</f>
        <v/>
      </c>
      <c r="B852" s="7" t="str">
        <f>IFERROR(LOOKUP(C852,Maestros!$B$2:$B$20,Maestros!$C$2:$C$20),"")</f>
        <v/>
      </c>
      <c r="C852" t="e">
        <f>IF(#REF!=0,"",#REF!)</f>
        <v>#REF!</v>
      </c>
      <c r="D852" t="e">
        <f>IF(#REF!=0,"",#REF!)</f>
        <v>#REF!</v>
      </c>
      <c r="E852" t="e">
        <f>IF(#REF!=0,"",#REF!)</f>
        <v>#REF!</v>
      </c>
      <c r="F852" t="e">
        <f>IF(#REF!=0,"",#REF!)</f>
        <v>#REF!</v>
      </c>
      <c r="G852" s="9" t="e">
        <f>IF(#REF!="","",(VALUE(#REF!)))</f>
        <v>#REF!</v>
      </c>
      <c r="H852" t="e">
        <f>IF(#REF!=0,"",#REF!)</f>
        <v>#REF!</v>
      </c>
      <c r="I852" t="e">
        <f>IF(#REF!=0,"",#REF!)</f>
        <v>#REF!</v>
      </c>
      <c r="J852" t="e">
        <f t="shared" si="51"/>
        <v>#REF!</v>
      </c>
      <c r="K852" t="e">
        <f t="shared" si="49"/>
        <v>#REF!</v>
      </c>
      <c r="L852" t="e">
        <f t="shared" si="50"/>
        <v>#REF!</v>
      </c>
      <c r="M852" t="e">
        <f t="shared" si="50"/>
        <v>#REF!</v>
      </c>
      <c r="N852" t="e">
        <f t="shared" si="50"/>
        <v>#REF!</v>
      </c>
      <c r="O852" t="e">
        <f t="shared" ref="L852:S884" si="52">IF($J852="","",IF($J852="Digitalizado","Digitalizado",IF(AND($G852&lt;=O$1,$J852="No digitalizado")=TRUE,"Digitalizado","No digitalizado")))</f>
        <v>#REF!</v>
      </c>
      <c r="P852" t="e">
        <f t="shared" si="52"/>
        <v>#REF!</v>
      </c>
      <c r="Q852" t="e">
        <f t="shared" si="52"/>
        <v>#REF!</v>
      </c>
      <c r="R852" t="e">
        <f t="shared" si="52"/>
        <v>#REF!</v>
      </c>
      <c r="S852" t="e">
        <f t="shared" si="52"/>
        <v>#REF!</v>
      </c>
    </row>
    <row r="853" spans="1:19">
      <c r="A853" s="7" t="str">
        <f>IFERROR(LOOKUP(C853,Maestros!$B$2:$B$20,Maestros!$A$2:$A$20),"")</f>
        <v/>
      </c>
      <c r="B853" s="7" t="str">
        <f>IFERROR(LOOKUP(C853,Maestros!$B$2:$B$20,Maestros!$C$2:$C$20),"")</f>
        <v/>
      </c>
      <c r="C853" t="e">
        <f>IF(#REF!=0,"",#REF!)</f>
        <v>#REF!</v>
      </c>
      <c r="D853" t="e">
        <f>IF(#REF!=0,"",#REF!)</f>
        <v>#REF!</v>
      </c>
      <c r="E853" t="e">
        <f>IF(#REF!=0,"",#REF!)</f>
        <v>#REF!</v>
      </c>
      <c r="F853" t="e">
        <f>IF(#REF!=0,"",#REF!)</f>
        <v>#REF!</v>
      </c>
      <c r="G853" s="9" t="e">
        <f>IF(#REF!="","",(VALUE(#REF!)))</f>
        <v>#REF!</v>
      </c>
      <c r="H853" t="e">
        <f>IF(#REF!=0,"",#REF!)</f>
        <v>#REF!</v>
      </c>
      <c r="I853" t="e">
        <f>IF(#REF!=0,"",#REF!)</f>
        <v>#REF!</v>
      </c>
      <c r="J853" t="e">
        <f t="shared" si="51"/>
        <v>#REF!</v>
      </c>
      <c r="K853" t="e">
        <f t="shared" ref="K853:K916" si="53">IF($J853="","",IF($J853="Digitalizado","Digitalizado",IF(AND($G853&lt;=K$1,$J853="No digitalizado")=TRUE,"Digitalizado","No digitalizado")))</f>
        <v>#REF!</v>
      </c>
      <c r="L853" t="e">
        <f t="shared" si="52"/>
        <v>#REF!</v>
      </c>
      <c r="M853" t="e">
        <f t="shared" si="52"/>
        <v>#REF!</v>
      </c>
      <c r="N853" t="e">
        <f t="shared" si="52"/>
        <v>#REF!</v>
      </c>
      <c r="O853" t="e">
        <f t="shared" si="52"/>
        <v>#REF!</v>
      </c>
      <c r="P853" t="e">
        <f t="shared" si="52"/>
        <v>#REF!</v>
      </c>
      <c r="Q853" t="e">
        <f t="shared" si="52"/>
        <v>#REF!</v>
      </c>
      <c r="R853" t="e">
        <f t="shared" si="52"/>
        <v>#REF!</v>
      </c>
      <c r="S853" t="e">
        <f t="shared" si="52"/>
        <v>#REF!</v>
      </c>
    </row>
    <row r="854" spans="1:19">
      <c r="A854" s="7" t="str">
        <f>IFERROR(LOOKUP(C854,Maestros!$B$2:$B$20,Maestros!$A$2:$A$20),"")</f>
        <v/>
      </c>
      <c r="B854" s="7" t="str">
        <f>IFERROR(LOOKUP(C854,Maestros!$B$2:$B$20,Maestros!$C$2:$C$20),"")</f>
        <v/>
      </c>
      <c r="C854" t="e">
        <f>IF(#REF!=0,"",#REF!)</f>
        <v>#REF!</v>
      </c>
      <c r="D854" t="e">
        <f>IF(#REF!=0,"",#REF!)</f>
        <v>#REF!</v>
      </c>
      <c r="E854" t="e">
        <f>IF(#REF!=0,"",#REF!)</f>
        <v>#REF!</v>
      </c>
      <c r="F854" t="e">
        <f>IF(#REF!=0,"",#REF!)</f>
        <v>#REF!</v>
      </c>
      <c r="G854" s="9" t="e">
        <f>IF(#REF!="","",(VALUE(#REF!)))</f>
        <v>#REF!</v>
      </c>
      <c r="H854" t="e">
        <f>IF(#REF!=0,"",#REF!)</f>
        <v>#REF!</v>
      </c>
      <c r="I854" t="e">
        <f>IF(#REF!=0,"",#REF!)</f>
        <v>#REF!</v>
      </c>
      <c r="J854" t="e">
        <f t="shared" si="51"/>
        <v>#REF!</v>
      </c>
      <c r="K854" t="e">
        <f t="shared" si="53"/>
        <v>#REF!</v>
      </c>
      <c r="L854" t="e">
        <f t="shared" si="52"/>
        <v>#REF!</v>
      </c>
      <c r="M854" t="e">
        <f t="shared" si="52"/>
        <v>#REF!</v>
      </c>
      <c r="N854" t="e">
        <f t="shared" si="52"/>
        <v>#REF!</v>
      </c>
      <c r="O854" t="e">
        <f t="shared" si="52"/>
        <v>#REF!</v>
      </c>
      <c r="P854" t="e">
        <f t="shared" si="52"/>
        <v>#REF!</v>
      </c>
      <c r="Q854" t="e">
        <f t="shared" si="52"/>
        <v>#REF!</v>
      </c>
      <c r="R854" t="e">
        <f t="shared" si="52"/>
        <v>#REF!</v>
      </c>
      <c r="S854" t="e">
        <f t="shared" si="52"/>
        <v>#REF!</v>
      </c>
    </row>
    <row r="855" spans="1:19">
      <c r="A855" s="7" t="str">
        <f>IFERROR(LOOKUP(C855,Maestros!$B$2:$B$20,Maestros!$A$2:$A$20),"")</f>
        <v/>
      </c>
      <c r="B855" s="7" t="str">
        <f>IFERROR(LOOKUP(C855,Maestros!$B$2:$B$20,Maestros!$C$2:$C$20),"")</f>
        <v/>
      </c>
      <c r="C855" t="e">
        <f>IF(#REF!=0,"",#REF!)</f>
        <v>#REF!</v>
      </c>
      <c r="D855" t="e">
        <f>IF(#REF!=0,"",#REF!)</f>
        <v>#REF!</v>
      </c>
      <c r="E855" t="e">
        <f>IF(#REF!=0,"",#REF!)</f>
        <v>#REF!</v>
      </c>
      <c r="F855" t="e">
        <f>IF(#REF!=0,"",#REF!)</f>
        <v>#REF!</v>
      </c>
      <c r="G855" s="9" t="e">
        <f>IF(#REF!="","",(VALUE(#REF!)))</f>
        <v>#REF!</v>
      </c>
      <c r="H855" t="e">
        <f>IF(#REF!=0,"",#REF!)</f>
        <v>#REF!</v>
      </c>
      <c r="I855" t="e">
        <f>IF(#REF!=0,"",#REF!)</f>
        <v>#REF!</v>
      </c>
      <c r="J855" t="e">
        <f t="shared" si="51"/>
        <v>#REF!</v>
      </c>
      <c r="K855" t="e">
        <f t="shared" si="53"/>
        <v>#REF!</v>
      </c>
      <c r="L855" t="e">
        <f t="shared" si="52"/>
        <v>#REF!</v>
      </c>
      <c r="M855" t="e">
        <f t="shared" si="52"/>
        <v>#REF!</v>
      </c>
      <c r="N855" t="e">
        <f t="shared" si="52"/>
        <v>#REF!</v>
      </c>
      <c r="O855" t="e">
        <f t="shared" si="52"/>
        <v>#REF!</v>
      </c>
      <c r="P855" t="e">
        <f t="shared" si="52"/>
        <v>#REF!</v>
      </c>
      <c r="Q855" t="e">
        <f t="shared" si="52"/>
        <v>#REF!</v>
      </c>
      <c r="R855" t="e">
        <f t="shared" si="52"/>
        <v>#REF!</v>
      </c>
      <c r="S855" t="e">
        <f t="shared" si="52"/>
        <v>#REF!</v>
      </c>
    </row>
    <row r="856" spans="1:19">
      <c r="A856" s="7" t="str">
        <f>IFERROR(LOOKUP(C856,Maestros!$B$2:$B$20,Maestros!$A$2:$A$20),"")</f>
        <v/>
      </c>
      <c r="B856" s="7" t="str">
        <f>IFERROR(LOOKUP(C856,Maestros!$B$2:$B$20,Maestros!$C$2:$C$20),"")</f>
        <v/>
      </c>
      <c r="C856" t="e">
        <f>IF(#REF!=0,"",#REF!)</f>
        <v>#REF!</v>
      </c>
      <c r="D856" t="e">
        <f>IF(#REF!=0,"",#REF!)</f>
        <v>#REF!</v>
      </c>
      <c r="E856" t="e">
        <f>IF(#REF!=0,"",#REF!)</f>
        <v>#REF!</v>
      </c>
      <c r="F856" t="e">
        <f>IF(#REF!=0,"",#REF!)</f>
        <v>#REF!</v>
      </c>
      <c r="G856" s="9" t="e">
        <f>IF(#REF!="","",(VALUE(#REF!)))</f>
        <v>#REF!</v>
      </c>
      <c r="H856" t="e">
        <f>IF(#REF!=0,"",#REF!)</f>
        <v>#REF!</v>
      </c>
      <c r="I856" t="e">
        <f>IF(#REF!=0,"",#REF!)</f>
        <v>#REF!</v>
      </c>
      <c r="J856" t="e">
        <f t="shared" si="51"/>
        <v>#REF!</v>
      </c>
      <c r="K856" t="e">
        <f t="shared" si="53"/>
        <v>#REF!</v>
      </c>
      <c r="L856" t="e">
        <f t="shared" si="52"/>
        <v>#REF!</v>
      </c>
      <c r="M856" t="e">
        <f t="shared" si="52"/>
        <v>#REF!</v>
      </c>
      <c r="N856" t="e">
        <f t="shared" si="52"/>
        <v>#REF!</v>
      </c>
      <c r="O856" t="e">
        <f t="shared" si="52"/>
        <v>#REF!</v>
      </c>
      <c r="P856" t="e">
        <f t="shared" si="52"/>
        <v>#REF!</v>
      </c>
      <c r="Q856" t="e">
        <f t="shared" si="52"/>
        <v>#REF!</v>
      </c>
      <c r="R856" t="e">
        <f t="shared" si="52"/>
        <v>#REF!</v>
      </c>
      <c r="S856" t="e">
        <f t="shared" si="52"/>
        <v>#REF!</v>
      </c>
    </row>
    <row r="857" spans="1:19">
      <c r="A857" s="7" t="str">
        <f>IFERROR(LOOKUP(C857,Maestros!$B$2:$B$20,Maestros!$A$2:$A$20),"")</f>
        <v/>
      </c>
      <c r="B857" s="7" t="str">
        <f>IFERROR(LOOKUP(C857,Maestros!$B$2:$B$20,Maestros!$C$2:$C$20),"")</f>
        <v/>
      </c>
      <c r="C857" t="e">
        <f>IF(#REF!=0,"",#REF!)</f>
        <v>#REF!</v>
      </c>
      <c r="D857" t="e">
        <f>IF(#REF!=0,"",#REF!)</f>
        <v>#REF!</v>
      </c>
      <c r="E857" t="e">
        <f>IF(#REF!=0,"",#REF!)</f>
        <v>#REF!</v>
      </c>
      <c r="F857" t="e">
        <f>IF(#REF!=0,"",#REF!)</f>
        <v>#REF!</v>
      </c>
      <c r="G857" s="9" t="e">
        <f>IF(#REF!="","",(VALUE(#REF!)))</f>
        <v>#REF!</v>
      </c>
      <c r="H857" t="e">
        <f>IF(#REF!=0,"",#REF!)</f>
        <v>#REF!</v>
      </c>
      <c r="I857" t="e">
        <f>IF(#REF!=0,"",#REF!)</f>
        <v>#REF!</v>
      </c>
      <c r="J857" t="e">
        <f t="shared" si="51"/>
        <v>#REF!</v>
      </c>
      <c r="K857" t="e">
        <f t="shared" si="53"/>
        <v>#REF!</v>
      </c>
      <c r="L857" t="e">
        <f t="shared" si="52"/>
        <v>#REF!</v>
      </c>
      <c r="M857" t="e">
        <f t="shared" si="52"/>
        <v>#REF!</v>
      </c>
      <c r="N857" t="e">
        <f t="shared" si="52"/>
        <v>#REF!</v>
      </c>
      <c r="O857" t="e">
        <f t="shared" si="52"/>
        <v>#REF!</v>
      </c>
      <c r="P857" t="e">
        <f t="shared" si="52"/>
        <v>#REF!</v>
      </c>
      <c r="Q857" t="e">
        <f t="shared" si="52"/>
        <v>#REF!</v>
      </c>
      <c r="R857" t="e">
        <f t="shared" si="52"/>
        <v>#REF!</v>
      </c>
      <c r="S857" t="e">
        <f t="shared" si="52"/>
        <v>#REF!</v>
      </c>
    </row>
    <row r="858" spans="1:19">
      <c r="A858" s="7" t="str">
        <f>IFERROR(LOOKUP(C858,Maestros!$B$2:$B$20,Maestros!$A$2:$A$20),"")</f>
        <v/>
      </c>
      <c r="B858" s="7" t="str">
        <f>IFERROR(LOOKUP(C858,Maestros!$B$2:$B$20,Maestros!$C$2:$C$20),"")</f>
        <v/>
      </c>
      <c r="C858" t="e">
        <f>IF(#REF!=0,"",#REF!)</f>
        <v>#REF!</v>
      </c>
      <c r="D858" t="e">
        <f>IF(#REF!=0,"",#REF!)</f>
        <v>#REF!</v>
      </c>
      <c r="E858" t="e">
        <f>IF(#REF!=0,"",#REF!)</f>
        <v>#REF!</v>
      </c>
      <c r="F858" t="e">
        <f>IF(#REF!=0,"",#REF!)</f>
        <v>#REF!</v>
      </c>
      <c r="G858" s="9" t="e">
        <f>IF(#REF!="","",(VALUE(#REF!)))</f>
        <v>#REF!</v>
      </c>
      <c r="H858" t="e">
        <f>IF(#REF!=0,"",#REF!)</f>
        <v>#REF!</v>
      </c>
      <c r="I858" t="e">
        <f>IF(#REF!=0,"",#REF!)</f>
        <v>#REF!</v>
      </c>
      <c r="J858" t="e">
        <f t="shared" si="51"/>
        <v>#REF!</v>
      </c>
      <c r="K858" t="e">
        <f t="shared" si="53"/>
        <v>#REF!</v>
      </c>
      <c r="L858" t="e">
        <f t="shared" si="52"/>
        <v>#REF!</v>
      </c>
      <c r="M858" t="e">
        <f t="shared" si="52"/>
        <v>#REF!</v>
      </c>
      <c r="N858" t="e">
        <f t="shared" si="52"/>
        <v>#REF!</v>
      </c>
      <c r="O858" t="e">
        <f t="shared" si="52"/>
        <v>#REF!</v>
      </c>
      <c r="P858" t="e">
        <f t="shared" si="52"/>
        <v>#REF!</v>
      </c>
      <c r="Q858" t="e">
        <f t="shared" si="52"/>
        <v>#REF!</v>
      </c>
      <c r="R858" t="e">
        <f t="shared" si="52"/>
        <v>#REF!</v>
      </c>
      <c r="S858" t="e">
        <f t="shared" si="52"/>
        <v>#REF!</v>
      </c>
    </row>
    <row r="859" spans="1:19">
      <c r="A859" s="7" t="str">
        <f>IFERROR(LOOKUP(C859,Maestros!$B$2:$B$20,Maestros!$A$2:$A$20),"")</f>
        <v/>
      </c>
      <c r="B859" s="7" t="str">
        <f>IFERROR(LOOKUP(C859,Maestros!$B$2:$B$20,Maestros!$C$2:$C$20),"")</f>
        <v/>
      </c>
      <c r="C859" t="e">
        <f>IF(#REF!=0,"",#REF!)</f>
        <v>#REF!</v>
      </c>
      <c r="D859" t="e">
        <f>IF(#REF!=0,"",#REF!)</f>
        <v>#REF!</v>
      </c>
      <c r="E859" t="e">
        <f>IF(#REF!=0,"",#REF!)</f>
        <v>#REF!</v>
      </c>
      <c r="F859" t="e">
        <f>IF(#REF!=0,"",#REF!)</f>
        <v>#REF!</v>
      </c>
      <c r="G859" s="9" t="e">
        <f>IF(#REF!="","",(VALUE(#REF!)))</f>
        <v>#REF!</v>
      </c>
      <c r="H859" t="e">
        <f>IF(#REF!=0,"",#REF!)</f>
        <v>#REF!</v>
      </c>
      <c r="I859" t="e">
        <f>IF(#REF!=0,"",#REF!)</f>
        <v>#REF!</v>
      </c>
      <c r="J859" t="e">
        <f t="shared" si="51"/>
        <v>#REF!</v>
      </c>
      <c r="K859" t="e">
        <f t="shared" si="53"/>
        <v>#REF!</v>
      </c>
      <c r="L859" t="e">
        <f t="shared" si="52"/>
        <v>#REF!</v>
      </c>
      <c r="M859" t="e">
        <f t="shared" si="52"/>
        <v>#REF!</v>
      </c>
      <c r="N859" t="e">
        <f t="shared" si="52"/>
        <v>#REF!</v>
      </c>
      <c r="O859" t="e">
        <f t="shared" si="52"/>
        <v>#REF!</v>
      </c>
      <c r="P859" t="e">
        <f t="shared" si="52"/>
        <v>#REF!</v>
      </c>
      <c r="Q859" t="e">
        <f t="shared" si="52"/>
        <v>#REF!</v>
      </c>
      <c r="R859" t="e">
        <f t="shared" si="52"/>
        <v>#REF!</v>
      </c>
      <c r="S859" t="e">
        <f t="shared" si="52"/>
        <v>#REF!</v>
      </c>
    </row>
    <row r="860" spans="1:19">
      <c r="A860" s="7" t="str">
        <f>IFERROR(LOOKUP(C860,Maestros!$B$2:$B$20,Maestros!$A$2:$A$20),"")</f>
        <v/>
      </c>
      <c r="B860" s="7" t="str">
        <f>IFERROR(LOOKUP(C860,Maestros!$B$2:$B$20,Maestros!$C$2:$C$20),"")</f>
        <v/>
      </c>
      <c r="C860" t="e">
        <f>IF(#REF!=0,"",#REF!)</f>
        <v>#REF!</v>
      </c>
      <c r="D860" t="e">
        <f>IF(#REF!=0,"",#REF!)</f>
        <v>#REF!</v>
      </c>
      <c r="E860" t="e">
        <f>IF(#REF!=0,"",#REF!)</f>
        <v>#REF!</v>
      </c>
      <c r="F860" t="e">
        <f>IF(#REF!=0,"",#REF!)</f>
        <v>#REF!</v>
      </c>
      <c r="G860" s="9" t="e">
        <f>IF(#REF!="","",(VALUE(#REF!)))</f>
        <v>#REF!</v>
      </c>
      <c r="H860" t="e">
        <f>IF(#REF!=0,"",#REF!)</f>
        <v>#REF!</v>
      </c>
      <c r="I860" t="e">
        <f>IF(#REF!=0,"",#REF!)</f>
        <v>#REF!</v>
      </c>
      <c r="J860" t="e">
        <f t="shared" si="51"/>
        <v>#REF!</v>
      </c>
      <c r="K860" t="e">
        <f t="shared" si="53"/>
        <v>#REF!</v>
      </c>
      <c r="L860" t="e">
        <f t="shared" si="52"/>
        <v>#REF!</v>
      </c>
      <c r="M860" t="e">
        <f t="shared" si="52"/>
        <v>#REF!</v>
      </c>
      <c r="N860" t="e">
        <f t="shared" si="52"/>
        <v>#REF!</v>
      </c>
      <c r="O860" t="e">
        <f t="shared" si="52"/>
        <v>#REF!</v>
      </c>
      <c r="P860" t="e">
        <f t="shared" si="52"/>
        <v>#REF!</v>
      </c>
      <c r="Q860" t="e">
        <f t="shared" si="52"/>
        <v>#REF!</v>
      </c>
      <c r="R860" t="e">
        <f t="shared" si="52"/>
        <v>#REF!</v>
      </c>
      <c r="S860" t="e">
        <f t="shared" si="52"/>
        <v>#REF!</v>
      </c>
    </row>
    <row r="861" spans="1:19">
      <c r="A861" s="7" t="str">
        <f>IFERROR(LOOKUP(C861,Maestros!$B$2:$B$20,Maestros!$A$2:$A$20),"")</f>
        <v/>
      </c>
      <c r="B861" s="7" t="str">
        <f>IFERROR(LOOKUP(C861,Maestros!$B$2:$B$20,Maestros!$C$2:$C$20),"")</f>
        <v/>
      </c>
      <c r="C861" t="e">
        <f>IF(#REF!=0,"",#REF!)</f>
        <v>#REF!</v>
      </c>
      <c r="D861" t="e">
        <f>IF(#REF!=0,"",#REF!)</f>
        <v>#REF!</v>
      </c>
      <c r="E861" t="e">
        <f>IF(#REF!=0,"",#REF!)</f>
        <v>#REF!</v>
      </c>
      <c r="F861" t="e">
        <f>IF(#REF!=0,"",#REF!)</f>
        <v>#REF!</v>
      </c>
      <c r="G861" s="9" t="e">
        <f>IF(#REF!="","",(VALUE(#REF!)))</f>
        <v>#REF!</v>
      </c>
      <c r="H861" t="e">
        <f>IF(#REF!=0,"",#REF!)</f>
        <v>#REF!</v>
      </c>
      <c r="I861" t="e">
        <f>IF(#REF!=0,"",#REF!)</f>
        <v>#REF!</v>
      </c>
      <c r="J861" t="e">
        <f t="shared" si="51"/>
        <v>#REF!</v>
      </c>
      <c r="K861" t="e">
        <f t="shared" si="53"/>
        <v>#REF!</v>
      </c>
      <c r="L861" t="e">
        <f t="shared" si="52"/>
        <v>#REF!</v>
      </c>
      <c r="M861" t="e">
        <f t="shared" si="52"/>
        <v>#REF!</v>
      </c>
      <c r="N861" t="e">
        <f t="shared" si="52"/>
        <v>#REF!</v>
      </c>
      <c r="O861" t="e">
        <f t="shared" si="52"/>
        <v>#REF!</v>
      </c>
      <c r="P861" t="e">
        <f t="shared" si="52"/>
        <v>#REF!</v>
      </c>
      <c r="Q861" t="e">
        <f t="shared" si="52"/>
        <v>#REF!</v>
      </c>
      <c r="R861" t="e">
        <f t="shared" si="52"/>
        <v>#REF!</v>
      </c>
      <c r="S861" t="e">
        <f t="shared" si="52"/>
        <v>#REF!</v>
      </c>
    </row>
    <row r="862" spans="1:19">
      <c r="A862" s="7" t="str">
        <f>IFERROR(LOOKUP(C862,Maestros!$B$2:$B$20,Maestros!$A$2:$A$20),"")</f>
        <v/>
      </c>
      <c r="B862" s="7" t="str">
        <f>IFERROR(LOOKUP(C862,Maestros!$B$2:$B$20,Maestros!$C$2:$C$20),"")</f>
        <v/>
      </c>
      <c r="C862" t="e">
        <f>IF(#REF!=0,"",#REF!)</f>
        <v>#REF!</v>
      </c>
      <c r="D862" t="e">
        <f>IF(#REF!=0,"",#REF!)</f>
        <v>#REF!</v>
      </c>
      <c r="E862" t="e">
        <f>IF(#REF!=0,"",#REF!)</f>
        <v>#REF!</v>
      </c>
      <c r="F862" t="e">
        <f>IF(#REF!=0,"",#REF!)</f>
        <v>#REF!</v>
      </c>
      <c r="G862" s="9" t="e">
        <f>IF(#REF!="","",(VALUE(#REF!)))</f>
        <v>#REF!</v>
      </c>
      <c r="H862" t="e">
        <f>IF(#REF!=0,"",#REF!)</f>
        <v>#REF!</v>
      </c>
      <c r="I862" t="e">
        <f>IF(#REF!=0,"",#REF!)</f>
        <v>#REF!</v>
      </c>
      <c r="J862" t="e">
        <f t="shared" si="51"/>
        <v>#REF!</v>
      </c>
      <c r="K862" t="e">
        <f t="shared" si="53"/>
        <v>#REF!</v>
      </c>
      <c r="L862" t="e">
        <f t="shared" si="52"/>
        <v>#REF!</v>
      </c>
      <c r="M862" t="e">
        <f t="shared" si="52"/>
        <v>#REF!</v>
      </c>
      <c r="N862" t="e">
        <f t="shared" si="52"/>
        <v>#REF!</v>
      </c>
      <c r="O862" t="e">
        <f t="shared" si="52"/>
        <v>#REF!</v>
      </c>
      <c r="P862" t="e">
        <f t="shared" si="52"/>
        <v>#REF!</v>
      </c>
      <c r="Q862" t="e">
        <f t="shared" si="52"/>
        <v>#REF!</v>
      </c>
      <c r="R862" t="e">
        <f t="shared" si="52"/>
        <v>#REF!</v>
      </c>
      <c r="S862" t="e">
        <f t="shared" si="52"/>
        <v>#REF!</v>
      </c>
    </row>
    <row r="863" spans="1:19">
      <c r="A863" s="7" t="str">
        <f>IFERROR(LOOKUP(C863,Maestros!$B$2:$B$20,Maestros!$A$2:$A$20),"")</f>
        <v/>
      </c>
      <c r="B863" s="7" t="str">
        <f>IFERROR(LOOKUP(C863,Maestros!$B$2:$B$20,Maestros!$C$2:$C$20),"")</f>
        <v/>
      </c>
      <c r="C863" t="e">
        <f>IF(#REF!=0,"",#REF!)</f>
        <v>#REF!</v>
      </c>
      <c r="D863" t="e">
        <f>IF(#REF!=0,"",#REF!)</f>
        <v>#REF!</v>
      </c>
      <c r="E863" t="e">
        <f>IF(#REF!=0,"",#REF!)</f>
        <v>#REF!</v>
      </c>
      <c r="F863" t="e">
        <f>IF(#REF!=0,"",#REF!)</f>
        <v>#REF!</v>
      </c>
      <c r="G863" s="9" t="e">
        <f>IF(#REF!="","",(VALUE(#REF!)))</f>
        <v>#REF!</v>
      </c>
      <c r="H863" t="e">
        <f>IF(#REF!=0,"",#REF!)</f>
        <v>#REF!</v>
      </c>
      <c r="I863" t="e">
        <f>IF(#REF!=0,"",#REF!)</f>
        <v>#REF!</v>
      </c>
      <c r="J863" t="e">
        <f t="shared" si="51"/>
        <v>#REF!</v>
      </c>
      <c r="K863" t="e">
        <f t="shared" si="53"/>
        <v>#REF!</v>
      </c>
      <c r="L863" t="e">
        <f t="shared" si="52"/>
        <v>#REF!</v>
      </c>
      <c r="M863" t="e">
        <f t="shared" si="52"/>
        <v>#REF!</v>
      </c>
      <c r="N863" t="e">
        <f t="shared" si="52"/>
        <v>#REF!</v>
      </c>
      <c r="O863" t="e">
        <f t="shared" si="52"/>
        <v>#REF!</v>
      </c>
      <c r="P863" t="e">
        <f t="shared" si="52"/>
        <v>#REF!</v>
      </c>
      <c r="Q863" t="e">
        <f t="shared" si="52"/>
        <v>#REF!</v>
      </c>
      <c r="R863" t="e">
        <f t="shared" si="52"/>
        <v>#REF!</v>
      </c>
      <c r="S863" t="e">
        <f t="shared" si="52"/>
        <v>#REF!</v>
      </c>
    </row>
    <row r="864" spans="1:19">
      <c r="A864" s="7" t="str">
        <f>IFERROR(LOOKUP(C864,Maestros!$B$2:$B$20,Maestros!$A$2:$A$20),"")</f>
        <v/>
      </c>
      <c r="B864" s="7" t="str">
        <f>IFERROR(LOOKUP(C864,Maestros!$B$2:$B$20,Maestros!$C$2:$C$20),"")</f>
        <v/>
      </c>
      <c r="C864" t="e">
        <f>IF(#REF!=0,"",#REF!)</f>
        <v>#REF!</v>
      </c>
      <c r="D864" t="e">
        <f>IF(#REF!=0,"",#REF!)</f>
        <v>#REF!</v>
      </c>
      <c r="E864" t="e">
        <f>IF(#REF!=0,"",#REF!)</f>
        <v>#REF!</v>
      </c>
      <c r="F864" t="e">
        <f>IF(#REF!=0,"",#REF!)</f>
        <v>#REF!</v>
      </c>
      <c r="G864" s="9" t="e">
        <f>IF(#REF!="","",(VALUE(#REF!)))</f>
        <v>#REF!</v>
      </c>
      <c r="H864" t="e">
        <f>IF(#REF!=0,"",#REF!)</f>
        <v>#REF!</v>
      </c>
      <c r="I864" t="e">
        <f>IF(#REF!=0,"",#REF!)</f>
        <v>#REF!</v>
      </c>
      <c r="J864" t="e">
        <f t="shared" si="51"/>
        <v>#REF!</v>
      </c>
      <c r="K864" t="e">
        <f t="shared" si="53"/>
        <v>#REF!</v>
      </c>
      <c r="L864" t="e">
        <f t="shared" si="52"/>
        <v>#REF!</v>
      </c>
      <c r="M864" t="e">
        <f t="shared" si="52"/>
        <v>#REF!</v>
      </c>
      <c r="N864" t="e">
        <f t="shared" si="52"/>
        <v>#REF!</v>
      </c>
      <c r="O864" t="e">
        <f t="shared" si="52"/>
        <v>#REF!</v>
      </c>
      <c r="P864" t="e">
        <f t="shared" si="52"/>
        <v>#REF!</v>
      </c>
      <c r="Q864" t="e">
        <f t="shared" si="52"/>
        <v>#REF!</v>
      </c>
      <c r="R864" t="e">
        <f t="shared" si="52"/>
        <v>#REF!</v>
      </c>
      <c r="S864" t="e">
        <f t="shared" si="52"/>
        <v>#REF!</v>
      </c>
    </row>
    <row r="865" spans="1:19">
      <c r="A865" s="7" t="str">
        <f>IFERROR(LOOKUP(C865,Maestros!$B$2:$B$20,Maestros!$A$2:$A$20),"")</f>
        <v/>
      </c>
      <c r="B865" s="7" t="str">
        <f>IFERROR(LOOKUP(C865,Maestros!$B$2:$B$20,Maestros!$C$2:$C$20),"")</f>
        <v/>
      </c>
      <c r="C865" t="e">
        <f>IF(#REF!=0,"",#REF!)</f>
        <v>#REF!</v>
      </c>
      <c r="D865" t="e">
        <f>IF(#REF!=0,"",#REF!)</f>
        <v>#REF!</v>
      </c>
      <c r="E865" t="e">
        <f>IF(#REF!=0,"",#REF!)</f>
        <v>#REF!</v>
      </c>
      <c r="F865" t="e">
        <f>IF(#REF!=0,"",#REF!)</f>
        <v>#REF!</v>
      </c>
      <c r="G865" s="9" t="e">
        <f>IF(#REF!="","",(VALUE(#REF!)))</f>
        <v>#REF!</v>
      </c>
      <c r="H865" t="e">
        <f>IF(#REF!=0,"",#REF!)</f>
        <v>#REF!</v>
      </c>
      <c r="I865" t="e">
        <f>IF(#REF!=0,"",#REF!)</f>
        <v>#REF!</v>
      </c>
      <c r="J865" t="e">
        <f t="shared" si="51"/>
        <v>#REF!</v>
      </c>
      <c r="K865" t="e">
        <f t="shared" si="53"/>
        <v>#REF!</v>
      </c>
      <c r="L865" t="e">
        <f t="shared" si="52"/>
        <v>#REF!</v>
      </c>
      <c r="M865" t="e">
        <f t="shared" si="52"/>
        <v>#REF!</v>
      </c>
      <c r="N865" t="e">
        <f t="shared" si="52"/>
        <v>#REF!</v>
      </c>
      <c r="O865" t="e">
        <f t="shared" si="52"/>
        <v>#REF!</v>
      </c>
      <c r="P865" t="e">
        <f t="shared" si="52"/>
        <v>#REF!</v>
      </c>
      <c r="Q865" t="e">
        <f t="shared" si="52"/>
        <v>#REF!</v>
      </c>
      <c r="R865" t="e">
        <f t="shared" si="52"/>
        <v>#REF!</v>
      </c>
      <c r="S865" t="e">
        <f t="shared" si="52"/>
        <v>#REF!</v>
      </c>
    </row>
    <row r="866" spans="1:19">
      <c r="A866" s="7" t="str">
        <f>IFERROR(LOOKUP(C866,Maestros!$B$2:$B$20,Maestros!$A$2:$A$20),"")</f>
        <v/>
      </c>
      <c r="B866" s="7" t="str">
        <f>IFERROR(LOOKUP(C866,Maestros!$B$2:$B$20,Maestros!$C$2:$C$20),"")</f>
        <v/>
      </c>
      <c r="C866" t="e">
        <f>IF(#REF!=0,"",#REF!)</f>
        <v>#REF!</v>
      </c>
      <c r="D866" t="e">
        <f>IF(#REF!=0,"",#REF!)</f>
        <v>#REF!</v>
      </c>
      <c r="E866" t="e">
        <f>IF(#REF!=0,"",#REF!)</f>
        <v>#REF!</v>
      </c>
      <c r="F866" t="e">
        <f>IF(#REF!=0,"",#REF!)</f>
        <v>#REF!</v>
      </c>
      <c r="G866" s="9" t="e">
        <f>IF(#REF!="","",(VALUE(#REF!)))</f>
        <v>#REF!</v>
      </c>
      <c r="H866" t="e">
        <f>IF(#REF!=0,"",#REF!)</f>
        <v>#REF!</v>
      </c>
      <c r="I866" t="e">
        <f>IF(#REF!=0,"",#REF!)</f>
        <v>#REF!</v>
      </c>
      <c r="J866" t="e">
        <f t="shared" si="51"/>
        <v>#REF!</v>
      </c>
      <c r="K866" t="e">
        <f t="shared" si="53"/>
        <v>#REF!</v>
      </c>
      <c r="L866" t="e">
        <f t="shared" si="52"/>
        <v>#REF!</v>
      </c>
      <c r="M866" t="e">
        <f t="shared" si="52"/>
        <v>#REF!</v>
      </c>
      <c r="N866" t="e">
        <f t="shared" si="52"/>
        <v>#REF!</v>
      </c>
      <c r="O866" t="e">
        <f t="shared" si="52"/>
        <v>#REF!</v>
      </c>
      <c r="P866" t="e">
        <f t="shared" si="52"/>
        <v>#REF!</v>
      </c>
      <c r="Q866" t="e">
        <f t="shared" si="52"/>
        <v>#REF!</v>
      </c>
      <c r="R866" t="e">
        <f t="shared" si="52"/>
        <v>#REF!</v>
      </c>
      <c r="S866" t="e">
        <f t="shared" si="52"/>
        <v>#REF!</v>
      </c>
    </row>
    <row r="867" spans="1:19">
      <c r="A867" s="7" t="str">
        <f>IFERROR(LOOKUP(C867,Maestros!$B$2:$B$20,Maestros!$A$2:$A$20),"")</f>
        <v/>
      </c>
      <c r="B867" s="7" t="str">
        <f>IFERROR(LOOKUP(C867,Maestros!$B$2:$B$20,Maestros!$C$2:$C$20),"")</f>
        <v/>
      </c>
      <c r="C867" t="e">
        <f>IF(#REF!=0,"",#REF!)</f>
        <v>#REF!</v>
      </c>
      <c r="D867" t="e">
        <f>IF(#REF!=0,"",#REF!)</f>
        <v>#REF!</v>
      </c>
      <c r="E867" t="e">
        <f>IF(#REF!=0,"",#REF!)</f>
        <v>#REF!</v>
      </c>
      <c r="F867" t="e">
        <f>IF(#REF!=0,"",#REF!)</f>
        <v>#REF!</v>
      </c>
      <c r="G867" s="9" t="e">
        <f>IF(#REF!="","",(VALUE(#REF!)))</f>
        <v>#REF!</v>
      </c>
      <c r="H867" t="e">
        <f>IF(#REF!=0,"",#REF!)</f>
        <v>#REF!</v>
      </c>
      <c r="I867" t="e">
        <f>IF(#REF!=0,"",#REF!)</f>
        <v>#REF!</v>
      </c>
      <c r="J867" t="e">
        <f t="shared" si="51"/>
        <v>#REF!</v>
      </c>
      <c r="K867" t="e">
        <f t="shared" si="53"/>
        <v>#REF!</v>
      </c>
      <c r="L867" t="e">
        <f t="shared" si="52"/>
        <v>#REF!</v>
      </c>
      <c r="M867" t="e">
        <f t="shared" si="52"/>
        <v>#REF!</v>
      </c>
      <c r="N867" t="e">
        <f t="shared" si="52"/>
        <v>#REF!</v>
      </c>
      <c r="O867" t="e">
        <f t="shared" si="52"/>
        <v>#REF!</v>
      </c>
      <c r="P867" t="e">
        <f t="shared" si="52"/>
        <v>#REF!</v>
      </c>
      <c r="Q867" t="e">
        <f t="shared" si="52"/>
        <v>#REF!</v>
      </c>
      <c r="R867" t="e">
        <f t="shared" si="52"/>
        <v>#REF!</v>
      </c>
      <c r="S867" t="e">
        <f t="shared" si="52"/>
        <v>#REF!</v>
      </c>
    </row>
    <row r="868" spans="1:19">
      <c r="A868" s="7" t="str">
        <f>IFERROR(LOOKUP(C868,Maestros!$B$2:$B$20,Maestros!$A$2:$A$20),"")</f>
        <v/>
      </c>
      <c r="B868" s="7" t="str">
        <f>IFERROR(LOOKUP(C868,Maestros!$B$2:$B$20,Maestros!$C$2:$C$20),"")</f>
        <v/>
      </c>
      <c r="C868" t="e">
        <f>IF(#REF!=0,"",#REF!)</f>
        <v>#REF!</v>
      </c>
      <c r="D868" t="e">
        <f>IF(#REF!=0,"",#REF!)</f>
        <v>#REF!</v>
      </c>
      <c r="E868" t="e">
        <f>IF(#REF!=0,"",#REF!)</f>
        <v>#REF!</v>
      </c>
      <c r="F868" t="e">
        <f>IF(#REF!=0,"",#REF!)</f>
        <v>#REF!</v>
      </c>
      <c r="G868" s="9" t="e">
        <f>IF(#REF!="","",(VALUE(#REF!)))</f>
        <v>#REF!</v>
      </c>
      <c r="H868" t="e">
        <f>IF(#REF!=0,"",#REF!)</f>
        <v>#REF!</v>
      </c>
      <c r="I868" t="e">
        <f>IF(#REF!=0,"",#REF!)</f>
        <v>#REF!</v>
      </c>
      <c r="J868" t="e">
        <f t="shared" si="51"/>
        <v>#REF!</v>
      </c>
      <c r="K868" t="e">
        <f t="shared" si="53"/>
        <v>#REF!</v>
      </c>
      <c r="L868" t="e">
        <f t="shared" si="52"/>
        <v>#REF!</v>
      </c>
      <c r="M868" t="e">
        <f t="shared" si="52"/>
        <v>#REF!</v>
      </c>
      <c r="N868" t="e">
        <f t="shared" si="52"/>
        <v>#REF!</v>
      </c>
      <c r="O868" t="e">
        <f t="shared" si="52"/>
        <v>#REF!</v>
      </c>
      <c r="P868" t="e">
        <f t="shared" si="52"/>
        <v>#REF!</v>
      </c>
      <c r="Q868" t="e">
        <f t="shared" si="52"/>
        <v>#REF!</v>
      </c>
      <c r="R868" t="e">
        <f t="shared" si="52"/>
        <v>#REF!</v>
      </c>
      <c r="S868" t="e">
        <f t="shared" si="52"/>
        <v>#REF!</v>
      </c>
    </row>
    <row r="869" spans="1:19">
      <c r="A869" s="7" t="str">
        <f>IFERROR(LOOKUP(C869,Maestros!$B$2:$B$20,Maestros!$A$2:$A$20),"")</f>
        <v/>
      </c>
      <c r="B869" s="7" t="str">
        <f>IFERROR(LOOKUP(C869,Maestros!$B$2:$B$20,Maestros!$C$2:$C$20),"")</f>
        <v/>
      </c>
      <c r="C869" t="e">
        <f>IF(#REF!=0,"",#REF!)</f>
        <v>#REF!</v>
      </c>
      <c r="D869" t="e">
        <f>IF(#REF!=0,"",#REF!)</f>
        <v>#REF!</v>
      </c>
      <c r="E869" t="e">
        <f>IF(#REF!=0,"",#REF!)</f>
        <v>#REF!</v>
      </c>
      <c r="F869" t="e">
        <f>IF(#REF!=0,"",#REF!)</f>
        <v>#REF!</v>
      </c>
      <c r="G869" s="9" t="e">
        <f>IF(#REF!="","",(VALUE(#REF!)))</f>
        <v>#REF!</v>
      </c>
      <c r="H869" t="e">
        <f>IF(#REF!=0,"",#REF!)</f>
        <v>#REF!</v>
      </c>
      <c r="I869" t="e">
        <f>IF(#REF!=0,"",#REF!)</f>
        <v>#REF!</v>
      </c>
      <c r="J869" t="e">
        <f t="shared" si="51"/>
        <v>#REF!</v>
      </c>
      <c r="K869" t="e">
        <f t="shared" si="53"/>
        <v>#REF!</v>
      </c>
      <c r="L869" t="e">
        <f t="shared" si="52"/>
        <v>#REF!</v>
      </c>
      <c r="M869" t="e">
        <f t="shared" si="52"/>
        <v>#REF!</v>
      </c>
      <c r="N869" t="e">
        <f t="shared" si="52"/>
        <v>#REF!</v>
      </c>
      <c r="O869" t="e">
        <f t="shared" si="52"/>
        <v>#REF!</v>
      </c>
      <c r="P869" t="e">
        <f t="shared" si="52"/>
        <v>#REF!</v>
      </c>
      <c r="Q869" t="e">
        <f t="shared" si="52"/>
        <v>#REF!</v>
      </c>
      <c r="R869" t="e">
        <f t="shared" si="52"/>
        <v>#REF!</v>
      </c>
      <c r="S869" t="e">
        <f t="shared" si="52"/>
        <v>#REF!</v>
      </c>
    </row>
    <row r="870" spans="1:19">
      <c r="A870" s="7" t="str">
        <f>IFERROR(LOOKUP(C870,Maestros!$B$2:$B$20,Maestros!$A$2:$A$20),"")</f>
        <v/>
      </c>
      <c r="B870" s="7" t="str">
        <f>IFERROR(LOOKUP(C870,Maestros!$B$2:$B$20,Maestros!$C$2:$C$20),"")</f>
        <v/>
      </c>
      <c r="C870" t="e">
        <f>IF(#REF!=0,"",#REF!)</f>
        <v>#REF!</v>
      </c>
      <c r="D870" t="e">
        <f>IF(#REF!=0,"",#REF!)</f>
        <v>#REF!</v>
      </c>
      <c r="E870" t="e">
        <f>IF(#REF!=0,"",#REF!)</f>
        <v>#REF!</v>
      </c>
      <c r="F870" t="e">
        <f>IF(#REF!=0,"",#REF!)</f>
        <v>#REF!</v>
      </c>
      <c r="G870" s="9" t="e">
        <f>IF(#REF!="","",(VALUE(#REF!)))</f>
        <v>#REF!</v>
      </c>
      <c r="H870" t="e">
        <f>IF(#REF!=0,"",#REF!)</f>
        <v>#REF!</v>
      </c>
      <c r="I870" t="e">
        <f>IF(#REF!=0,"",#REF!)</f>
        <v>#REF!</v>
      </c>
      <c r="J870" t="e">
        <f t="shared" si="51"/>
        <v>#REF!</v>
      </c>
      <c r="K870" t="e">
        <f t="shared" si="53"/>
        <v>#REF!</v>
      </c>
      <c r="L870" t="e">
        <f t="shared" si="52"/>
        <v>#REF!</v>
      </c>
      <c r="M870" t="e">
        <f t="shared" si="52"/>
        <v>#REF!</v>
      </c>
      <c r="N870" t="e">
        <f t="shared" si="52"/>
        <v>#REF!</v>
      </c>
      <c r="O870" t="e">
        <f t="shared" si="52"/>
        <v>#REF!</v>
      </c>
      <c r="P870" t="e">
        <f t="shared" si="52"/>
        <v>#REF!</v>
      </c>
      <c r="Q870" t="e">
        <f t="shared" si="52"/>
        <v>#REF!</v>
      </c>
      <c r="R870" t="e">
        <f t="shared" si="52"/>
        <v>#REF!</v>
      </c>
      <c r="S870" t="e">
        <f t="shared" si="52"/>
        <v>#REF!</v>
      </c>
    </row>
    <row r="871" spans="1:19">
      <c r="A871" s="7" t="str">
        <f>IFERROR(LOOKUP(C871,Maestros!$B$2:$B$20,Maestros!$A$2:$A$20),"")</f>
        <v/>
      </c>
      <c r="B871" s="7" t="str">
        <f>IFERROR(LOOKUP(C871,Maestros!$B$2:$B$20,Maestros!$C$2:$C$20),"")</f>
        <v/>
      </c>
      <c r="C871" t="e">
        <f>IF(#REF!=0,"",#REF!)</f>
        <v>#REF!</v>
      </c>
      <c r="D871" t="e">
        <f>IF(#REF!=0,"",#REF!)</f>
        <v>#REF!</v>
      </c>
      <c r="E871" t="e">
        <f>IF(#REF!=0,"",#REF!)</f>
        <v>#REF!</v>
      </c>
      <c r="F871" t="e">
        <f>IF(#REF!=0,"",#REF!)</f>
        <v>#REF!</v>
      </c>
      <c r="G871" s="9" t="e">
        <f>IF(#REF!="","",(VALUE(#REF!)))</f>
        <v>#REF!</v>
      </c>
      <c r="H871" t="e">
        <f>IF(#REF!=0,"",#REF!)</f>
        <v>#REF!</v>
      </c>
      <c r="I871" t="e">
        <f>IF(#REF!=0,"",#REF!)</f>
        <v>#REF!</v>
      </c>
      <c r="J871" t="e">
        <f t="shared" si="51"/>
        <v>#REF!</v>
      </c>
      <c r="K871" t="e">
        <f t="shared" si="53"/>
        <v>#REF!</v>
      </c>
      <c r="L871" t="e">
        <f t="shared" si="52"/>
        <v>#REF!</v>
      </c>
      <c r="M871" t="e">
        <f t="shared" si="52"/>
        <v>#REF!</v>
      </c>
      <c r="N871" t="e">
        <f t="shared" si="52"/>
        <v>#REF!</v>
      </c>
      <c r="O871" t="e">
        <f t="shared" si="52"/>
        <v>#REF!</v>
      </c>
      <c r="P871" t="e">
        <f t="shared" si="52"/>
        <v>#REF!</v>
      </c>
      <c r="Q871" t="e">
        <f t="shared" si="52"/>
        <v>#REF!</v>
      </c>
      <c r="R871" t="e">
        <f t="shared" si="52"/>
        <v>#REF!</v>
      </c>
      <c r="S871" t="e">
        <f t="shared" si="52"/>
        <v>#REF!</v>
      </c>
    </row>
    <row r="872" spans="1:19">
      <c r="A872" s="7" t="str">
        <f>IFERROR(LOOKUP(C872,Maestros!$B$2:$B$20,Maestros!$A$2:$A$20),"")</f>
        <v/>
      </c>
      <c r="B872" s="7" t="str">
        <f>IFERROR(LOOKUP(C872,Maestros!$B$2:$B$20,Maestros!$C$2:$C$20),"")</f>
        <v/>
      </c>
      <c r="C872" t="e">
        <f>IF(#REF!=0,"",#REF!)</f>
        <v>#REF!</v>
      </c>
      <c r="D872" t="e">
        <f>IF(#REF!=0,"",#REF!)</f>
        <v>#REF!</v>
      </c>
      <c r="E872" t="e">
        <f>IF(#REF!=0,"",#REF!)</f>
        <v>#REF!</v>
      </c>
      <c r="F872" t="e">
        <f>IF(#REF!=0,"",#REF!)</f>
        <v>#REF!</v>
      </c>
      <c r="G872" s="9" t="e">
        <f>IF(#REF!="","",(VALUE(#REF!)))</f>
        <v>#REF!</v>
      </c>
      <c r="H872" t="e">
        <f>IF(#REF!=0,"",#REF!)</f>
        <v>#REF!</v>
      </c>
      <c r="I872" t="e">
        <f>IF(#REF!=0,"",#REF!)</f>
        <v>#REF!</v>
      </c>
      <c r="J872" t="e">
        <f t="shared" si="51"/>
        <v>#REF!</v>
      </c>
      <c r="K872" t="e">
        <f t="shared" si="53"/>
        <v>#REF!</v>
      </c>
      <c r="L872" t="e">
        <f t="shared" si="52"/>
        <v>#REF!</v>
      </c>
      <c r="M872" t="e">
        <f t="shared" si="52"/>
        <v>#REF!</v>
      </c>
      <c r="N872" t="e">
        <f t="shared" si="52"/>
        <v>#REF!</v>
      </c>
      <c r="O872" t="e">
        <f t="shared" si="52"/>
        <v>#REF!</v>
      </c>
      <c r="P872" t="e">
        <f t="shared" si="52"/>
        <v>#REF!</v>
      </c>
      <c r="Q872" t="e">
        <f t="shared" si="52"/>
        <v>#REF!</v>
      </c>
      <c r="R872" t="e">
        <f t="shared" si="52"/>
        <v>#REF!</v>
      </c>
      <c r="S872" t="e">
        <f t="shared" si="52"/>
        <v>#REF!</v>
      </c>
    </row>
    <row r="873" spans="1:19">
      <c r="A873" s="7" t="str">
        <f>IFERROR(LOOKUP(C873,Maestros!$B$2:$B$20,Maestros!$A$2:$A$20),"")</f>
        <v/>
      </c>
      <c r="B873" s="7" t="str">
        <f>IFERROR(LOOKUP(C873,Maestros!$B$2:$B$20,Maestros!$C$2:$C$20),"")</f>
        <v/>
      </c>
      <c r="C873" t="e">
        <f>IF(#REF!=0,"",#REF!)</f>
        <v>#REF!</v>
      </c>
      <c r="D873" t="e">
        <f>IF(#REF!=0,"",#REF!)</f>
        <v>#REF!</v>
      </c>
      <c r="E873" t="e">
        <f>IF(#REF!=0,"",#REF!)</f>
        <v>#REF!</v>
      </c>
      <c r="F873" t="e">
        <f>IF(#REF!=0,"",#REF!)</f>
        <v>#REF!</v>
      </c>
      <c r="G873" s="9" t="e">
        <f>IF(#REF!="","",(VALUE(#REF!)))</f>
        <v>#REF!</v>
      </c>
      <c r="H873" t="e">
        <f>IF(#REF!=0,"",#REF!)</f>
        <v>#REF!</v>
      </c>
      <c r="I873" t="e">
        <f>IF(#REF!=0,"",#REF!)</f>
        <v>#REF!</v>
      </c>
      <c r="J873" t="e">
        <f t="shared" si="51"/>
        <v>#REF!</v>
      </c>
      <c r="K873" t="e">
        <f t="shared" si="53"/>
        <v>#REF!</v>
      </c>
      <c r="L873" t="e">
        <f t="shared" si="52"/>
        <v>#REF!</v>
      </c>
      <c r="M873" t="e">
        <f t="shared" si="52"/>
        <v>#REF!</v>
      </c>
      <c r="N873" t="e">
        <f t="shared" si="52"/>
        <v>#REF!</v>
      </c>
      <c r="O873" t="e">
        <f t="shared" si="52"/>
        <v>#REF!</v>
      </c>
      <c r="P873" t="e">
        <f t="shared" si="52"/>
        <v>#REF!</v>
      </c>
      <c r="Q873" t="e">
        <f t="shared" si="52"/>
        <v>#REF!</v>
      </c>
      <c r="R873" t="e">
        <f t="shared" si="52"/>
        <v>#REF!</v>
      </c>
      <c r="S873" t="e">
        <f t="shared" si="52"/>
        <v>#REF!</v>
      </c>
    </row>
    <row r="874" spans="1:19">
      <c r="A874" s="7" t="str">
        <f>IFERROR(LOOKUP(C874,Maestros!$B$2:$B$20,Maestros!$A$2:$A$20),"")</f>
        <v/>
      </c>
      <c r="B874" s="7" t="str">
        <f>IFERROR(LOOKUP(C874,Maestros!$B$2:$B$20,Maestros!$C$2:$C$20),"")</f>
        <v/>
      </c>
      <c r="C874" t="e">
        <f>IF(#REF!=0,"",#REF!)</f>
        <v>#REF!</v>
      </c>
      <c r="D874" t="e">
        <f>IF(#REF!=0,"",#REF!)</f>
        <v>#REF!</v>
      </c>
      <c r="E874" t="e">
        <f>IF(#REF!=0,"",#REF!)</f>
        <v>#REF!</v>
      </c>
      <c r="F874" t="e">
        <f>IF(#REF!=0,"",#REF!)</f>
        <v>#REF!</v>
      </c>
      <c r="G874" s="9" t="e">
        <f>IF(#REF!="","",(VALUE(#REF!)))</f>
        <v>#REF!</v>
      </c>
      <c r="H874" t="e">
        <f>IF(#REF!=0,"",#REF!)</f>
        <v>#REF!</v>
      </c>
      <c r="I874" t="e">
        <f>IF(#REF!=0,"",#REF!)</f>
        <v>#REF!</v>
      </c>
      <c r="J874" t="e">
        <f t="shared" si="51"/>
        <v>#REF!</v>
      </c>
      <c r="K874" t="e">
        <f t="shared" si="53"/>
        <v>#REF!</v>
      </c>
      <c r="L874" t="e">
        <f t="shared" si="52"/>
        <v>#REF!</v>
      </c>
      <c r="M874" t="e">
        <f t="shared" si="52"/>
        <v>#REF!</v>
      </c>
      <c r="N874" t="e">
        <f t="shared" si="52"/>
        <v>#REF!</v>
      </c>
      <c r="O874" t="e">
        <f t="shared" si="52"/>
        <v>#REF!</v>
      </c>
      <c r="P874" t="e">
        <f t="shared" si="52"/>
        <v>#REF!</v>
      </c>
      <c r="Q874" t="e">
        <f t="shared" si="52"/>
        <v>#REF!</v>
      </c>
      <c r="R874" t="e">
        <f t="shared" si="52"/>
        <v>#REF!</v>
      </c>
      <c r="S874" t="e">
        <f t="shared" si="52"/>
        <v>#REF!</v>
      </c>
    </row>
    <row r="875" spans="1:19">
      <c r="A875" s="7" t="str">
        <f>IFERROR(LOOKUP(C875,Maestros!$B$2:$B$20,Maestros!$A$2:$A$20),"")</f>
        <v/>
      </c>
      <c r="B875" s="7" t="str">
        <f>IFERROR(LOOKUP(C875,Maestros!$B$2:$B$20,Maestros!$C$2:$C$20),"")</f>
        <v/>
      </c>
      <c r="C875" t="e">
        <f>IF(#REF!=0,"",#REF!)</f>
        <v>#REF!</v>
      </c>
      <c r="D875" t="e">
        <f>IF(#REF!=0,"",#REF!)</f>
        <v>#REF!</v>
      </c>
      <c r="E875" t="e">
        <f>IF(#REF!=0,"",#REF!)</f>
        <v>#REF!</v>
      </c>
      <c r="F875" t="e">
        <f>IF(#REF!=0,"",#REF!)</f>
        <v>#REF!</v>
      </c>
      <c r="G875" s="9" t="e">
        <f>IF(#REF!="","",(VALUE(#REF!)))</f>
        <v>#REF!</v>
      </c>
      <c r="H875" t="e">
        <f>IF(#REF!=0,"",#REF!)</f>
        <v>#REF!</v>
      </c>
      <c r="I875" t="e">
        <f>IF(#REF!=0,"",#REF!)</f>
        <v>#REF!</v>
      </c>
      <c r="J875" t="e">
        <f t="shared" si="51"/>
        <v>#REF!</v>
      </c>
      <c r="K875" t="e">
        <f t="shared" si="53"/>
        <v>#REF!</v>
      </c>
      <c r="L875" t="e">
        <f t="shared" si="52"/>
        <v>#REF!</v>
      </c>
      <c r="M875" t="e">
        <f t="shared" si="52"/>
        <v>#REF!</v>
      </c>
      <c r="N875" t="e">
        <f t="shared" si="52"/>
        <v>#REF!</v>
      </c>
      <c r="O875" t="e">
        <f t="shared" si="52"/>
        <v>#REF!</v>
      </c>
      <c r="P875" t="e">
        <f t="shared" si="52"/>
        <v>#REF!</v>
      </c>
      <c r="Q875" t="e">
        <f t="shared" si="52"/>
        <v>#REF!</v>
      </c>
      <c r="R875" t="e">
        <f t="shared" si="52"/>
        <v>#REF!</v>
      </c>
      <c r="S875" t="e">
        <f t="shared" si="52"/>
        <v>#REF!</v>
      </c>
    </row>
    <row r="876" spans="1:19">
      <c r="A876" s="7" t="str">
        <f>IFERROR(LOOKUP(C876,Maestros!$B$2:$B$20,Maestros!$A$2:$A$20),"")</f>
        <v/>
      </c>
      <c r="B876" s="7" t="str">
        <f>IFERROR(LOOKUP(C876,Maestros!$B$2:$B$20,Maestros!$C$2:$C$20),"")</f>
        <v/>
      </c>
      <c r="C876" t="e">
        <f>IF(#REF!=0,"",#REF!)</f>
        <v>#REF!</v>
      </c>
      <c r="D876" t="e">
        <f>IF(#REF!=0,"",#REF!)</f>
        <v>#REF!</v>
      </c>
      <c r="E876" t="e">
        <f>IF(#REF!=0,"",#REF!)</f>
        <v>#REF!</v>
      </c>
      <c r="F876" t="e">
        <f>IF(#REF!=0,"",#REF!)</f>
        <v>#REF!</v>
      </c>
      <c r="G876" s="9" t="e">
        <f>IF(#REF!="","",(VALUE(#REF!)))</f>
        <v>#REF!</v>
      </c>
      <c r="H876" t="e">
        <f>IF(#REF!=0,"",#REF!)</f>
        <v>#REF!</v>
      </c>
      <c r="I876" t="e">
        <f>IF(#REF!=0,"",#REF!)</f>
        <v>#REF!</v>
      </c>
      <c r="J876" t="e">
        <f t="shared" si="51"/>
        <v>#REF!</v>
      </c>
      <c r="K876" t="e">
        <f t="shared" si="53"/>
        <v>#REF!</v>
      </c>
      <c r="L876" t="e">
        <f t="shared" si="52"/>
        <v>#REF!</v>
      </c>
      <c r="M876" t="e">
        <f t="shared" si="52"/>
        <v>#REF!</v>
      </c>
      <c r="N876" t="e">
        <f t="shared" si="52"/>
        <v>#REF!</v>
      </c>
      <c r="O876" t="e">
        <f t="shared" si="52"/>
        <v>#REF!</v>
      </c>
      <c r="P876" t="e">
        <f t="shared" si="52"/>
        <v>#REF!</v>
      </c>
      <c r="Q876" t="e">
        <f t="shared" si="52"/>
        <v>#REF!</v>
      </c>
      <c r="R876" t="e">
        <f t="shared" si="52"/>
        <v>#REF!</v>
      </c>
      <c r="S876" t="e">
        <f t="shared" si="52"/>
        <v>#REF!</v>
      </c>
    </row>
    <row r="877" spans="1:19">
      <c r="A877" s="7" t="str">
        <f>IFERROR(LOOKUP(C877,Maestros!$B$2:$B$20,Maestros!$A$2:$A$20),"")</f>
        <v/>
      </c>
      <c r="B877" s="7" t="str">
        <f>IFERROR(LOOKUP(C877,Maestros!$B$2:$B$20,Maestros!$C$2:$C$20),"")</f>
        <v/>
      </c>
      <c r="C877" t="e">
        <f>IF(#REF!=0,"",#REF!)</f>
        <v>#REF!</v>
      </c>
      <c r="D877" t="e">
        <f>IF(#REF!=0,"",#REF!)</f>
        <v>#REF!</v>
      </c>
      <c r="E877" t="e">
        <f>IF(#REF!=0,"",#REF!)</f>
        <v>#REF!</v>
      </c>
      <c r="F877" t="e">
        <f>IF(#REF!=0,"",#REF!)</f>
        <v>#REF!</v>
      </c>
      <c r="G877" s="9" t="e">
        <f>IF(#REF!="","",(VALUE(#REF!)))</f>
        <v>#REF!</v>
      </c>
      <c r="H877" t="e">
        <f>IF(#REF!=0,"",#REF!)</f>
        <v>#REF!</v>
      </c>
      <c r="I877" t="e">
        <f>IF(#REF!=0,"",#REF!)</f>
        <v>#REF!</v>
      </c>
      <c r="J877" t="e">
        <f t="shared" si="51"/>
        <v>#REF!</v>
      </c>
      <c r="K877" t="e">
        <f t="shared" si="53"/>
        <v>#REF!</v>
      </c>
      <c r="L877" t="e">
        <f t="shared" si="52"/>
        <v>#REF!</v>
      </c>
      <c r="M877" t="e">
        <f t="shared" si="52"/>
        <v>#REF!</v>
      </c>
      <c r="N877" t="e">
        <f t="shared" si="52"/>
        <v>#REF!</v>
      </c>
      <c r="O877" t="e">
        <f t="shared" si="52"/>
        <v>#REF!</v>
      </c>
      <c r="P877" t="e">
        <f t="shared" si="52"/>
        <v>#REF!</v>
      </c>
      <c r="Q877" t="e">
        <f t="shared" si="52"/>
        <v>#REF!</v>
      </c>
      <c r="R877" t="e">
        <f t="shared" si="52"/>
        <v>#REF!</v>
      </c>
      <c r="S877" t="e">
        <f t="shared" si="52"/>
        <v>#REF!</v>
      </c>
    </row>
    <row r="878" spans="1:19">
      <c r="A878" s="7" t="str">
        <f>IFERROR(LOOKUP(C878,Maestros!$B$2:$B$20,Maestros!$A$2:$A$20),"")</f>
        <v/>
      </c>
      <c r="B878" s="7" t="str">
        <f>IFERROR(LOOKUP(C878,Maestros!$B$2:$B$20,Maestros!$C$2:$C$20),"")</f>
        <v/>
      </c>
      <c r="C878" t="e">
        <f>IF(#REF!=0,"",#REF!)</f>
        <v>#REF!</v>
      </c>
      <c r="D878" t="e">
        <f>IF(#REF!=0,"",#REF!)</f>
        <v>#REF!</v>
      </c>
      <c r="E878" t="e">
        <f>IF(#REF!=0,"",#REF!)</f>
        <v>#REF!</v>
      </c>
      <c r="F878" t="e">
        <f>IF(#REF!=0,"",#REF!)</f>
        <v>#REF!</v>
      </c>
      <c r="G878" s="9" t="e">
        <f>IF(#REF!="","",(VALUE(#REF!)))</f>
        <v>#REF!</v>
      </c>
      <c r="H878" t="e">
        <f>IF(#REF!=0,"",#REF!)</f>
        <v>#REF!</v>
      </c>
      <c r="I878" t="e">
        <f>IF(#REF!=0,"",#REF!)</f>
        <v>#REF!</v>
      </c>
      <c r="J878" t="e">
        <f t="shared" si="51"/>
        <v>#REF!</v>
      </c>
      <c r="K878" t="e">
        <f t="shared" si="53"/>
        <v>#REF!</v>
      </c>
      <c r="L878" t="e">
        <f t="shared" si="52"/>
        <v>#REF!</v>
      </c>
      <c r="M878" t="e">
        <f t="shared" si="52"/>
        <v>#REF!</v>
      </c>
      <c r="N878" t="e">
        <f t="shared" si="52"/>
        <v>#REF!</v>
      </c>
      <c r="O878" t="e">
        <f t="shared" si="52"/>
        <v>#REF!</v>
      </c>
      <c r="P878" t="e">
        <f t="shared" si="52"/>
        <v>#REF!</v>
      </c>
      <c r="Q878" t="e">
        <f t="shared" si="52"/>
        <v>#REF!</v>
      </c>
      <c r="R878" t="e">
        <f t="shared" si="52"/>
        <v>#REF!</v>
      </c>
      <c r="S878" t="e">
        <f t="shared" si="52"/>
        <v>#REF!</v>
      </c>
    </row>
    <row r="879" spans="1:19">
      <c r="A879" s="7" t="str">
        <f>IFERROR(LOOKUP(C879,Maestros!$B$2:$B$20,Maestros!$A$2:$A$20),"")</f>
        <v/>
      </c>
      <c r="B879" s="7" t="str">
        <f>IFERROR(LOOKUP(C879,Maestros!$B$2:$B$20,Maestros!$C$2:$C$20),"")</f>
        <v/>
      </c>
      <c r="C879" t="e">
        <f>IF(#REF!=0,"",#REF!)</f>
        <v>#REF!</v>
      </c>
      <c r="D879" t="e">
        <f>IF(#REF!=0,"",#REF!)</f>
        <v>#REF!</v>
      </c>
      <c r="E879" t="e">
        <f>IF(#REF!=0,"",#REF!)</f>
        <v>#REF!</v>
      </c>
      <c r="F879" t="e">
        <f>IF(#REF!=0,"",#REF!)</f>
        <v>#REF!</v>
      </c>
      <c r="G879" s="9" t="e">
        <f>IF(#REF!="","",(VALUE(#REF!)))</f>
        <v>#REF!</v>
      </c>
      <c r="H879" t="e">
        <f>IF(#REF!=0,"",#REF!)</f>
        <v>#REF!</v>
      </c>
      <c r="I879" t="e">
        <f>IF(#REF!=0,"",#REF!)</f>
        <v>#REF!</v>
      </c>
      <c r="J879" t="e">
        <f t="shared" si="51"/>
        <v>#REF!</v>
      </c>
      <c r="K879" t="e">
        <f t="shared" si="53"/>
        <v>#REF!</v>
      </c>
      <c r="L879" t="e">
        <f t="shared" si="52"/>
        <v>#REF!</v>
      </c>
      <c r="M879" t="e">
        <f t="shared" si="52"/>
        <v>#REF!</v>
      </c>
      <c r="N879" t="e">
        <f t="shared" si="52"/>
        <v>#REF!</v>
      </c>
      <c r="O879" t="e">
        <f t="shared" si="52"/>
        <v>#REF!</v>
      </c>
      <c r="P879" t="e">
        <f t="shared" si="52"/>
        <v>#REF!</v>
      </c>
      <c r="Q879" t="e">
        <f t="shared" si="52"/>
        <v>#REF!</v>
      </c>
      <c r="R879" t="e">
        <f t="shared" si="52"/>
        <v>#REF!</v>
      </c>
      <c r="S879" t="e">
        <f t="shared" si="52"/>
        <v>#REF!</v>
      </c>
    </row>
    <row r="880" spans="1:19">
      <c r="A880" s="7" t="str">
        <f>IFERROR(LOOKUP(C880,Maestros!$B$2:$B$20,Maestros!$A$2:$A$20),"")</f>
        <v/>
      </c>
      <c r="B880" s="7" t="str">
        <f>IFERROR(LOOKUP(C880,Maestros!$B$2:$B$20,Maestros!$C$2:$C$20),"")</f>
        <v/>
      </c>
      <c r="C880" t="e">
        <f>IF(#REF!=0,"",#REF!)</f>
        <v>#REF!</v>
      </c>
      <c r="D880" t="e">
        <f>IF(#REF!=0,"",#REF!)</f>
        <v>#REF!</v>
      </c>
      <c r="E880" t="e">
        <f>IF(#REF!=0,"",#REF!)</f>
        <v>#REF!</v>
      </c>
      <c r="F880" t="e">
        <f>IF(#REF!=0,"",#REF!)</f>
        <v>#REF!</v>
      </c>
      <c r="G880" s="9" t="e">
        <f>IF(#REF!="","",(VALUE(#REF!)))</f>
        <v>#REF!</v>
      </c>
      <c r="H880" t="e">
        <f>IF(#REF!=0,"",#REF!)</f>
        <v>#REF!</v>
      </c>
      <c r="I880" t="e">
        <f>IF(#REF!=0,"",#REF!)</f>
        <v>#REF!</v>
      </c>
      <c r="J880" t="e">
        <f t="shared" si="51"/>
        <v>#REF!</v>
      </c>
      <c r="K880" t="e">
        <f t="shared" si="53"/>
        <v>#REF!</v>
      </c>
      <c r="L880" t="e">
        <f t="shared" si="52"/>
        <v>#REF!</v>
      </c>
      <c r="M880" t="e">
        <f t="shared" si="52"/>
        <v>#REF!</v>
      </c>
      <c r="N880" t="e">
        <f t="shared" si="52"/>
        <v>#REF!</v>
      </c>
      <c r="O880" t="e">
        <f t="shared" si="52"/>
        <v>#REF!</v>
      </c>
      <c r="P880" t="e">
        <f t="shared" si="52"/>
        <v>#REF!</v>
      </c>
      <c r="Q880" t="e">
        <f t="shared" si="52"/>
        <v>#REF!</v>
      </c>
      <c r="R880" t="e">
        <f t="shared" si="52"/>
        <v>#REF!</v>
      </c>
      <c r="S880" t="e">
        <f t="shared" si="52"/>
        <v>#REF!</v>
      </c>
    </row>
    <row r="881" spans="1:19">
      <c r="A881" s="7" t="str">
        <f>IFERROR(LOOKUP(C881,Maestros!$B$2:$B$20,Maestros!$A$2:$A$20),"")</f>
        <v/>
      </c>
      <c r="B881" s="7" t="str">
        <f>IFERROR(LOOKUP(C881,Maestros!$B$2:$B$20,Maestros!$C$2:$C$20),"")</f>
        <v/>
      </c>
      <c r="C881" t="e">
        <f>IF(#REF!=0,"",#REF!)</f>
        <v>#REF!</v>
      </c>
      <c r="D881" t="e">
        <f>IF(#REF!=0,"",#REF!)</f>
        <v>#REF!</v>
      </c>
      <c r="E881" t="e">
        <f>IF(#REF!=0,"",#REF!)</f>
        <v>#REF!</v>
      </c>
      <c r="F881" t="e">
        <f>IF(#REF!=0,"",#REF!)</f>
        <v>#REF!</v>
      </c>
      <c r="G881" s="9" t="e">
        <f>IF(#REF!="","",(VALUE(#REF!)))</f>
        <v>#REF!</v>
      </c>
      <c r="H881" t="e">
        <f>IF(#REF!=0,"",#REF!)</f>
        <v>#REF!</v>
      </c>
      <c r="I881" t="e">
        <f>IF(#REF!=0,"",#REF!)</f>
        <v>#REF!</v>
      </c>
      <c r="J881" t="e">
        <f t="shared" si="51"/>
        <v>#REF!</v>
      </c>
      <c r="K881" t="e">
        <f t="shared" si="53"/>
        <v>#REF!</v>
      </c>
      <c r="L881" t="e">
        <f t="shared" si="52"/>
        <v>#REF!</v>
      </c>
      <c r="M881" t="e">
        <f t="shared" si="52"/>
        <v>#REF!</v>
      </c>
      <c r="N881" t="e">
        <f t="shared" si="52"/>
        <v>#REF!</v>
      </c>
      <c r="O881" t="e">
        <f t="shared" si="52"/>
        <v>#REF!</v>
      </c>
      <c r="P881" t="e">
        <f t="shared" si="52"/>
        <v>#REF!</v>
      </c>
      <c r="Q881" t="e">
        <f t="shared" si="52"/>
        <v>#REF!</v>
      </c>
      <c r="R881" t="e">
        <f t="shared" si="52"/>
        <v>#REF!</v>
      </c>
      <c r="S881" t="e">
        <f t="shared" si="52"/>
        <v>#REF!</v>
      </c>
    </row>
    <row r="882" spans="1:19">
      <c r="A882" s="7" t="str">
        <f>IFERROR(LOOKUP(C882,Maestros!$B$2:$B$20,Maestros!$A$2:$A$20),"")</f>
        <v/>
      </c>
      <c r="B882" s="7" t="str">
        <f>IFERROR(LOOKUP(C882,Maestros!$B$2:$B$20,Maestros!$C$2:$C$20),"")</f>
        <v/>
      </c>
      <c r="C882" t="e">
        <f>IF(#REF!=0,"",#REF!)</f>
        <v>#REF!</v>
      </c>
      <c r="D882" t="e">
        <f>IF(#REF!=0,"",#REF!)</f>
        <v>#REF!</v>
      </c>
      <c r="E882" t="e">
        <f>IF(#REF!=0,"",#REF!)</f>
        <v>#REF!</v>
      </c>
      <c r="F882" t="e">
        <f>IF(#REF!=0,"",#REF!)</f>
        <v>#REF!</v>
      </c>
      <c r="G882" s="9" t="e">
        <f>IF(#REF!="","",(VALUE(#REF!)))</f>
        <v>#REF!</v>
      </c>
      <c r="H882" t="e">
        <f>IF(#REF!=0,"",#REF!)</f>
        <v>#REF!</v>
      </c>
      <c r="I882" t="e">
        <f>IF(#REF!=0,"",#REF!)</f>
        <v>#REF!</v>
      </c>
      <c r="J882" t="e">
        <f t="shared" si="51"/>
        <v>#REF!</v>
      </c>
      <c r="K882" t="e">
        <f t="shared" si="53"/>
        <v>#REF!</v>
      </c>
      <c r="L882" t="e">
        <f t="shared" si="52"/>
        <v>#REF!</v>
      </c>
      <c r="M882" t="e">
        <f t="shared" si="52"/>
        <v>#REF!</v>
      </c>
      <c r="N882" t="e">
        <f t="shared" si="52"/>
        <v>#REF!</v>
      </c>
      <c r="O882" t="e">
        <f t="shared" si="52"/>
        <v>#REF!</v>
      </c>
      <c r="P882" t="e">
        <f t="shared" si="52"/>
        <v>#REF!</v>
      </c>
      <c r="Q882" t="e">
        <f t="shared" si="52"/>
        <v>#REF!</v>
      </c>
      <c r="R882" t="e">
        <f t="shared" si="52"/>
        <v>#REF!</v>
      </c>
      <c r="S882" t="e">
        <f t="shared" si="52"/>
        <v>#REF!</v>
      </c>
    </row>
    <row r="883" spans="1:19">
      <c r="A883" s="7" t="str">
        <f>IFERROR(LOOKUP(C883,Maestros!$B$2:$B$20,Maestros!$A$2:$A$20),"")</f>
        <v/>
      </c>
      <c r="B883" s="7" t="str">
        <f>IFERROR(LOOKUP(C883,Maestros!$B$2:$B$20,Maestros!$C$2:$C$20),"")</f>
        <v/>
      </c>
      <c r="C883" t="e">
        <f>IF(#REF!=0,"",#REF!)</f>
        <v>#REF!</v>
      </c>
      <c r="D883" t="e">
        <f>IF(#REF!=0,"",#REF!)</f>
        <v>#REF!</v>
      </c>
      <c r="E883" t="e">
        <f>IF(#REF!=0,"",#REF!)</f>
        <v>#REF!</v>
      </c>
      <c r="F883" t="e">
        <f>IF(#REF!=0,"",#REF!)</f>
        <v>#REF!</v>
      </c>
      <c r="G883" s="9" t="e">
        <f>IF(#REF!="","",(VALUE(#REF!)))</f>
        <v>#REF!</v>
      </c>
      <c r="H883" t="e">
        <f>IF(#REF!=0,"",#REF!)</f>
        <v>#REF!</v>
      </c>
      <c r="I883" t="e">
        <f>IF(#REF!=0,"",#REF!)</f>
        <v>#REF!</v>
      </c>
      <c r="J883" t="e">
        <f t="shared" si="51"/>
        <v>#REF!</v>
      </c>
      <c r="K883" t="e">
        <f t="shared" si="53"/>
        <v>#REF!</v>
      </c>
      <c r="L883" t="e">
        <f t="shared" si="52"/>
        <v>#REF!</v>
      </c>
      <c r="M883" t="e">
        <f t="shared" si="52"/>
        <v>#REF!</v>
      </c>
      <c r="N883" t="e">
        <f t="shared" si="52"/>
        <v>#REF!</v>
      </c>
      <c r="O883" t="e">
        <f t="shared" si="52"/>
        <v>#REF!</v>
      </c>
      <c r="P883" t="e">
        <f t="shared" si="52"/>
        <v>#REF!</v>
      </c>
      <c r="Q883" t="e">
        <f t="shared" si="52"/>
        <v>#REF!</v>
      </c>
      <c r="R883" t="e">
        <f t="shared" si="52"/>
        <v>#REF!</v>
      </c>
      <c r="S883" t="e">
        <f t="shared" si="52"/>
        <v>#REF!</v>
      </c>
    </row>
    <row r="884" spans="1:19">
      <c r="A884" s="7" t="str">
        <f>IFERROR(LOOKUP(C884,Maestros!$B$2:$B$20,Maestros!$A$2:$A$20),"")</f>
        <v/>
      </c>
      <c r="B884" s="7" t="str">
        <f>IFERROR(LOOKUP(C884,Maestros!$B$2:$B$20,Maestros!$C$2:$C$20),"")</f>
        <v/>
      </c>
      <c r="C884" t="e">
        <f>IF(#REF!=0,"",#REF!)</f>
        <v>#REF!</v>
      </c>
      <c r="D884" t="e">
        <f>IF(#REF!=0,"",#REF!)</f>
        <v>#REF!</v>
      </c>
      <c r="E884" t="e">
        <f>IF(#REF!=0,"",#REF!)</f>
        <v>#REF!</v>
      </c>
      <c r="F884" t="e">
        <f>IF(#REF!=0,"",#REF!)</f>
        <v>#REF!</v>
      </c>
      <c r="G884" s="9" t="e">
        <f>IF(#REF!="","",(VALUE(#REF!)))</f>
        <v>#REF!</v>
      </c>
      <c r="H884" t="e">
        <f>IF(#REF!=0,"",#REF!)</f>
        <v>#REF!</v>
      </c>
      <c r="I884" t="e">
        <f>IF(#REF!=0,"",#REF!)</f>
        <v>#REF!</v>
      </c>
      <c r="J884" t="e">
        <f t="shared" si="51"/>
        <v>#REF!</v>
      </c>
      <c r="K884" t="e">
        <f t="shared" si="53"/>
        <v>#REF!</v>
      </c>
      <c r="L884" t="e">
        <f t="shared" si="52"/>
        <v>#REF!</v>
      </c>
      <c r="M884" t="e">
        <f t="shared" si="52"/>
        <v>#REF!</v>
      </c>
      <c r="N884" t="e">
        <f t="shared" ref="L884:S916" si="54">IF($J884="","",IF($J884="Digitalizado","Digitalizado",IF(AND($G884&lt;=N$1,$J884="No digitalizado")=TRUE,"Digitalizado","No digitalizado")))</f>
        <v>#REF!</v>
      </c>
      <c r="O884" t="e">
        <f t="shared" si="54"/>
        <v>#REF!</v>
      </c>
      <c r="P884" t="e">
        <f t="shared" si="54"/>
        <v>#REF!</v>
      </c>
      <c r="Q884" t="e">
        <f t="shared" si="54"/>
        <v>#REF!</v>
      </c>
      <c r="R884" t="e">
        <f t="shared" si="54"/>
        <v>#REF!</v>
      </c>
      <c r="S884" t="e">
        <f t="shared" si="54"/>
        <v>#REF!</v>
      </c>
    </row>
    <row r="885" spans="1:19">
      <c r="A885" s="7" t="str">
        <f>IFERROR(LOOKUP(C885,Maestros!$B$2:$B$20,Maestros!$A$2:$A$20),"")</f>
        <v/>
      </c>
      <c r="B885" s="7" t="str">
        <f>IFERROR(LOOKUP(C885,Maestros!$B$2:$B$20,Maestros!$C$2:$C$20),"")</f>
        <v/>
      </c>
      <c r="C885" t="e">
        <f>IF(#REF!=0,"",#REF!)</f>
        <v>#REF!</v>
      </c>
      <c r="D885" t="e">
        <f>IF(#REF!=0,"",#REF!)</f>
        <v>#REF!</v>
      </c>
      <c r="E885" t="e">
        <f>IF(#REF!=0,"",#REF!)</f>
        <v>#REF!</v>
      </c>
      <c r="F885" t="e">
        <f>IF(#REF!=0,"",#REF!)</f>
        <v>#REF!</v>
      </c>
      <c r="G885" s="9" t="e">
        <f>IF(#REF!="","",(VALUE(#REF!)))</f>
        <v>#REF!</v>
      </c>
      <c r="H885" t="e">
        <f>IF(#REF!=0,"",#REF!)</f>
        <v>#REF!</v>
      </c>
      <c r="I885" t="e">
        <f>IF(#REF!=0,"",#REF!)</f>
        <v>#REF!</v>
      </c>
      <c r="J885" t="e">
        <f t="shared" si="51"/>
        <v>#REF!</v>
      </c>
      <c r="K885" t="e">
        <f t="shared" si="53"/>
        <v>#REF!</v>
      </c>
      <c r="L885" t="e">
        <f t="shared" si="54"/>
        <v>#REF!</v>
      </c>
      <c r="M885" t="e">
        <f t="shared" si="54"/>
        <v>#REF!</v>
      </c>
      <c r="N885" t="e">
        <f t="shared" si="54"/>
        <v>#REF!</v>
      </c>
      <c r="O885" t="e">
        <f t="shared" si="54"/>
        <v>#REF!</v>
      </c>
      <c r="P885" t="e">
        <f t="shared" si="54"/>
        <v>#REF!</v>
      </c>
      <c r="Q885" t="e">
        <f t="shared" si="54"/>
        <v>#REF!</v>
      </c>
      <c r="R885" t="e">
        <f t="shared" si="54"/>
        <v>#REF!</v>
      </c>
      <c r="S885" t="e">
        <f t="shared" si="54"/>
        <v>#REF!</v>
      </c>
    </row>
    <row r="886" spans="1:19">
      <c r="A886" s="7" t="str">
        <f>IFERROR(LOOKUP(C886,Maestros!$B$2:$B$20,Maestros!$A$2:$A$20),"")</f>
        <v/>
      </c>
      <c r="B886" s="7" t="str">
        <f>IFERROR(LOOKUP(C886,Maestros!$B$2:$B$20,Maestros!$C$2:$C$20),"")</f>
        <v/>
      </c>
      <c r="C886" t="e">
        <f>IF(#REF!=0,"",#REF!)</f>
        <v>#REF!</v>
      </c>
      <c r="D886" t="e">
        <f>IF(#REF!=0,"",#REF!)</f>
        <v>#REF!</v>
      </c>
      <c r="E886" t="e">
        <f>IF(#REF!=0,"",#REF!)</f>
        <v>#REF!</v>
      </c>
      <c r="F886" t="e">
        <f>IF(#REF!=0,"",#REF!)</f>
        <v>#REF!</v>
      </c>
      <c r="G886" s="9" t="e">
        <f>IF(#REF!="","",(VALUE(#REF!)))</f>
        <v>#REF!</v>
      </c>
      <c r="H886" t="e">
        <f>IF(#REF!=0,"",#REF!)</f>
        <v>#REF!</v>
      </c>
      <c r="I886" t="e">
        <f>IF(#REF!=0,"",#REF!)</f>
        <v>#REF!</v>
      </c>
      <c r="J886" t="e">
        <f t="shared" si="51"/>
        <v>#REF!</v>
      </c>
      <c r="K886" t="e">
        <f t="shared" si="53"/>
        <v>#REF!</v>
      </c>
      <c r="L886" t="e">
        <f t="shared" si="54"/>
        <v>#REF!</v>
      </c>
      <c r="M886" t="e">
        <f t="shared" si="54"/>
        <v>#REF!</v>
      </c>
      <c r="N886" t="e">
        <f t="shared" si="54"/>
        <v>#REF!</v>
      </c>
      <c r="O886" t="e">
        <f t="shared" si="54"/>
        <v>#REF!</v>
      </c>
      <c r="P886" t="e">
        <f t="shared" si="54"/>
        <v>#REF!</v>
      </c>
      <c r="Q886" t="e">
        <f t="shared" si="54"/>
        <v>#REF!</v>
      </c>
      <c r="R886" t="e">
        <f t="shared" si="54"/>
        <v>#REF!</v>
      </c>
      <c r="S886" t="e">
        <f t="shared" si="54"/>
        <v>#REF!</v>
      </c>
    </row>
    <row r="887" spans="1:19">
      <c r="A887" s="7" t="str">
        <f>IFERROR(LOOKUP(C887,Maestros!$B$2:$B$20,Maestros!$A$2:$A$20),"")</f>
        <v/>
      </c>
      <c r="B887" s="7" t="str">
        <f>IFERROR(LOOKUP(C887,Maestros!$B$2:$B$20,Maestros!$C$2:$C$20),"")</f>
        <v/>
      </c>
      <c r="C887" t="e">
        <f>IF(#REF!=0,"",#REF!)</f>
        <v>#REF!</v>
      </c>
      <c r="D887" t="e">
        <f>IF(#REF!=0,"",#REF!)</f>
        <v>#REF!</v>
      </c>
      <c r="E887" t="e">
        <f>IF(#REF!=0,"",#REF!)</f>
        <v>#REF!</v>
      </c>
      <c r="F887" t="e">
        <f>IF(#REF!=0,"",#REF!)</f>
        <v>#REF!</v>
      </c>
      <c r="G887" s="9" t="e">
        <f>IF(#REF!="","",(VALUE(#REF!)))</f>
        <v>#REF!</v>
      </c>
      <c r="H887" t="e">
        <f>IF(#REF!=0,"",#REF!)</f>
        <v>#REF!</v>
      </c>
      <c r="I887" t="e">
        <f>IF(#REF!=0,"",#REF!)</f>
        <v>#REF!</v>
      </c>
      <c r="J887" t="e">
        <f t="shared" si="51"/>
        <v>#REF!</v>
      </c>
      <c r="K887" t="e">
        <f t="shared" si="53"/>
        <v>#REF!</v>
      </c>
      <c r="L887" t="e">
        <f t="shared" si="54"/>
        <v>#REF!</v>
      </c>
      <c r="M887" t="e">
        <f t="shared" si="54"/>
        <v>#REF!</v>
      </c>
      <c r="N887" t="e">
        <f t="shared" si="54"/>
        <v>#REF!</v>
      </c>
      <c r="O887" t="e">
        <f t="shared" si="54"/>
        <v>#REF!</v>
      </c>
      <c r="P887" t="e">
        <f t="shared" si="54"/>
        <v>#REF!</v>
      </c>
      <c r="Q887" t="e">
        <f t="shared" si="54"/>
        <v>#REF!</v>
      </c>
      <c r="R887" t="e">
        <f t="shared" si="54"/>
        <v>#REF!</v>
      </c>
      <c r="S887" t="e">
        <f t="shared" si="54"/>
        <v>#REF!</v>
      </c>
    </row>
    <row r="888" spans="1:19">
      <c r="A888" s="7" t="str">
        <f>IFERROR(LOOKUP(C888,Maestros!$B$2:$B$20,Maestros!$A$2:$A$20),"")</f>
        <v/>
      </c>
      <c r="B888" s="7" t="str">
        <f>IFERROR(LOOKUP(C888,Maestros!$B$2:$B$20,Maestros!$C$2:$C$20),"")</f>
        <v/>
      </c>
      <c r="C888" t="e">
        <f>IF(#REF!=0,"",#REF!)</f>
        <v>#REF!</v>
      </c>
      <c r="D888" t="e">
        <f>IF(#REF!=0,"",#REF!)</f>
        <v>#REF!</v>
      </c>
      <c r="E888" t="e">
        <f>IF(#REF!=0,"",#REF!)</f>
        <v>#REF!</v>
      </c>
      <c r="F888" t="e">
        <f>IF(#REF!=0,"",#REF!)</f>
        <v>#REF!</v>
      </c>
      <c r="G888" s="9" t="e">
        <f>IF(#REF!="","",(VALUE(#REF!)))</f>
        <v>#REF!</v>
      </c>
      <c r="H888" t="e">
        <f>IF(#REF!=0,"",#REF!)</f>
        <v>#REF!</v>
      </c>
      <c r="I888" t="e">
        <f>IF(#REF!=0,"",#REF!)</f>
        <v>#REF!</v>
      </c>
      <c r="J888" t="e">
        <f t="shared" si="51"/>
        <v>#REF!</v>
      </c>
      <c r="K888" t="e">
        <f t="shared" si="53"/>
        <v>#REF!</v>
      </c>
      <c r="L888" t="e">
        <f t="shared" si="54"/>
        <v>#REF!</v>
      </c>
      <c r="M888" t="e">
        <f t="shared" si="54"/>
        <v>#REF!</v>
      </c>
      <c r="N888" t="e">
        <f t="shared" si="54"/>
        <v>#REF!</v>
      </c>
      <c r="O888" t="e">
        <f t="shared" si="54"/>
        <v>#REF!</v>
      </c>
      <c r="P888" t="e">
        <f t="shared" si="54"/>
        <v>#REF!</v>
      </c>
      <c r="Q888" t="e">
        <f t="shared" si="54"/>
        <v>#REF!</v>
      </c>
      <c r="R888" t="e">
        <f t="shared" si="54"/>
        <v>#REF!</v>
      </c>
      <c r="S888" t="e">
        <f t="shared" si="54"/>
        <v>#REF!</v>
      </c>
    </row>
    <row r="889" spans="1:19">
      <c r="A889" s="7" t="str">
        <f>IFERROR(LOOKUP(C889,Maestros!$B$2:$B$20,Maestros!$A$2:$A$20),"")</f>
        <v/>
      </c>
      <c r="B889" s="7" t="str">
        <f>IFERROR(LOOKUP(C889,Maestros!$B$2:$B$20,Maestros!$C$2:$C$20),"")</f>
        <v/>
      </c>
      <c r="C889" t="e">
        <f>IF(#REF!=0,"",#REF!)</f>
        <v>#REF!</v>
      </c>
      <c r="D889" t="e">
        <f>IF(#REF!=0,"",#REF!)</f>
        <v>#REF!</v>
      </c>
      <c r="E889" t="e">
        <f>IF(#REF!=0,"",#REF!)</f>
        <v>#REF!</v>
      </c>
      <c r="F889" t="e">
        <f>IF(#REF!=0,"",#REF!)</f>
        <v>#REF!</v>
      </c>
      <c r="G889" s="9" t="e">
        <f>IF(#REF!="","",(VALUE(#REF!)))</f>
        <v>#REF!</v>
      </c>
      <c r="H889" t="e">
        <f>IF(#REF!=0,"",#REF!)</f>
        <v>#REF!</v>
      </c>
      <c r="I889" t="e">
        <f>IF(#REF!=0,"",#REF!)</f>
        <v>#REF!</v>
      </c>
      <c r="J889" t="e">
        <f t="shared" si="51"/>
        <v>#REF!</v>
      </c>
      <c r="K889" t="e">
        <f t="shared" si="53"/>
        <v>#REF!</v>
      </c>
      <c r="L889" t="e">
        <f t="shared" si="54"/>
        <v>#REF!</v>
      </c>
      <c r="M889" t="e">
        <f t="shared" si="54"/>
        <v>#REF!</v>
      </c>
      <c r="N889" t="e">
        <f t="shared" si="54"/>
        <v>#REF!</v>
      </c>
      <c r="O889" t="e">
        <f t="shared" si="54"/>
        <v>#REF!</v>
      </c>
      <c r="P889" t="e">
        <f t="shared" si="54"/>
        <v>#REF!</v>
      </c>
      <c r="Q889" t="e">
        <f t="shared" si="54"/>
        <v>#REF!</v>
      </c>
      <c r="R889" t="e">
        <f t="shared" si="54"/>
        <v>#REF!</v>
      </c>
      <c r="S889" t="e">
        <f t="shared" si="54"/>
        <v>#REF!</v>
      </c>
    </row>
    <row r="890" spans="1:19">
      <c r="A890" s="7" t="str">
        <f>IFERROR(LOOKUP(C890,Maestros!$B$2:$B$20,Maestros!$A$2:$A$20),"")</f>
        <v/>
      </c>
      <c r="B890" s="7" t="str">
        <f>IFERROR(LOOKUP(C890,Maestros!$B$2:$B$20,Maestros!$C$2:$C$20),"")</f>
        <v/>
      </c>
      <c r="C890" t="e">
        <f>IF(#REF!=0,"",#REF!)</f>
        <v>#REF!</v>
      </c>
      <c r="D890" t="e">
        <f>IF(#REF!=0,"",#REF!)</f>
        <v>#REF!</v>
      </c>
      <c r="E890" t="e">
        <f>IF(#REF!=0,"",#REF!)</f>
        <v>#REF!</v>
      </c>
      <c r="F890" t="e">
        <f>IF(#REF!=0,"",#REF!)</f>
        <v>#REF!</v>
      </c>
      <c r="G890" s="9" t="e">
        <f>IF(#REF!="","",(VALUE(#REF!)))</f>
        <v>#REF!</v>
      </c>
      <c r="H890" t="e">
        <f>IF(#REF!=0,"",#REF!)</f>
        <v>#REF!</v>
      </c>
      <c r="I890" t="e">
        <f>IF(#REF!=0,"",#REF!)</f>
        <v>#REF!</v>
      </c>
      <c r="J890" t="e">
        <f t="shared" si="51"/>
        <v>#REF!</v>
      </c>
      <c r="K890" t="e">
        <f t="shared" si="53"/>
        <v>#REF!</v>
      </c>
      <c r="L890" t="e">
        <f t="shared" si="54"/>
        <v>#REF!</v>
      </c>
      <c r="M890" t="e">
        <f t="shared" si="54"/>
        <v>#REF!</v>
      </c>
      <c r="N890" t="e">
        <f t="shared" si="54"/>
        <v>#REF!</v>
      </c>
      <c r="O890" t="e">
        <f t="shared" si="54"/>
        <v>#REF!</v>
      </c>
      <c r="P890" t="e">
        <f t="shared" si="54"/>
        <v>#REF!</v>
      </c>
      <c r="Q890" t="e">
        <f t="shared" si="54"/>
        <v>#REF!</v>
      </c>
      <c r="R890" t="e">
        <f t="shared" si="54"/>
        <v>#REF!</v>
      </c>
      <c r="S890" t="e">
        <f t="shared" si="54"/>
        <v>#REF!</v>
      </c>
    </row>
    <row r="891" spans="1:19">
      <c r="A891" s="7" t="str">
        <f>IFERROR(LOOKUP(C891,Maestros!$B$2:$B$20,Maestros!$A$2:$A$20),"")</f>
        <v/>
      </c>
      <c r="B891" s="7" t="str">
        <f>IFERROR(LOOKUP(C891,Maestros!$B$2:$B$20,Maestros!$C$2:$C$20),"")</f>
        <v/>
      </c>
      <c r="C891" t="e">
        <f>IF(#REF!=0,"",#REF!)</f>
        <v>#REF!</v>
      </c>
      <c r="D891" t="e">
        <f>IF(#REF!=0,"",#REF!)</f>
        <v>#REF!</v>
      </c>
      <c r="E891" t="e">
        <f>IF(#REF!=0,"",#REF!)</f>
        <v>#REF!</v>
      </c>
      <c r="F891" t="e">
        <f>IF(#REF!=0,"",#REF!)</f>
        <v>#REF!</v>
      </c>
      <c r="G891" s="9" t="e">
        <f>IF(#REF!="","",(VALUE(#REF!)))</f>
        <v>#REF!</v>
      </c>
      <c r="H891" t="e">
        <f>IF(#REF!=0,"",#REF!)</f>
        <v>#REF!</v>
      </c>
      <c r="I891" t="e">
        <f>IF(#REF!=0,"",#REF!)</f>
        <v>#REF!</v>
      </c>
      <c r="J891" t="e">
        <f t="shared" si="51"/>
        <v>#REF!</v>
      </c>
      <c r="K891" t="e">
        <f t="shared" si="53"/>
        <v>#REF!</v>
      </c>
      <c r="L891" t="e">
        <f t="shared" si="54"/>
        <v>#REF!</v>
      </c>
      <c r="M891" t="e">
        <f t="shared" si="54"/>
        <v>#REF!</v>
      </c>
      <c r="N891" t="e">
        <f t="shared" si="54"/>
        <v>#REF!</v>
      </c>
      <c r="O891" t="e">
        <f t="shared" si="54"/>
        <v>#REF!</v>
      </c>
      <c r="P891" t="e">
        <f t="shared" si="54"/>
        <v>#REF!</v>
      </c>
      <c r="Q891" t="e">
        <f t="shared" si="54"/>
        <v>#REF!</v>
      </c>
      <c r="R891" t="e">
        <f t="shared" si="54"/>
        <v>#REF!</v>
      </c>
      <c r="S891" t="e">
        <f t="shared" si="54"/>
        <v>#REF!</v>
      </c>
    </row>
    <row r="892" spans="1:19">
      <c r="A892" s="7" t="str">
        <f>IFERROR(LOOKUP(C892,Maestros!$B$2:$B$20,Maestros!$A$2:$A$20),"")</f>
        <v/>
      </c>
      <c r="B892" s="7" t="str">
        <f>IFERROR(LOOKUP(C892,Maestros!$B$2:$B$20,Maestros!$C$2:$C$20),"")</f>
        <v/>
      </c>
      <c r="C892" t="e">
        <f>IF(#REF!=0,"",#REF!)</f>
        <v>#REF!</v>
      </c>
      <c r="D892" t="e">
        <f>IF(#REF!=0,"",#REF!)</f>
        <v>#REF!</v>
      </c>
      <c r="E892" t="e">
        <f>IF(#REF!=0,"",#REF!)</f>
        <v>#REF!</v>
      </c>
      <c r="F892" t="e">
        <f>IF(#REF!=0,"",#REF!)</f>
        <v>#REF!</v>
      </c>
      <c r="G892" s="9" t="e">
        <f>IF(#REF!="","",(VALUE(#REF!)))</f>
        <v>#REF!</v>
      </c>
      <c r="H892" t="e">
        <f>IF(#REF!=0,"",#REF!)</f>
        <v>#REF!</v>
      </c>
      <c r="I892" t="e">
        <f>IF(#REF!=0,"",#REF!)</f>
        <v>#REF!</v>
      </c>
      <c r="J892" t="e">
        <f t="shared" si="51"/>
        <v>#REF!</v>
      </c>
      <c r="K892" t="e">
        <f t="shared" si="53"/>
        <v>#REF!</v>
      </c>
      <c r="L892" t="e">
        <f t="shared" si="54"/>
        <v>#REF!</v>
      </c>
      <c r="M892" t="e">
        <f t="shared" si="54"/>
        <v>#REF!</v>
      </c>
      <c r="N892" t="e">
        <f t="shared" si="54"/>
        <v>#REF!</v>
      </c>
      <c r="O892" t="e">
        <f t="shared" si="54"/>
        <v>#REF!</v>
      </c>
      <c r="P892" t="e">
        <f t="shared" si="54"/>
        <v>#REF!</v>
      </c>
      <c r="Q892" t="e">
        <f t="shared" si="54"/>
        <v>#REF!</v>
      </c>
      <c r="R892" t="e">
        <f t="shared" si="54"/>
        <v>#REF!</v>
      </c>
      <c r="S892" t="e">
        <f t="shared" si="54"/>
        <v>#REF!</v>
      </c>
    </row>
    <row r="893" spans="1:19">
      <c r="A893" s="7" t="str">
        <f>IFERROR(LOOKUP(C893,Maestros!$B$2:$B$20,Maestros!$A$2:$A$20),"")</f>
        <v/>
      </c>
      <c r="B893" s="7" t="str">
        <f>IFERROR(LOOKUP(C893,Maestros!$B$2:$B$20,Maestros!$C$2:$C$20),"")</f>
        <v/>
      </c>
      <c r="C893" t="e">
        <f>IF(#REF!=0,"",#REF!)</f>
        <v>#REF!</v>
      </c>
      <c r="D893" t="e">
        <f>IF(#REF!=0,"",#REF!)</f>
        <v>#REF!</v>
      </c>
      <c r="E893" t="e">
        <f>IF(#REF!=0,"",#REF!)</f>
        <v>#REF!</v>
      </c>
      <c r="F893" t="e">
        <f>IF(#REF!=0,"",#REF!)</f>
        <v>#REF!</v>
      </c>
      <c r="G893" s="9" t="e">
        <f>IF(#REF!="","",(VALUE(#REF!)))</f>
        <v>#REF!</v>
      </c>
      <c r="H893" t="e">
        <f>IF(#REF!=0,"",#REF!)</f>
        <v>#REF!</v>
      </c>
      <c r="I893" t="e">
        <f>IF(#REF!=0,"",#REF!)</f>
        <v>#REF!</v>
      </c>
      <c r="J893" t="e">
        <f t="shared" si="51"/>
        <v>#REF!</v>
      </c>
      <c r="K893" t="e">
        <f t="shared" si="53"/>
        <v>#REF!</v>
      </c>
      <c r="L893" t="e">
        <f t="shared" si="54"/>
        <v>#REF!</v>
      </c>
      <c r="M893" t="e">
        <f t="shared" si="54"/>
        <v>#REF!</v>
      </c>
      <c r="N893" t="e">
        <f t="shared" si="54"/>
        <v>#REF!</v>
      </c>
      <c r="O893" t="e">
        <f t="shared" si="54"/>
        <v>#REF!</v>
      </c>
      <c r="P893" t="e">
        <f t="shared" si="54"/>
        <v>#REF!</v>
      </c>
      <c r="Q893" t="e">
        <f t="shared" si="54"/>
        <v>#REF!</v>
      </c>
      <c r="R893" t="e">
        <f t="shared" si="54"/>
        <v>#REF!</v>
      </c>
      <c r="S893" t="e">
        <f t="shared" si="54"/>
        <v>#REF!</v>
      </c>
    </row>
    <row r="894" spans="1:19">
      <c r="A894" s="7" t="str">
        <f>IFERROR(LOOKUP(C894,Maestros!$B$2:$B$20,Maestros!$A$2:$A$20),"")</f>
        <v/>
      </c>
      <c r="B894" s="7" t="str">
        <f>IFERROR(LOOKUP(C894,Maestros!$B$2:$B$20,Maestros!$C$2:$C$20),"")</f>
        <v/>
      </c>
      <c r="C894" t="e">
        <f>IF(#REF!=0,"",#REF!)</f>
        <v>#REF!</v>
      </c>
      <c r="D894" t="e">
        <f>IF(#REF!=0,"",#REF!)</f>
        <v>#REF!</v>
      </c>
      <c r="E894" t="e">
        <f>IF(#REF!=0,"",#REF!)</f>
        <v>#REF!</v>
      </c>
      <c r="F894" t="e">
        <f>IF(#REF!=0,"",#REF!)</f>
        <v>#REF!</v>
      </c>
      <c r="G894" s="9" t="e">
        <f>IF(#REF!="","",(VALUE(#REF!)))</f>
        <v>#REF!</v>
      </c>
      <c r="H894" t="e">
        <f>IF(#REF!=0,"",#REF!)</f>
        <v>#REF!</v>
      </c>
      <c r="I894" t="e">
        <f>IF(#REF!=0,"",#REF!)</f>
        <v>#REF!</v>
      </c>
      <c r="J894" t="e">
        <f t="shared" si="51"/>
        <v>#REF!</v>
      </c>
      <c r="K894" t="e">
        <f t="shared" si="53"/>
        <v>#REF!</v>
      </c>
      <c r="L894" t="e">
        <f t="shared" si="54"/>
        <v>#REF!</v>
      </c>
      <c r="M894" t="e">
        <f t="shared" si="54"/>
        <v>#REF!</v>
      </c>
      <c r="N894" t="e">
        <f t="shared" si="54"/>
        <v>#REF!</v>
      </c>
      <c r="O894" t="e">
        <f t="shared" si="54"/>
        <v>#REF!</v>
      </c>
      <c r="P894" t="e">
        <f t="shared" si="54"/>
        <v>#REF!</v>
      </c>
      <c r="Q894" t="e">
        <f t="shared" si="54"/>
        <v>#REF!</v>
      </c>
      <c r="R894" t="e">
        <f t="shared" si="54"/>
        <v>#REF!</v>
      </c>
      <c r="S894" t="e">
        <f t="shared" si="54"/>
        <v>#REF!</v>
      </c>
    </row>
    <row r="895" spans="1:19">
      <c r="A895" s="7" t="str">
        <f>IFERROR(LOOKUP(C895,Maestros!$B$2:$B$20,Maestros!$A$2:$A$20),"")</f>
        <v/>
      </c>
      <c r="B895" s="7" t="str">
        <f>IFERROR(LOOKUP(C895,Maestros!$B$2:$B$20,Maestros!$C$2:$C$20),"")</f>
        <v/>
      </c>
      <c r="C895" t="e">
        <f>IF(#REF!=0,"",#REF!)</f>
        <v>#REF!</v>
      </c>
      <c r="D895" t="e">
        <f>IF(#REF!=0,"",#REF!)</f>
        <v>#REF!</v>
      </c>
      <c r="E895" t="e">
        <f>IF(#REF!=0,"",#REF!)</f>
        <v>#REF!</v>
      </c>
      <c r="F895" t="e">
        <f>IF(#REF!=0,"",#REF!)</f>
        <v>#REF!</v>
      </c>
      <c r="G895" s="9" t="e">
        <f>IF(#REF!="","",(VALUE(#REF!)))</f>
        <v>#REF!</v>
      </c>
      <c r="H895" t="e">
        <f>IF(#REF!=0,"",#REF!)</f>
        <v>#REF!</v>
      </c>
      <c r="I895" t="e">
        <f>IF(#REF!=0,"",#REF!)</f>
        <v>#REF!</v>
      </c>
      <c r="J895" t="e">
        <f t="shared" si="51"/>
        <v>#REF!</v>
      </c>
      <c r="K895" t="e">
        <f t="shared" si="53"/>
        <v>#REF!</v>
      </c>
      <c r="L895" t="e">
        <f t="shared" si="54"/>
        <v>#REF!</v>
      </c>
      <c r="M895" t="e">
        <f t="shared" si="54"/>
        <v>#REF!</v>
      </c>
      <c r="N895" t="e">
        <f t="shared" si="54"/>
        <v>#REF!</v>
      </c>
      <c r="O895" t="e">
        <f t="shared" si="54"/>
        <v>#REF!</v>
      </c>
      <c r="P895" t="e">
        <f t="shared" si="54"/>
        <v>#REF!</v>
      </c>
      <c r="Q895" t="e">
        <f t="shared" si="54"/>
        <v>#REF!</v>
      </c>
      <c r="R895" t="e">
        <f t="shared" si="54"/>
        <v>#REF!</v>
      </c>
      <c r="S895" t="e">
        <f t="shared" si="54"/>
        <v>#REF!</v>
      </c>
    </row>
    <row r="896" spans="1:19">
      <c r="A896" s="7" t="str">
        <f>IFERROR(LOOKUP(C896,Maestros!$B$2:$B$20,Maestros!$A$2:$A$20),"")</f>
        <v/>
      </c>
      <c r="B896" s="7" t="str">
        <f>IFERROR(LOOKUP(C896,Maestros!$B$2:$B$20,Maestros!$C$2:$C$20),"")</f>
        <v/>
      </c>
      <c r="C896" t="e">
        <f>IF(#REF!=0,"",#REF!)</f>
        <v>#REF!</v>
      </c>
      <c r="D896" t="e">
        <f>IF(#REF!=0,"",#REF!)</f>
        <v>#REF!</v>
      </c>
      <c r="E896" t="e">
        <f>IF(#REF!=0,"",#REF!)</f>
        <v>#REF!</v>
      </c>
      <c r="F896" t="e">
        <f>IF(#REF!=0,"",#REF!)</f>
        <v>#REF!</v>
      </c>
      <c r="G896" s="9" t="e">
        <f>IF(#REF!="","",(VALUE(#REF!)))</f>
        <v>#REF!</v>
      </c>
      <c r="H896" t="e">
        <f>IF(#REF!=0,"",#REF!)</f>
        <v>#REF!</v>
      </c>
      <c r="I896" t="e">
        <f>IF(#REF!=0,"",#REF!)</f>
        <v>#REF!</v>
      </c>
      <c r="J896" t="e">
        <f t="shared" si="51"/>
        <v>#REF!</v>
      </c>
      <c r="K896" t="e">
        <f t="shared" si="53"/>
        <v>#REF!</v>
      </c>
      <c r="L896" t="e">
        <f t="shared" si="54"/>
        <v>#REF!</v>
      </c>
      <c r="M896" t="e">
        <f t="shared" si="54"/>
        <v>#REF!</v>
      </c>
      <c r="N896" t="e">
        <f t="shared" si="54"/>
        <v>#REF!</v>
      </c>
      <c r="O896" t="e">
        <f t="shared" si="54"/>
        <v>#REF!</v>
      </c>
      <c r="P896" t="e">
        <f t="shared" si="54"/>
        <v>#REF!</v>
      </c>
      <c r="Q896" t="e">
        <f t="shared" si="54"/>
        <v>#REF!</v>
      </c>
      <c r="R896" t="e">
        <f t="shared" si="54"/>
        <v>#REF!</v>
      </c>
      <c r="S896" t="e">
        <f t="shared" si="54"/>
        <v>#REF!</v>
      </c>
    </row>
    <row r="897" spans="1:19">
      <c r="A897" s="7" t="str">
        <f>IFERROR(LOOKUP(C897,Maestros!$B$2:$B$20,Maestros!$A$2:$A$20),"")</f>
        <v/>
      </c>
      <c r="B897" s="7" t="str">
        <f>IFERROR(LOOKUP(C897,Maestros!$B$2:$B$20,Maestros!$C$2:$C$20),"")</f>
        <v/>
      </c>
      <c r="C897" t="e">
        <f>IF(#REF!=0,"",#REF!)</f>
        <v>#REF!</v>
      </c>
      <c r="D897" t="e">
        <f>IF(#REF!=0,"",#REF!)</f>
        <v>#REF!</v>
      </c>
      <c r="E897" t="e">
        <f>IF(#REF!=0,"",#REF!)</f>
        <v>#REF!</v>
      </c>
      <c r="F897" t="e">
        <f>IF(#REF!=0,"",#REF!)</f>
        <v>#REF!</v>
      </c>
      <c r="G897" s="9" t="e">
        <f>IF(#REF!="","",(VALUE(#REF!)))</f>
        <v>#REF!</v>
      </c>
      <c r="H897" t="e">
        <f>IF(#REF!=0,"",#REF!)</f>
        <v>#REF!</v>
      </c>
      <c r="I897" t="e">
        <f>IF(#REF!=0,"",#REF!)</f>
        <v>#REF!</v>
      </c>
      <c r="J897" t="e">
        <f t="shared" si="51"/>
        <v>#REF!</v>
      </c>
      <c r="K897" t="e">
        <f t="shared" si="53"/>
        <v>#REF!</v>
      </c>
      <c r="L897" t="e">
        <f t="shared" si="54"/>
        <v>#REF!</v>
      </c>
      <c r="M897" t="e">
        <f t="shared" si="54"/>
        <v>#REF!</v>
      </c>
      <c r="N897" t="e">
        <f t="shared" si="54"/>
        <v>#REF!</v>
      </c>
      <c r="O897" t="e">
        <f t="shared" si="54"/>
        <v>#REF!</v>
      </c>
      <c r="P897" t="e">
        <f t="shared" si="54"/>
        <v>#REF!</v>
      </c>
      <c r="Q897" t="e">
        <f t="shared" si="54"/>
        <v>#REF!</v>
      </c>
      <c r="R897" t="e">
        <f t="shared" si="54"/>
        <v>#REF!</v>
      </c>
      <c r="S897" t="e">
        <f t="shared" si="54"/>
        <v>#REF!</v>
      </c>
    </row>
    <row r="898" spans="1:19">
      <c r="A898" s="7" t="str">
        <f>IFERROR(LOOKUP(C898,Maestros!$B$2:$B$20,Maestros!$A$2:$A$20),"")</f>
        <v/>
      </c>
      <c r="B898" s="7" t="str">
        <f>IFERROR(LOOKUP(C898,Maestros!$B$2:$B$20,Maestros!$C$2:$C$20),"")</f>
        <v/>
      </c>
      <c r="C898" t="e">
        <f>IF(#REF!=0,"",#REF!)</f>
        <v>#REF!</v>
      </c>
      <c r="D898" t="e">
        <f>IF(#REF!=0,"",#REF!)</f>
        <v>#REF!</v>
      </c>
      <c r="E898" t="e">
        <f>IF(#REF!=0,"",#REF!)</f>
        <v>#REF!</v>
      </c>
      <c r="F898" t="e">
        <f>IF(#REF!=0,"",#REF!)</f>
        <v>#REF!</v>
      </c>
      <c r="G898" s="9" t="e">
        <f>IF(#REF!="","",(VALUE(#REF!)))</f>
        <v>#REF!</v>
      </c>
      <c r="H898" t="e">
        <f>IF(#REF!=0,"",#REF!)</f>
        <v>#REF!</v>
      </c>
      <c r="I898" t="e">
        <f>IF(#REF!=0,"",#REF!)</f>
        <v>#REF!</v>
      </c>
      <c r="J898" t="e">
        <f t="shared" si="51"/>
        <v>#REF!</v>
      </c>
      <c r="K898" t="e">
        <f t="shared" si="53"/>
        <v>#REF!</v>
      </c>
      <c r="L898" t="e">
        <f t="shared" si="54"/>
        <v>#REF!</v>
      </c>
      <c r="M898" t="e">
        <f t="shared" si="54"/>
        <v>#REF!</v>
      </c>
      <c r="N898" t="e">
        <f t="shared" si="54"/>
        <v>#REF!</v>
      </c>
      <c r="O898" t="e">
        <f t="shared" si="54"/>
        <v>#REF!</v>
      </c>
      <c r="P898" t="e">
        <f t="shared" si="54"/>
        <v>#REF!</v>
      </c>
      <c r="Q898" t="e">
        <f t="shared" si="54"/>
        <v>#REF!</v>
      </c>
      <c r="R898" t="e">
        <f t="shared" si="54"/>
        <v>#REF!</v>
      </c>
      <c r="S898" t="e">
        <f t="shared" si="54"/>
        <v>#REF!</v>
      </c>
    </row>
    <row r="899" spans="1:19">
      <c r="A899" s="7" t="str">
        <f>IFERROR(LOOKUP(C899,Maestros!$B$2:$B$20,Maestros!$A$2:$A$20),"")</f>
        <v/>
      </c>
      <c r="B899" s="7" t="str">
        <f>IFERROR(LOOKUP(C899,Maestros!$B$2:$B$20,Maestros!$C$2:$C$20),"")</f>
        <v/>
      </c>
      <c r="C899" t="e">
        <f>IF(#REF!=0,"",#REF!)</f>
        <v>#REF!</v>
      </c>
      <c r="D899" t="e">
        <f>IF(#REF!=0,"",#REF!)</f>
        <v>#REF!</v>
      </c>
      <c r="E899" t="e">
        <f>IF(#REF!=0,"",#REF!)</f>
        <v>#REF!</v>
      </c>
      <c r="F899" t="e">
        <f>IF(#REF!=0,"",#REF!)</f>
        <v>#REF!</v>
      </c>
      <c r="G899" s="9" t="e">
        <f>IF(#REF!="","",(VALUE(#REF!)))</f>
        <v>#REF!</v>
      </c>
      <c r="H899" t="e">
        <f>IF(#REF!=0,"",#REF!)</f>
        <v>#REF!</v>
      </c>
      <c r="I899" t="e">
        <f>IF(#REF!=0,"",#REF!)</f>
        <v>#REF!</v>
      </c>
      <c r="J899" t="e">
        <f t="shared" ref="J899:J962" si="55">IF(H899="","",IF(H899=I899,"Digitalizado","No digitalizado"))</f>
        <v>#REF!</v>
      </c>
      <c r="K899" t="e">
        <f t="shared" si="53"/>
        <v>#REF!</v>
      </c>
      <c r="L899" t="e">
        <f t="shared" si="54"/>
        <v>#REF!</v>
      </c>
      <c r="M899" t="e">
        <f t="shared" si="54"/>
        <v>#REF!</v>
      </c>
      <c r="N899" t="e">
        <f t="shared" si="54"/>
        <v>#REF!</v>
      </c>
      <c r="O899" t="e">
        <f t="shared" si="54"/>
        <v>#REF!</v>
      </c>
      <c r="P899" t="e">
        <f t="shared" si="54"/>
        <v>#REF!</v>
      </c>
      <c r="Q899" t="e">
        <f t="shared" si="54"/>
        <v>#REF!</v>
      </c>
      <c r="R899" t="e">
        <f t="shared" si="54"/>
        <v>#REF!</v>
      </c>
      <c r="S899" t="e">
        <f t="shared" si="54"/>
        <v>#REF!</v>
      </c>
    </row>
    <row r="900" spans="1:19">
      <c r="A900" s="7" t="str">
        <f>IFERROR(LOOKUP(C900,Maestros!$B$2:$B$20,Maestros!$A$2:$A$20),"")</f>
        <v/>
      </c>
      <c r="B900" s="7" t="str">
        <f>IFERROR(LOOKUP(C900,Maestros!$B$2:$B$20,Maestros!$C$2:$C$20),"")</f>
        <v/>
      </c>
      <c r="C900" t="e">
        <f>IF(#REF!=0,"",#REF!)</f>
        <v>#REF!</v>
      </c>
      <c r="D900" t="e">
        <f>IF(#REF!=0,"",#REF!)</f>
        <v>#REF!</v>
      </c>
      <c r="E900" t="e">
        <f>IF(#REF!=0,"",#REF!)</f>
        <v>#REF!</v>
      </c>
      <c r="F900" t="e">
        <f>IF(#REF!=0,"",#REF!)</f>
        <v>#REF!</v>
      </c>
      <c r="G900" s="9" t="e">
        <f>IF(#REF!="","",(VALUE(#REF!)))</f>
        <v>#REF!</v>
      </c>
      <c r="H900" t="e">
        <f>IF(#REF!=0,"",#REF!)</f>
        <v>#REF!</v>
      </c>
      <c r="I900" t="e">
        <f>IF(#REF!=0,"",#REF!)</f>
        <v>#REF!</v>
      </c>
      <c r="J900" t="e">
        <f t="shared" si="55"/>
        <v>#REF!</v>
      </c>
      <c r="K900" t="e">
        <f t="shared" si="53"/>
        <v>#REF!</v>
      </c>
      <c r="L900" t="e">
        <f t="shared" si="54"/>
        <v>#REF!</v>
      </c>
      <c r="M900" t="e">
        <f t="shared" si="54"/>
        <v>#REF!</v>
      </c>
      <c r="N900" t="e">
        <f t="shared" si="54"/>
        <v>#REF!</v>
      </c>
      <c r="O900" t="e">
        <f t="shared" si="54"/>
        <v>#REF!</v>
      </c>
      <c r="P900" t="e">
        <f t="shared" si="54"/>
        <v>#REF!</v>
      </c>
      <c r="Q900" t="e">
        <f t="shared" si="54"/>
        <v>#REF!</v>
      </c>
      <c r="R900" t="e">
        <f t="shared" si="54"/>
        <v>#REF!</v>
      </c>
      <c r="S900" t="e">
        <f t="shared" si="54"/>
        <v>#REF!</v>
      </c>
    </row>
    <row r="901" spans="1:19">
      <c r="A901" s="7" t="str">
        <f>IFERROR(LOOKUP(C901,Maestros!$B$2:$B$20,Maestros!$A$2:$A$20),"")</f>
        <v/>
      </c>
      <c r="B901" s="7" t="str">
        <f>IFERROR(LOOKUP(C901,Maestros!$B$2:$B$20,Maestros!$C$2:$C$20),"")</f>
        <v/>
      </c>
      <c r="C901" t="e">
        <f>IF(#REF!=0,"",#REF!)</f>
        <v>#REF!</v>
      </c>
      <c r="D901" t="e">
        <f>IF(#REF!=0,"",#REF!)</f>
        <v>#REF!</v>
      </c>
      <c r="E901" t="e">
        <f>IF(#REF!=0,"",#REF!)</f>
        <v>#REF!</v>
      </c>
      <c r="F901" t="e">
        <f>IF(#REF!=0,"",#REF!)</f>
        <v>#REF!</v>
      </c>
      <c r="G901" s="9" t="e">
        <f>IF(#REF!="","",(VALUE(#REF!)))</f>
        <v>#REF!</v>
      </c>
      <c r="H901" t="e">
        <f>IF(#REF!=0,"",#REF!)</f>
        <v>#REF!</v>
      </c>
      <c r="I901" t="e">
        <f>IF(#REF!=0,"",#REF!)</f>
        <v>#REF!</v>
      </c>
      <c r="J901" t="e">
        <f t="shared" si="55"/>
        <v>#REF!</v>
      </c>
      <c r="K901" t="e">
        <f t="shared" si="53"/>
        <v>#REF!</v>
      </c>
      <c r="L901" t="e">
        <f t="shared" si="54"/>
        <v>#REF!</v>
      </c>
      <c r="M901" t="e">
        <f t="shared" si="54"/>
        <v>#REF!</v>
      </c>
      <c r="N901" t="e">
        <f t="shared" si="54"/>
        <v>#REF!</v>
      </c>
      <c r="O901" t="e">
        <f t="shared" si="54"/>
        <v>#REF!</v>
      </c>
      <c r="P901" t="e">
        <f t="shared" si="54"/>
        <v>#REF!</v>
      </c>
      <c r="Q901" t="e">
        <f t="shared" si="54"/>
        <v>#REF!</v>
      </c>
      <c r="R901" t="e">
        <f t="shared" si="54"/>
        <v>#REF!</v>
      </c>
      <c r="S901" t="e">
        <f t="shared" si="54"/>
        <v>#REF!</v>
      </c>
    </row>
    <row r="902" spans="1:19">
      <c r="A902" s="7" t="str">
        <f>IFERROR(LOOKUP(C902,Maestros!$B$2:$B$20,Maestros!$A$2:$A$20),"")</f>
        <v/>
      </c>
      <c r="B902" s="7" t="str">
        <f>IFERROR(LOOKUP(C902,Maestros!$B$2:$B$20,Maestros!$C$2:$C$20),"")</f>
        <v/>
      </c>
      <c r="C902" t="e">
        <f>IF(#REF!=0,"",#REF!)</f>
        <v>#REF!</v>
      </c>
      <c r="D902" t="e">
        <f>IF(#REF!=0,"",#REF!)</f>
        <v>#REF!</v>
      </c>
      <c r="E902" t="e">
        <f>IF(#REF!=0,"",#REF!)</f>
        <v>#REF!</v>
      </c>
      <c r="F902" t="e">
        <f>IF(#REF!=0,"",#REF!)</f>
        <v>#REF!</v>
      </c>
      <c r="G902" s="9" t="e">
        <f>IF(#REF!="","",(VALUE(#REF!)))</f>
        <v>#REF!</v>
      </c>
      <c r="H902" t="e">
        <f>IF(#REF!=0,"",#REF!)</f>
        <v>#REF!</v>
      </c>
      <c r="I902" t="e">
        <f>IF(#REF!=0,"",#REF!)</f>
        <v>#REF!</v>
      </c>
      <c r="J902" t="e">
        <f t="shared" si="55"/>
        <v>#REF!</v>
      </c>
      <c r="K902" t="e">
        <f t="shared" si="53"/>
        <v>#REF!</v>
      </c>
      <c r="L902" t="e">
        <f t="shared" si="54"/>
        <v>#REF!</v>
      </c>
      <c r="M902" t="e">
        <f t="shared" si="54"/>
        <v>#REF!</v>
      </c>
      <c r="N902" t="e">
        <f t="shared" si="54"/>
        <v>#REF!</v>
      </c>
      <c r="O902" t="e">
        <f t="shared" si="54"/>
        <v>#REF!</v>
      </c>
      <c r="P902" t="e">
        <f t="shared" si="54"/>
        <v>#REF!</v>
      </c>
      <c r="Q902" t="e">
        <f t="shared" si="54"/>
        <v>#REF!</v>
      </c>
      <c r="R902" t="e">
        <f t="shared" si="54"/>
        <v>#REF!</v>
      </c>
      <c r="S902" t="e">
        <f t="shared" si="54"/>
        <v>#REF!</v>
      </c>
    </row>
    <row r="903" spans="1:19">
      <c r="A903" s="7" t="str">
        <f>IFERROR(LOOKUP(C903,Maestros!$B$2:$B$20,Maestros!$A$2:$A$20),"")</f>
        <v/>
      </c>
      <c r="B903" s="7" t="str">
        <f>IFERROR(LOOKUP(C903,Maestros!$B$2:$B$20,Maestros!$C$2:$C$20),"")</f>
        <v/>
      </c>
      <c r="C903" t="e">
        <f>IF(#REF!=0,"",#REF!)</f>
        <v>#REF!</v>
      </c>
      <c r="D903" t="e">
        <f>IF(#REF!=0,"",#REF!)</f>
        <v>#REF!</v>
      </c>
      <c r="E903" t="e">
        <f>IF(#REF!=0,"",#REF!)</f>
        <v>#REF!</v>
      </c>
      <c r="F903" t="e">
        <f>IF(#REF!=0,"",#REF!)</f>
        <v>#REF!</v>
      </c>
      <c r="G903" s="9" t="e">
        <f>IF(#REF!="","",(VALUE(#REF!)))</f>
        <v>#REF!</v>
      </c>
      <c r="H903" t="e">
        <f>IF(#REF!=0,"",#REF!)</f>
        <v>#REF!</v>
      </c>
      <c r="I903" t="e">
        <f>IF(#REF!=0,"",#REF!)</f>
        <v>#REF!</v>
      </c>
      <c r="J903" t="e">
        <f t="shared" si="55"/>
        <v>#REF!</v>
      </c>
      <c r="K903" t="e">
        <f t="shared" si="53"/>
        <v>#REF!</v>
      </c>
      <c r="L903" t="e">
        <f t="shared" si="54"/>
        <v>#REF!</v>
      </c>
      <c r="M903" t="e">
        <f t="shared" si="54"/>
        <v>#REF!</v>
      </c>
      <c r="N903" t="e">
        <f t="shared" si="54"/>
        <v>#REF!</v>
      </c>
      <c r="O903" t="e">
        <f t="shared" si="54"/>
        <v>#REF!</v>
      </c>
      <c r="P903" t="e">
        <f t="shared" si="54"/>
        <v>#REF!</v>
      </c>
      <c r="Q903" t="e">
        <f t="shared" si="54"/>
        <v>#REF!</v>
      </c>
      <c r="R903" t="e">
        <f t="shared" si="54"/>
        <v>#REF!</v>
      </c>
      <c r="S903" t="e">
        <f t="shared" si="54"/>
        <v>#REF!</v>
      </c>
    </row>
    <row r="904" spans="1:19">
      <c r="A904" s="7" t="str">
        <f>IFERROR(LOOKUP(C904,Maestros!$B$2:$B$20,Maestros!$A$2:$A$20),"")</f>
        <v/>
      </c>
      <c r="B904" s="7" t="str">
        <f>IFERROR(LOOKUP(C904,Maestros!$B$2:$B$20,Maestros!$C$2:$C$20),"")</f>
        <v/>
      </c>
      <c r="C904" t="e">
        <f>IF(#REF!=0,"",#REF!)</f>
        <v>#REF!</v>
      </c>
      <c r="D904" t="e">
        <f>IF(#REF!=0,"",#REF!)</f>
        <v>#REF!</v>
      </c>
      <c r="E904" t="e">
        <f>IF(#REF!=0,"",#REF!)</f>
        <v>#REF!</v>
      </c>
      <c r="F904" t="e">
        <f>IF(#REF!=0,"",#REF!)</f>
        <v>#REF!</v>
      </c>
      <c r="G904" s="9" t="e">
        <f>IF(#REF!="","",(VALUE(#REF!)))</f>
        <v>#REF!</v>
      </c>
      <c r="H904" t="e">
        <f>IF(#REF!=0,"",#REF!)</f>
        <v>#REF!</v>
      </c>
      <c r="I904" t="e">
        <f>IF(#REF!=0,"",#REF!)</f>
        <v>#REF!</v>
      </c>
      <c r="J904" t="e">
        <f t="shared" si="55"/>
        <v>#REF!</v>
      </c>
      <c r="K904" t="e">
        <f t="shared" si="53"/>
        <v>#REF!</v>
      </c>
      <c r="L904" t="e">
        <f t="shared" si="54"/>
        <v>#REF!</v>
      </c>
      <c r="M904" t="e">
        <f t="shared" si="54"/>
        <v>#REF!</v>
      </c>
      <c r="N904" t="e">
        <f t="shared" si="54"/>
        <v>#REF!</v>
      </c>
      <c r="O904" t="e">
        <f t="shared" si="54"/>
        <v>#REF!</v>
      </c>
      <c r="P904" t="e">
        <f t="shared" si="54"/>
        <v>#REF!</v>
      </c>
      <c r="Q904" t="e">
        <f t="shared" si="54"/>
        <v>#REF!</v>
      </c>
      <c r="R904" t="e">
        <f t="shared" si="54"/>
        <v>#REF!</v>
      </c>
      <c r="S904" t="e">
        <f t="shared" si="54"/>
        <v>#REF!</v>
      </c>
    </row>
    <row r="905" spans="1:19">
      <c r="A905" s="7" t="str">
        <f>IFERROR(LOOKUP(C905,Maestros!$B$2:$B$20,Maestros!$A$2:$A$20),"")</f>
        <v/>
      </c>
      <c r="B905" s="7" t="str">
        <f>IFERROR(LOOKUP(C905,Maestros!$B$2:$B$20,Maestros!$C$2:$C$20),"")</f>
        <v/>
      </c>
      <c r="C905" t="e">
        <f>IF(#REF!=0,"",#REF!)</f>
        <v>#REF!</v>
      </c>
      <c r="D905" t="e">
        <f>IF(#REF!=0,"",#REF!)</f>
        <v>#REF!</v>
      </c>
      <c r="E905" t="e">
        <f>IF(#REF!=0,"",#REF!)</f>
        <v>#REF!</v>
      </c>
      <c r="F905" t="e">
        <f>IF(#REF!=0,"",#REF!)</f>
        <v>#REF!</v>
      </c>
      <c r="G905" s="9" t="e">
        <f>IF(#REF!="","",(VALUE(#REF!)))</f>
        <v>#REF!</v>
      </c>
      <c r="H905" t="e">
        <f>IF(#REF!=0,"",#REF!)</f>
        <v>#REF!</v>
      </c>
      <c r="I905" t="e">
        <f>IF(#REF!=0,"",#REF!)</f>
        <v>#REF!</v>
      </c>
      <c r="J905" t="e">
        <f t="shared" si="55"/>
        <v>#REF!</v>
      </c>
      <c r="K905" t="e">
        <f t="shared" si="53"/>
        <v>#REF!</v>
      </c>
      <c r="L905" t="e">
        <f t="shared" si="54"/>
        <v>#REF!</v>
      </c>
      <c r="M905" t="e">
        <f t="shared" si="54"/>
        <v>#REF!</v>
      </c>
      <c r="N905" t="e">
        <f t="shared" si="54"/>
        <v>#REF!</v>
      </c>
      <c r="O905" t="e">
        <f t="shared" si="54"/>
        <v>#REF!</v>
      </c>
      <c r="P905" t="e">
        <f t="shared" si="54"/>
        <v>#REF!</v>
      </c>
      <c r="Q905" t="e">
        <f t="shared" si="54"/>
        <v>#REF!</v>
      </c>
      <c r="R905" t="e">
        <f t="shared" si="54"/>
        <v>#REF!</v>
      </c>
      <c r="S905" t="e">
        <f t="shared" si="54"/>
        <v>#REF!</v>
      </c>
    </row>
    <row r="906" spans="1:19">
      <c r="A906" s="7" t="str">
        <f>IFERROR(LOOKUP(C906,Maestros!$B$2:$B$20,Maestros!$A$2:$A$20),"")</f>
        <v/>
      </c>
      <c r="B906" s="7" t="str">
        <f>IFERROR(LOOKUP(C906,Maestros!$B$2:$B$20,Maestros!$C$2:$C$20),"")</f>
        <v/>
      </c>
      <c r="C906" t="e">
        <f>IF(#REF!=0,"",#REF!)</f>
        <v>#REF!</v>
      </c>
      <c r="D906" t="e">
        <f>IF(#REF!=0,"",#REF!)</f>
        <v>#REF!</v>
      </c>
      <c r="E906" t="e">
        <f>IF(#REF!=0,"",#REF!)</f>
        <v>#REF!</v>
      </c>
      <c r="F906" t="e">
        <f>IF(#REF!=0,"",#REF!)</f>
        <v>#REF!</v>
      </c>
      <c r="G906" s="9" t="e">
        <f>IF(#REF!="","",(VALUE(#REF!)))</f>
        <v>#REF!</v>
      </c>
      <c r="H906" t="e">
        <f>IF(#REF!=0,"",#REF!)</f>
        <v>#REF!</v>
      </c>
      <c r="I906" t="e">
        <f>IF(#REF!=0,"",#REF!)</f>
        <v>#REF!</v>
      </c>
      <c r="J906" t="e">
        <f t="shared" si="55"/>
        <v>#REF!</v>
      </c>
      <c r="K906" t="e">
        <f t="shared" si="53"/>
        <v>#REF!</v>
      </c>
      <c r="L906" t="e">
        <f t="shared" si="54"/>
        <v>#REF!</v>
      </c>
      <c r="M906" t="e">
        <f t="shared" si="54"/>
        <v>#REF!</v>
      </c>
      <c r="N906" t="e">
        <f t="shared" si="54"/>
        <v>#REF!</v>
      </c>
      <c r="O906" t="e">
        <f t="shared" si="54"/>
        <v>#REF!</v>
      </c>
      <c r="P906" t="e">
        <f t="shared" si="54"/>
        <v>#REF!</v>
      </c>
      <c r="Q906" t="e">
        <f t="shared" si="54"/>
        <v>#REF!</v>
      </c>
      <c r="R906" t="e">
        <f t="shared" si="54"/>
        <v>#REF!</v>
      </c>
      <c r="S906" t="e">
        <f t="shared" si="54"/>
        <v>#REF!</v>
      </c>
    </row>
    <row r="907" spans="1:19">
      <c r="A907" s="7" t="str">
        <f>IFERROR(LOOKUP(C907,Maestros!$B$2:$B$20,Maestros!$A$2:$A$20),"")</f>
        <v/>
      </c>
      <c r="B907" s="7" t="str">
        <f>IFERROR(LOOKUP(C907,Maestros!$B$2:$B$20,Maestros!$C$2:$C$20),"")</f>
        <v/>
      </c>
      <c r="C907" t="e">
        <f>IF(#REF!=0,"",#REF!)</f>
        <v>#REF!</v>
      </c>
      <c r="D907" t="e">
        <f>IF(#REF!=0,"",#REF!)</f>
        <v>#REF!</v>
      </c>
      <c r="E907" t="e">
        <f>IF(#REF!=0,"",#REF!)</f>
        <v>#REF!</v>
      </c>
      <c r="F907" t="e">
        <f>IF(#REF!=0,"",#REF!)</f>
        <v>#REF!</v>
      </c>
      <c r="G907" s="9" t="e">
        <f>IF(#REF!="","",(VALUE(#REF!)))</f>
        <v>#REF!</v>
      </c>
      <c r="H907" t="e">
        <f>IF(#REF!=0,"",#REF!)</f>
        <v>#REF!</v>
      </c>
      <c r="I907" t="e">
        <f>IF(#REF!=0,"",#REF!)</f>
        <v>#REF!</v>
      </c>
      <c r="J907" t="e">
        <f t="shared" si="55"/>
        <v>#REF!</v>
      </c>
      <c r="K907" t="e">
        <f t="shared" si="53"/>
        <v>#REF!</v>
      </c>
      <c r="L907" t="e">
        <f t="shared" si="54"/>
        <v>#REF!</v>
      </c>
      <c r="M907" t="e">
        <f t="shared" si="54"/>
        <v>#REF!</v>
      </c>
      <c r="N907" t="e">
        <f t="shared" si="54"/>
        <v>#REF!</v>
      </c>
      <c r="O907" t="e">
        <f t="shared" si="54"/>
        <v>#REF!</v>
      </c>
      <c r="P907" t="e">
        <f t="shared" si="54"/>
        <v>#REF!</v>
      </c>
      <c r="Q907" t="e">
        <f t="shared" si="54"/>
        <v>#REF!</v>
      </c>
      <c r="R907" t="e">
        <f t="shared" si="54"/>
        <v>#REF!</v>
      </c>
      <c r="S907" t="e">
        <f t="shared" si="54"/>
        <v>#REF!</v>
      </c>
    </row>
    <row r="908" spans="1:19">
      <c r="A908" s="7" t="str">
        <f>IFERROR(LOOKUP(C908,Maestros!$B$2:$B$20,Maestros!$A$2:$A$20),"")</f>
        <v/>
      </c>
      <c r="B908" s="7" t="str">
        <f>IFERROR(LOOKUP(C908,Maestros!$B$2:$B$20,Maestros!$C$2:$C$20),"")</f>
        <v/>
      </c>
      <c r="C908" t="e">
        <f>IF(#REF!=0,"",#REF!)</f>
        <v>#REF!</v>
      </c>
      <c r="D908" t="e">
        <f>IF(#REF!=0,"",#REF!)</f>
        <v>#REF!</v>
      </c>
      <c r="E908" t="e">
        <f>IF(#REF!=0,"",#REF!)</f>
        <v>#REF!</v>
      </c>
      <c r="F908" t="e">
        <f>IF(#REF!=0,"",#REF!)</f>
        <v>#REF!</v>
      </c>
      <c r="G908" s="9" t="e">
        <f>IF(#REF!="","",(VALUE(#REF!)))</f>
        <v>#REF!</v>
      </c>
      <c r="H908" t="e">
        <f>IF(#REF!=0,"",#REF!)</f>
        <v>#REF!</v>
      </c>
      <c r="I908" t="e">
        <f>IF(#REF!=0,"",#REF!)</f>
        <v>#REF!</v>
      </c>
      <c r="J908" t="e">
        <f t="shared" si="55"/>
        <v>#REF!</v>
      </c>
      <c r="K908" t="e">
        <f t="shared" si="53"/>
        <v>#REF!</v>
      </c>
      <c r="L908" t="e">
        <f t="shared" si="54"/>
        <v>#REF!</v>
      </c>
      <c r="M908" t="e">
        <f t="shared" si="54"/>
        <v>#REF!</v>
      </c>
      <c r="N908" t="e">
        <f t="shared" si="54"/>
        <v>#REF!</v>
      </c>
      <c r="O908" t="e">
        <f t="shared" si="54"/>
        <v>#REF!</v>
      </c>
      <c r="P908" t="e">
        <f t="shared" si="54"/>
        <v>#REF!</v>
      </c>
      <c r="Q908" t="e">
        <f t="shared" si="54"/>
        <v>#REF!</v>
      </c>
      <c r="R908" t="e">
        <f t="shared" si="54"/>
        <v>#REF!</v>
      </c>
      <c r="S908" t="e">
        <f t="shared" si="54"/>
        <v>#REF!</v>
      </c>
    </row>
    <row r="909" spans="1:19">
      <c r="A909" s="7" t="str">
        <f>IFERROR(LOOKUP(C909,Maestros!$B$2:$B$20,Maestros!$A$2:$A$20),"")</f>
        <v/>
      </c>
      <c r="B909" s="7" t="str">
        <f>IFERROR(LOOKUP(C909,Maestros!$B$2:$B$20,Maestros!$C$2:$C$20),"")</f>
        <v/>
      </c>
      <c r="C909" t="e">
        <f>IF(#REF!=0,"",#REF!)</f>
        <v>#REF!</v>
      </c>
      <c r="D909" t="e">
        <f>IF(#REF!=0,"",#REF!)</f>
        <v>#REF!</v>
      </c>
      <c r="E909" t="e">
        <f>IF(#REF!=0,"",#REF!)</f>
        <v>#REF!</v>
      </c>
      <c r="F909" t="e">
        <f>IF(#REF!=0,"",#REF!)</f>
        <v>#REF!</v>
      </c>
      <c r="G909" s="9" t="e">
        <f>IF(#REF!="","",(VALUE(#REF!)))</f>
        <v>#REF!</v>
      </c>
      <c r="H909" t="e">
        <f>IF(#REF!=0,"",#REF!)</f>
        <v>#REF!</v>
      </c>
      <c r="I909" t="e">
        <f>IF(#REF!=0,"",#REF!)</f>
        <v>#REF!</v>
      </c>
      <c r="J909" t="e">
        <f t="shared" si="55"/>
        <v>#REF!</v>
      </c>
      <c r="K909" t="e">
        <f t="shared" si="53"/>
        <v>#REF!</v>
      </c>
      <c r="L909" t="e">
        <f t="shared" si="54"/>
        <v>#REF!</v>
      </c>
      <c r="M909" t="e">
        <f t="shared" si="54"/>
        <v>#REF!</v>
      </c>
      <c r="N909" t="e">
        <f t="shared" si="54"/>
        <v>#REF!</v>
      </c>
      <c r="O909" t="e">
        <f t="shared" si="54"/>
        <v>#REF!</v>
      </c>
      <c r="P909" t="e">
        <f t="shared" si="54"/>
        <v>#REF!</v>
      </c>
      <c r="Q909" t="e">
        <f t="shared" si="54"/>
        <v>#REF!</v>
      </c>
      <c r="R909" t="e">
        <f t="shared" si="54"/>
        <v>#REF!</v>
      </c>
      <c r="S909" t="e">
        <f t="shared" si="54"/>
        <v>#REF!</v>
      </c>
    </row>
    <row r="910" spans="1:19">
      <c r="A910" s="7" t="str">
        <f>IFERROR(LOOKUP(C910,Maestros!$B$2:$B$20,Maestros!$A$2:$A$20),"")</f>
        <v/>
      </c>
      <c r="B910" s="7" t="str">
        <f>IFERROR(LOOKUP(C910,Maestros!$B$2:$B$20,Maestros!$C$2:$C$20),"")</f>
        <v/>
      </c>
      <c r="C910" t="e">
        <f>IF(#REF!=0,"",#REF!)</f>
        <v>#REF!</v>
      </c>
      <c r="D910" t="e">
        <f>IF(#REF!=0,"",#REF!)</f>
        <v>#REF!</v>
      </c>
      <c r="E910" t="e">
        <f>IF(#REF!=0,"",#REF!)</f>
        <v>#REF!</v>
      </c>
      <c r="F910" t="e">
        <f>IF(#REF!=0,"",#REF!)</f>
        <v>#REF!</v>
      </c>
      <c r="G910" s="9" t="e">
        <f>IF(#REF!="","",(VALUE(#REF!)))</f>
        <v>#REF!</v>
      </c>
      <c r="H910" t="e">
        <f>IF(#REF!=0,"",#REF!)</f>
        <v>#REF!</v>
      </c>
      <c r="I910" t="e">
        <f>IF(#REF!=0,"",#REF!)</f>
        <v>#REF!</v>
      </c>
      <c r="J910" t="e">
        <f t="shared" si="55"/>
        <v>#REF!</v>
      </c>
      <c r="K910" t="e">
        <f t="shared" si="53"/>
        <v>#REF!</v>
      </c>
      <c r="L910" t="e">
        <f t="shared" si="54"/>
        <v>#REF!</v>
      </c>
      <c r="M910" t="e">
        <f t="shared" si="54"/>
        <v>#REF!</v>
      </c>
      <c r="N910" t="e">
        <f t="shared" si="54"/>
        <v>#REF!</v>
      </c>
      <c r="O910" t="e">
        <f t="shared" si="54"/>
        <v>#REF!</v>
      </c>
      <c r="P910" t="e">
        <f t="shared" si="54"/>
        <v>#REF!</v>
      </c>
      <c r="Q910" t="e">
        <f t="shared" si="54"/>
        <v>#REF!</v>
      </c>
      <c r="R910" t="e">
        <f t="shared" si="54"/>
        <v>#REF!</v>
      </c>
      <c r="S910" t="e">
        <f t="shared" si="54"/>
        <v>#REF!</v>
      </c>
    </row>
    <row r="911" spans="1:19">
      <c r="A911" s="7" t="str">
        <f>IFERROR(LOOKUP(C911,Maestros!$B$2:$B$20,Maestros!$A$2:$A$20),"")</f>
        <v/>
      </c>
      <c r="B911" s="7" t="str">
        <f>IFERROR(LOOKUP(C911,Maestros!$B$2:$B$20,Maestros!$C$2:$C$20),"")</f>
        <v/>
      </c>
      <c r="C911" t="e">
        <f>IF(#REF!=0,"",#REF!)</f>
        <v>#REF!</v>
      </c>
      <c r="D911" t="e">
        <f>IF(#REF!=0,"",#REF!)</f>
        <v>#REF!</v>
      </c>
      <c r="E911" t="e">
        <f>IF(#REF!=0,"",#REF!)</f>
        <v>#REF!</v>
      </c>
      <c r="F911" t="e">
        <f>IF(#REF!=0,"",#REF!)</f>
        <v>#REF!</v>
      </c>
      <c r="G911" s="9" t="e">
        <f>IF(#REF!="","",(VALUE(#REF!)))</f>
        <v>#REF!</v>
      </c>
      <c r="H911" t="e">
        <f>IF(#REF!=0,"",#REF!)</f>
        <v>#REF!</v>
      </c>
      <c r="I911" t="e">
        <f>IF(#REF!=0,"",#REF!)</f>
        <v>#REF!</v>
      </c>
      <c r="J911" t="e">
        <f t="shared" si="55"/>
        <v>#REF!</v>
      </c>
      <c r="K911" t="e">
        <f t="shared" si="53"/>
        <v>#REF!</v>
      </c>
      <c r="L911" t="e">
        <f t="shared" si="54"/>
        <v>#REF!</v>
      </c>
      <c r="M911" t="e">
        <f t="shared" si="54"/>
        <v>#REF!</v>
      </c>
      <c r="N911" t="e">
        <f t="shared" si="54"/>
        <v>#REF!</v>
      </c>
      <c r="O911" t="e">
        <f t="shared" si="54"/>
        <v>#REF!</v>
      </c>
      <c r="P911" t="e">
        <f t="shared" si="54"/>
        <v>#REF!</v>
      </c>
      <c r="Q911" t="e">
        <f t="shared" si="54"/>
        <v>#REF!</v>
      </c>
      <c r="R911" t="e">
        <f t="shared" si="54"/>
        <v>#REF!</v>
      </c>
      <c r="S911" t="e">
        <f t="shared" si="54"/>
        <v>#REF!</v>
      </c>
    </row>
    <row r="912" spans="1:19">
      <c r="A912" s="7" t="str">
        <f>IFERROR(LOOKUP(C912,Maestros!$B$2:$B$20,Maestros!$A$2:$A$20),"")</f>
        <v/>
      </c>
      <c r="B912" s="7" t="str">
        <f>IFERROR(LOOKUP(C912,Maestros!$B$2:$B$20,Maestros!$C$2:$C$20),"")</f>
        <v/>
      </c>
      <c r="C912" t="e">
        <f>IF(#REF!=0,"",#REF!)</f>
        <v>#REF!</v>
      </c>
      <c r="D912" t="e">
        <f>IF(#REF!=0,"",#REF!)</f>
        <v>#REF!</v>
      </c>
      <c r="E912" t="e">
        <f>IF(#REF!=0,"",#REF!)</f>
        <v>#REF!</v>
      </c>
      <c r="F912" t="e">
        <f>IF(#REF!=0,"",#REF!)</f>
        <v>#REF!</v>
      </c>
      <c r="G912" s="9" t="e">
        <f>IF(#REF!="","",(VALUE(#REF!)))</f>
        <v>#REF!</v>
      </c>
      <c r="H912" t="e">
        <f>IF(#REF!=0,"",#REF!)</f>
        <v>#REF!</v>
      </c>
      <c r="I912" t="e">
        <f>IF(#REF!=0,"",#REF!)</f>
        <v>#REF!</v>
      </c>
      <c r="J912" t="e">
        <f t="shared" si="55"/>
        <v>#REF!</v>
      </c>
      <c r="K912" t="e">
        <f t="shared" si="53"/>
        <v>#REF!</v>
      </c>
      <c r="L912" t="e">
        <f t="shared" si="54"/>
        <v>#REF!</v>
      </c>
      <c r="M912" t="e">
        <f t="shared" si="54"/>
        <v>#REF!</v>
      </c>
      <c r="N912" t="e">
        <f t="shared" si="54"/>
        <v>#REF!</v>
      </c>
      <c r="O912" t="e">
        <f t="shared" si="54"/>
        <v>#REF!</v>
      </c>
      <c r="P912" t="e">
        <f t="shared" si="54"/>
        <v>#REF!</v>
      </c>
      <c r="Q912" t="e">
        <f t="shared" si="54"/>
        <v>#REF!</v>
      </c>
      <c r="R912" t="e">
        <f t="shared" si="54"/>
        <v>#REF!</v>
      </c>
      <c r="S912" t="e">
        <f t="shared" si="54"/>
        <v>#REF!</v>
      </c>
    </row>
    <row r="913" spans="1:19">
      <c r="A913" s="7" t="str">
        <f>IFERROR(LOOKUP(C913,Maestros!$B$2:$B$20,Maestros!$A$2:$A$20),"")</f>
        <v/>
      </c>
      <c r="B913" s="7" t="str">
        <f>IFERROR(LOOKUP(C913,Maestros!$B$2:$B$20,Maestros!$C$2:$C$20),"")</f>
        <v/>
      </c>
      <c r="C913" t="e">
        <f>IF(#REF!=0,"",#REF!)</f>
        <v>#REF!</v>
      </c>
      <c r="D913" t="e">
        <f>IF(#REF!=0,"",#REF!)</f>
        <v>#REF!</v>
      </c>
      <c r="E913" t="e">
        <f>IF(#REF!=0,"",#REF!)</f>
        <v>#REF!</v>
      </c>
      <c r="F913" t="e">
        <f>IF(#REF!=0,"",#REF!)</f>
        <v>#REF!</v>
      </c>
      <c r="G913" s="9" t="e">
        <f>IF(#REF!="","",(VALUE(#REF!)))</f>
        <v>#REF!</v>
      </c>
      <c r="H913" t="e">
        <f>IF(#REF!=0,"",#REF!)</f>
        <v>#REF!</v>
      </c>
      <c r="I913" t="e">
        <f>IF(#REF!=0,"",#REF!)</f>
        <v>#REF!</v>
      </c>
      <c r="J913" t="e">
        <f t="shared" si="55"/>
        <v>#REF!</v>
      </c>
      <c r="K913" t="e">
        <f t="shared" si="53"/>
        <v>#REF!</v>
      </c>
      <c r="L913" t="e">
        <f t="shared" si="54"/>
        <v>#REF!</v>
      </c>
      <c r="M913" t="e">
        <f t="shared" si="54"/>
        <v>#REF!</v>
      </c>
      <c r="N913" t="e">
        <f t="shared" si="54"/>
        <v>#REF!</v>
      </c>
      <c r="O913" t="e">
        <f t="shared" si="54"/>
        <v>#REF!</v>
      </c>
      <c r="P913" t="e">
        <f t="shared" si="54"/>
        <v>#REF!</v>
      </c>
      <c r="Q913" t="e">
        <f t="shared" si="54"/>
        <v>#REF!</v>
      </c>
      <c r="R913" t="e">
        <f t="shared" si="54"/>
        <v>#REF!</v>
      </c>
      <c r="S913" t="e">
        <f t="shared" si="54"/>
        <v>#REF!</v>
      </c>
    </row>
    <row r="914" spans="1:19">
      <c r="A914" s="7" t="str">
        <f>IFERROR(LOOKUP(C914,Maestros!$B$2:$B$20,Maestros!$A$2:$A$20),"")</f>
        <v/>
      </c>
      <c r="B914" s="7" t="str">
        <f>IFERROR(LOOKUP(C914,Maestros!$B$2:$B$20,Maestros!$C$2:$C$20),"")</f>
        <v/>
      </c>
      <c r="C914" t="e">
        <f>IF(#REF!=0,"",#REF!)</f>
        <v>#REF!</v>
      </c>
      <c r="D914" t="e">
        <f>IF(#REF!=0,"",#REF!)</f>
        <v>#REF!</v>
      </c>
      <c r="E914" t="e">
        <f>IF(#REF!=0,"",#REF!)</f>
        <v>#REF!</v>
      </c>
      <c r="F914" t="e">
        <f>IF(#REF!=0,"",#REF!)</f>
        <v>#REF!</v>
      </c>
      <c r="G914" s="9" t="e">
        <f>IF(#REF!="","",(VALUE(#REF!)))</f>
        <v>#REF!</v>
      </c>
      <c r="H914" t="e">
        <f>IF(#REF!=0,"",#REF!)</f>
        <v>#REF!</v>
      </c>
      <c r="I914" t="e">
        <f>IF(#REF!=0,"",#REF!)</f>
        <v>#REF!</v>
      </c>
      <c r="J914" t="e">
        <f t="shared" si="55"/>
        <v>#REF!</v>
      </c>
      <c r="K914" t="e">
        <f t="shared" si="53"/>
        <v>#REF!</v>
      </c>
      <c r="L914" t="e">
        <f t="shared" si="54"/>
        <v>#REF!</v>
      </c>
      <c r="M914" t="e">
        <f t="shared" si="54"/>
        <v>#REF!</v>
      </c>
      <c r="N914" t="e">
        <f t="shared" si="54"/>
        <v>#REF!</v>
      </c>
      <c r="O914" t="e">
        <f t="shared" si="54"/>
        <v>#REF!</v>
      </c>
      <c r="P914" t="e">
        <f t="shared" si="54"/>
        <v>#REF!</v>
      </c>
      <c r="Q914" t="e">
        <f t="shared" si="54"/>
        <v>#REF!</v>
      </c>
      <c r="R914" t="e">
        <f t="shared" si="54"/>
        <v>#REF!</v>
      </c>
      <c r="S914" t="e">
        <f t="shared" si="54"/>
        <v>#REF!</v>
      </c>
    </row>
    <row r="915" spans="1:19">
      <c r="A915" s="7" t="str">
        <f>IFERROR(LOOKUP(C915,Maestros!$B$2:$B$20,Maestros!$A$2:$A$20),"")</f>
        <v/>
      </c>
      <c r="B915" s="7" t="str">
        <f>IFERROR(LOOKUP(C915,Maestros!$B$2:$B$20,Maestros!$C$2:$C$20),"")</f>
        <v/>
      </c>
      <c r="C915" t="e">
        <f>IF(#REF!=0,"",#REF!)</f>
        <v>#REF!</v>
      </c>
      <c r="D915" t="e">
        <f>IF(#REF!=0,"",#REF!)</f>
        <v>#REF!</v>
      </c>
      <c r="E915" t="e">
        <f>IF(#REF!=0,"",#REF!)</f>
        <v>#REF!</v>
      </c>
      <c r="F915" t="e">
        <f>IF(#REF!=0,"",#REF!)</f>
        <v>#REF!</v>
      </c>
      <c r="G915" s="9" t="e">
        <f>IF(#REF!="","",(VALUE(#REF!)))</f>
        <v>#REF!</v>
      </c>
      <c r="H915" t="e">
        <f>IF(#REF!=0,"",#REF!)</f>
        <v>#REF!</v>
      </c>
      <c r="I915" t="e">
        <f>IF(#REF!=0,"",#REF!)</f>
        <v>#REF!</v>
      </c>
      <c r="J915" t="e">
        <f t="shared" si="55"/>
        <v>#REF!</v>
      </c>
      <c r="K915" t="e">
        <f t="shared" si="53"/>
        <v>#REF!</v>
      </c>
      <c r="L915" t="e">
        <f t="shared" si="54"/>
        <v>#REF!</v>
      </c>
      <c r="M915" t="e">
        <f t="shared" si="54"/>
        <v>#REF!</v>
      </c>
      <c r="N915" t="e">
        <f t="shared" si="54"/>
        <v>#REF!</v>
      </c>
      <c r="O915" t="e">
        <f t="shared" si="54"/>
        <v>#REF!</v>
      </c>
      <c r="P915" t="e">
        <f t="shared" si="54"/>
        <v>#REF!</v>
      </c>
      <c r="Q915" t="e">
        <f t="shared" si="54"/>
        <v>#REF!</v>
      </c>
      <c r="R915" t="e">
        <f t="shared" si="54"/>
        <v>#REF!</v>
      </c>
      <c r="S915" t="e">
        <f t="shared" si="54"/>
        <v>#REF!</v>
      </c>
    </row>
    <row r="916" spans="1:19">
      <c r="A916" s="7" t="str">
        <f>IFERROR(LOOKUP(C916,Maestros!$B$2:$B$20,Maestros!$A$2:$A$20),"")</f>
        <v/>
      </c>
      <c r="B916" s="7" t="str">
        <f>IFERROR(LOOKUP(C916,Maestros!$B$2:$B$20,Maestros!$C$2:$C$20),"")</f>
        <v/>
      </c>
      <c r="C916" t="e">
        <f>IF(#REF!=0,"",#REF!)</f>
        <v>#REF!</v>
      </c>
      <c r="D916" t="e">
        <f>IF(#REF!=0,"",#REF!)</f>
        <v>#REF!</v>
      </c>
      <c r="E916" t="e">
        <f>IF(#REF!=0,"",#REF!)</f>
        <v>#REF!</v>
      </c>
      <c r="F916" t="e">
        <f>IF(#REF!=0,"",#REF!)</f>
        <v>#REF!</v>
      </c>
      <c r="G916" s="9" t="e">
        <f>IF(#REF!="","",(VALUE(#REF!)))</f>
        <v>#REF!</v>
      </c>
      <c r="H916" t="e">
        <f>IF(#REF!=0,"",#REF!)</f>
        <v>#REF!</v>
      </c>
      <c r="I916" t="e">
        <f>IF(#REF!=0,"",#REF!)</f>
        <v>#REF!</v>
      </c>
      <c r="J916" t="e">
        <f t="shared" si="55"/>
        <v>#REF!</v>
      </c>
      <c r="K916" t="e">
        <f t="shared" si="53"/>
        <v>#REF!</v>
      </c>
      <c r="L916" t="e">
        <f t="shared" si="54"/>
        <v>#REF!</v>
      </c>
      <c r="M916" t="e">
        <f t="shared" ref="L916:S947" si="56">IF($J916="","",IF($J916="Digitalizado","Digitalizado",IF(AND($G916&lt;=M$1,$J916="No digitalizado")=TRUE,"Digitalizado","No digitalizado")))</f>
        <v>#REF!</v>
      </c>
      <c r="N916" t="e">
        <f t="shared" si="56"/>
        <v>#REF!</v>
      </c>
      <c r="O916" t="e">
        <f t="shared" si="56"/>
        <v>#REF!</v>
      </c>
      <c r="P916" t="e">
        <f t="shared" si="56"/>
        <v>#REF!</v>
      </c>
      <c r="Q916" t="e">
        <f t="shared" si="56"/>
        <v>#REF!</v>
      </c>
      <c r="R916" t="e">
        <f t="shared" si="56"/>
        <v>#REF!</v>
      </c>
      <c r="S916" t="e">
        <f t="shared" si="56"/>
        <v>#REF!</v>
      </c>
    </row>
    <row r="917" spans="1:19">
      <c r="A917" s="7" t="str">
        <f>IFERROR(LOOKUP(C917,Maestros!$B$2:$B$20,Maestros!$A$2:$A$20),"")</f>
        <v/>
      </c>
      <c r="B917" s="7" t="str">
        <f>IFERROR(LOOKUP(C917,Maestros!$B$2:$B$20,Maestros!$C$2:$C$20),"")</f>
        <v/>
      </c>
      <c r="C917" t="e">
        <f>IF(#REF!=0,"",#REF!)</f>
        <v>#REF!</v>
      </c>
      <c r="D917" t="e">
        <f>IF(#REF!=0,"",#REF!)</f>
        <v>#REF!</v>
      </c>
      <c r="E917" t="e">
        <f>IF(#REF!=0,"",#REF!)</f>
        <v>#REF!</v>
      </c>
      <c r="F917" t="e">
        <f>IF(#REF!=0,"",#REF!)</f>
        <v>#REF!</v>
      </c>
      <c r="G917" s="9" t="e">
        <f>IF(#REF!="","",(VALUE(#REF!)))</f>
        <v>#REF!</v>
      </c>
      <c r="H917" t="e">
        <f>IF(#REF!=0,"",#REF!)</f>
        <v>#REF!</v>
      </c>
      <c r="I917" t="e">
        <f>IF(#REF!=0,"",#REF!)</f>
        <v>#REF!</v>
      </c>
      <c r="J917" t="e">
        <f t="shared" si="55"/>
        <v>#REF!</v>
      </c>
      <c r="K917" t="e">
        <f t="shared" ref="K917:K948" si="57">IF($J917="","",IF($J917="Digitalizado","Digitalizado",IF(AND($G917&lt;=K$1,$J917="No digitalizado")=TRUE,"Digitalizado","No digitalizado")))</f>
        <v>#REF!</v>
      </c>
      <c r="L917" t="e">
        <f t="shared" si="56"/>
        <v>#REF!</v>
      </c>
      <c r="M917" t="e">
        <f t="shared" si="56"/>
        <v>#REF!</v>
      </c>
      <c r="N917" t="e">
        <f t="shared" si="56"/>
        <v>#REF!</v>
      </c>
      <c r="O917" t="e">
        <f t="shared" si="56"/>
        <v>#REF!</v>
      </c>
      <c r="P917" t="e">
        <f t="shared" si="56"/>
        <v>#REF!</v>
      </c>
      <c r="Q917" t="e">
        <f t="shared" si="56"/>
        <v>#REF!</v>
      </c>
      <c r="R917" t="e">
        <f t="shared" si="56"/>
        <v>#REF!</v>
      </c>
      <c r="S917" t="e">
        <f t="shared" si="56"/>
        <v>#REF!</v>
      </c>
    </row>
    <row r="918" spans="1:19">
      <c r="A918" s="7" t="str">
        <f>IFERROR(LOOKUP(C918,Maestros!$B$2:$B$20,Maestros!$A$2:$A$20),"")</f>
        <v/>
      </c>
      <c r="B918" s="7" t="str">
        <f>IFERROR(LOOKUP(C918,Maestros!$B$2:$B$20,Maestros!$C$2:$C$20),"")</f>
        <v/>
      </c>
      <c r="C918" t="e">
        <f>IF(#REF!=0,"",#REF!)</f>
        <v>#REF!</v>
      </c>
      <c r="D918" t="e">
        <f>IF(#REF!=0,"",#REF!)</f>
        <v>#REF!</v>
      </c>
      <c r="E918" t="e">
        <f>IF(#REF!=0,"",#REF!)</f>
        <v>#REF!</v>
      </c>
      <c r="F918" t="e">
        <f>IF(#REF!=0,"",#REF!)</f>
        <v>#REF!</v>
      </c>
      <c r="G918" s="9" t="e">
        <f>IF(#REF!="","",(VALUE(#REF!)))</f>
        <v>#REF!</v>
      </c>
      <c r="H918" t="e">
        <f>IF(#REF!=0,"",#REF!)</f>
        <v>#REF!</v>
      </c>
      <c r="I918" t="e">
        <f>IF(#REF!=0,"",#REF!)</f>
        <v>#REF!</v>
      </c>
      <c r="J918" t="e">
        <f t="shared" si="55"/>
        <v>#REF!</v>
      </c>
      <c r="K918" t="e">
        <f t="shared" si="57"/>
        <v>#REF!</v>
      </c>
      <c r="L918" t="e">
        <f t="shared" si="56"/>
        <v>#REF!</v>
      </c>
      <c r="M918" t="e">
        <f t="shared" si="56"/>
        <v>#REF!</v>
      </c>
      <c r="N918" t="e">
        <f t="shared" si="56"/>
        <v>#REF!</v>
      </c>
      <c r="O918" t="e">
        <f t="shared" si="56"/>
        <v>#REF!</v>
      </c>
      <c r="P918" t="e">
        <f t="shared" si="56"/>
        <v>#REF!</v>
      </c>
      <c r="Q918" t="e">
        <f t="shared" si="56"/>
        <v>#REF!</v>
      </c>
      <c r="R918" t="e">
        <f t="shared" si="56"/>
        <v>#REF!</v>
      </c>
      <c r="S918" t="e">
        <f t="shared" si="56"/>
        <v>#REF!</v>
      </c>
    </row>
    <row r="919" spans="1:19">
      <c r="A919" s="7" t="str">
        <f>IFERROR(LOOKUP(C919,Maestros!$B$2:$B$20,Maestros!$A$2:$A$20),"")</f>
        <v/>
      </c>
      <c r="B919" s="7" t="str">
        <f>IFERROR(LOOKUP(C919,Maestros!$B$2:$B$20,Maestros!$C$2:$C$20),"")</f>
        <v/>
      </c>
      <c r="C919" t="e">
        <f>IF(#REF!=0,"",#REF!)</f>
        <v>#REF!</v>
      </c>
      <c r="D919" t="e">
        <f>IF(#REF!=0,"",#REF!)</f>
        <v>#REF!</v>
      </c>
      <c r="E919" t="e">
        <f>IF(#REF!=0,"",#REF!)</f>
        <v>#REF!</v>
      </c>
      <c r="F919" t="e">
        <f>IF(#REF!=0,"",#REF!)</f>
        <v>#REF!</v>
      </c>
      <c r="G919" s="9" t="e">
        <f>IF(#REF!="","",(VALUE(#REF!)))</f>
        <v>#REF!</v>
      </c>
      <c r="H919" t="e">
        <f>IF(#REF!=0,"",#REF!)</f>
        <v>#REF!</v>
      </c>
      <c r="I919" t="e">
        <f>IF(#REF!=0,"",#REF!)</f>
        <v>#REF!</v>
      </c>
      <c r="J919" t="e">
        <f t="shared" si="55"/>
        <v>#REF!</v>
      </c>
      <c r="K919" t="e">
        <f t="shared" si="57"/>
        <v>#REF!</v>
      </c>
      <c r="L919" t="e">
        <f t="shared" si="56"/>
        <v>#REF!</v>
      </c>
      <c r="M919" t="e">
        <f t="shared" si="56"/>
        <v>#REF!</v>
      </c>
      <c r="N919" t="e">
        <f t="shared" si="56"/>
        <v>#REF!</v>
      </c>
      <c r="O919" t="e">
        <f t="shared" si="56"/>
        <v>#REF!</v>
      </c>
      <c r="P919" t="e">
        <f t="shared" si="56"/>
        <v>#REF!</v>
      </c>
      <c r="Q919" t="e">
        <f t="shared" si="56"/>
        <v>#REF!</v>
      </c>
      <c r="R919" t="e">
        <f t="shared" si="56"/>
        <v>#REF!</v>
      </c>
      <c r="S919" t="e">
        <f t="shared" si="56"/>
        <v>#REF!</v>
      </c>
    </row>
    <row r="920" spans="1:19">
      <c r="A920" s="7" t="str">
        <f>IFERROR(LOOKUP(C920,Maestros!$B$2:$B$20,Maestros!$A$2:$A$20),"")</f>
        <v/>
      </c>
      <c r="B920" s="7" t="str">
        <f>IFERROR(LOOKUP(C920,Maestros!$B$2:$B$20,Maestros!$C$2:$C$20),"")</f>
        <v/>
      </c>
      <c r="C920" t="e">
        <f>IF(#REF!=0,"",#REF!)</f>
        <v>#REF!</v>
      </c>
      <c r="D920" t="e">
        <f>IF(#REF!=0,"",#REF!)</f>
        <v>#REF!</v>
      </c>
      <c r="E920" t="e">
        <f>IF(#REF!=0,"",#REF!)</f>
        <v>#REF!</v>
      </c>
      <c r="F920" t="e">
        <f>IF(#REF!=0,"",#REF!)</f>
        <v>#REF!</v>
      </c>
      <c r="G920" s="9" t="e">
        <f>IF(#REF!="","",(VALUE(#REF!)))</f>
        <v>#REF!</v>
      </c>
      <c r="H920" t="e">
        <f>IF(#REF!=0,"",#REF!)</f>
        <v>#REF!</v>
      </c>
      <c r="I920" t="e">
        <f>IF(#REF!=0,"",#REF!)</f>
        <v>#REF!</v>
      </c>
      <c r="J920" t="e">
        <f t="shared" si="55"/>
        <v>#REF!</v>
      </c>
      <c r="K920" t="e">
        <f t="shared" si="57"/>
        <v>#REF!</v>
      </c>
      <c r="L920" t="e">
        <f t="shared" si="56"/>
        <v>#REF!</v>
      </c>
      <c r="M920" t="e">
        <f t="shared" si="56"/>
        <v>#REF!</v>
      </c>
      <c r="N920" t="e">
        <f t="shared" si="56"/>
        <v>#REF!</v>
      </c>
      <c r="O920" t="e">
        <f t="shared" si="56"/>
        <v>#REF!</v>
      </c>
      <c r="P920" t="e">
        <f t="shared" si="56"/>
        <v>#REF!</v>
      </c>
      <c r="Q920" t="e">
        <f t="shared" si="56"/>
        <v>#REF!</v>
      </c>
      <c r="R920" t="e">
        <f t="shared" si="56"/>
        <v>#REF!</v>
      </c>
      <c r="S920" t="e">
        <f t="shared" si="56"/>
        <v>#REF!</v>
      </c>
    </row>
    <row r="921" spans="1:19">
      <c r="A921" s="7" t="str">
        <f>IFERROR(LOOKUP(C921,Maestros!$B$2:$B$20,Maestros!$A$2:$A$20),"")</f>
        <v/>
      </c>
      <c r="B921" s="7" t="str">
        <f>IFERROR(LOOKUP(C921,Maestros!$B$2:$B$20,Maestros!$C$2:$C$20),"")</f>
        <v/>
      </c>
      <c r="C921" t="e">
        <f>IF(#REF!=0,"",#REF!)</f>
        <v>#REF!</v>
      </c>
      <c r="D921" t="e">
        <f>IF(#REF!=0,"",#REF!)</f>
        <v>#REF!</v>
      </c>
      <c r="E921" t="e">
        <f>IF(#REF!=0,"",#REF!)</f>
        <v>#REF!</v>
      </c>
      <c r="F921" t="e">
        <f>IF(#REF!=0,"",#REF!)</f>
        <v>#REF!</v>
      </c>
      <c r="G921" s="9" t="e">
        <f>IF(#REF!="","",(VALUE(#REF!)))</f>
        <v>#REF!</v>
      </c>
      <c r="H921" t="e">
        <f>IF(#REF!=0,"",#REF!)</f>
        <v>#REF!</v>
      </c>
      <c r="I921" t="e">
        <f>IF(#REF!=0,"",#REF!)</f>
        <v>#REF!</v>
      </c>
      <c r="J921" t="e">
        <f t="shared" si="55"/>
        <v>#REF!</v>
      </c>
      <c r="K921" t="e">
        <f t="shared" si="57"/>
        <v>#REF!</v>
      </c>
      <c r="L921" t="e">
        <f t="shared" si="56"/>
        <v>#REF!</v>
      </c>
      <c r="M921" t="e">
        <f t="shared" si="56"/>
        <v>#REF!</v>
      </c>
      <c r="N921" t="e">
        <f t="shared" si="56"/>
        <v>#REF!</v>
      </c>
      <c r="O921" t="e">
        <f t="shared" si="56"/>
        <v>#REF!</v>
      </c>
      <c r="P921" t="e">
        <f t="shared" si="56"/>
        <v>#REF!</v>
      </c>
      <c r="Q921" t="e">
        <f t="shared" si="56"/>
        <v>#REF!</v>
      </c>
      <c r="R921" t="e">
        <f t="shared" si="56"/>
        <v>#REF!</v>
      </c>
      <c r="S921" t="e">
        <f t="shared" si="56"/>
        <v>#REF!</v>
      </c>
    </row>
    <row r="922" spans="1:19">
      <c r="A922" s="7" t="str">
        <f>IFERROR(LOOKUP(C922,Maestros!$B$2:$B$20,Maestros!$A$2:$A$20),"")</f>
        <v/>
      </c>
      <c r="B922" s="7" t="str">
        <f>IFERROR(LOOKUP(C922,Maestros!$B$2:$B$20,Maestros!$C$2:$C$20),"")</f>
        <v/>
      </c>
      <c r="C922" t="e">
        <f>IF(#REF!=0,"",#REF!)</f>
        <v>#REF!</v>
      </c>
      <c r="D922" t="e">
        <f>IF(#REF!=0,"",#REF!)</f>
        <v>#REF!</v>
      </c>
      <c r="E922" t="e">
        <f>IF(#REF!=0,"",#REF!)</f>
        <v>#REF!</v>
      </c>
      <c r="F922" t="e">
        <f>IF(#REF!=0,"",#REF!)</f>
        <v>#REF!</v>
      </c>
      <c r="G922" s="9" t="e">
        <f>IF(#REF!="","",(VALUE(#REF!)))</f>
        <v>#REF!</v>
      </c>
      <c r="H922" t="e">
        <f>IF(#REF!=0,"",#REF!)</f>
        <v>#REF!</v>
      </c>
      <c r="I922" t="e">
        <f>IF(#REF!=0,"",#REF!)</f>
        <v>#REF!</v>
      </c>
      <c r="J922" t="e">
        <f t="shared" si="55"/>
        <v>#REF!</v>
      </c>
      <c r="K922" t="e">
        <f t="shared" si="57"/>
        <v>#REF!</v>
      </c>
      <c r="L922" t="e">
        <f t="shared" si="56"/>
        <v>#REF!</v>
      </c>
      <c r="M922" t="e">
        <f t="shared" si="56"/>
        <v>#REF!</v>
      </c>
      <c r="N922" t="e">
        <f t="shared" si="56"/>
        <v>#REF!</v>
      </c>
      <c r="O922" t="e">
        <f t="shared" si="56"/>
        <v>#REF!</v>
      </c>
      <c r="P922" t="e">
        <f t="shared" si="56"/>
        <v>#REF!</v>
      </c>
      <c r="Q922" t="e">
        <f t="shared" si="56"/>
        <v>#REF!</v>
      </c>
      <c r="R922" t="e">
        <f t="shared" si="56"/>
        <v>#REF!</v>
      </c>
      <c r="S922" t="e">
        <f t="shared" si="56"/>
        <v>#REF!</v>
      </c>
    </row>
    <row r="923" spans="1:19">
      <c r="A923" s="7" t="str">
        <f>IFERROR(LOOKUP(C923,Maestros!$B$2:$B$20,Maestros!$A$2:$A$20),"")</f>
        <v/>
      </c>
      <c r="B923" s="7" t="str">
        <f>IFERROR(LOOKUP(C923,Maestros!$B$2:$B$20,Maestros!$C$2:$C$20),"")</f>
        <v/>
      </c>
      <c r="C923" t="e">
        <f>IF(#REF!=0,"",#REF!)</f>
        <v>#REF!</v>
      </c>
      <c r="D923" t="e">
        <f>IF(#REF!=0,"",#REF!)</f>
        <v>#REF!</v>
      </c>
      <c r="E923" t="e">
        <f>IF(#REF!=0,"",#REF!)</f>
        <v>#REF!</v>
      </c>
      <c r="F923" t="e">
        <f>IF(#REF!=0,"",#REF!)</f>
        <v>#REF!</v>
      </c>
      <c r="G923" s="9" t="e">
        <f>IF(#REF!="","",(VALUE(#REF!)))</f>
        <v>#REF!</v>
      </c>
      <c r="H923" t="e">
        <f>IF(#REF!=0,"",#REF!)</f>
        <v>#REF!</v>
      </c>
      <c r="I923" t="e">
        <f>IF(#REF!=0,"",#REF!)</f>
        <v>#REF!</v>
      </c>
      <c r="J923" t="e">
        <f t="shared" si="55"/>
        <v>#REF!</v>
      </c>
      <c r="K923" t="e">
        <f t="shared" si="57"/>
        <v>#REF!</v>
      </c>
      <c r="L923" t="e">
        <f t="shared" si="56"/>
        <v>#REF!</v>
      </c>
      <c r="M923" t="e">
        <f t="shared" si="56"/>
        <v>#REF!</v>
      </c>
      <c r="N923" t="e">
        <f t="shared" si="56"/>
        <v>#REF!</v>
      </c>
      <c r="O923" t="e">
        <f t="shared" si="56"/>
        <v>#REF!</v>
      </c>
      <c r="P923" t="e">
        <f t="shared" si="56"/>
        <v>#REF!</v>
      </c>
      <c r="Q923" t="e">
        <f t="shared" si="56"/>
        <v>#REF!</v>
      </c>
      <c r="R923" t="e">
        <f t="shared" si="56"/>
        <v>#REF!</v>
      </c>
      <c r="S923" t="e">
        <f t="shared" si="56"/>
        <v>#REF!</v>
      </c>
    </row>
    <row r="924" spans="1:19">
      <c r="A924" s="7" t="str">
        <f>IFERROR(LOOKUP(C924,Maestros!$B$2:$B$20,Maestros!$A$2:$A$20),"")</f>
        <v/>
      </c>
      <c r="B924" s="7" t="str">
        <f>IFERROR(LOOKUP(C924,Maestros!$B$2:$B$20,Maestros!$C$2:$C$20),"")</f>
        <v/>
      </c>
      <c r="C924" t="e">
        <f>IF(#REF!=0,"",#REF!)</f>
        <v>#REF!</v>
      </c>
      <c r="D924" t="e">
        <f>IF(#REF!=0,"",#REF!)</f>
        <v>#REF!</v>
      </c>
      <c r="E924" t="e">
        <f>IF(#REF!=0,"",#REF!)</f>
        <v>#REF!</v>
      </c>
      <c r="F924" t="e">
        <f>IF(#REF!=0,"",#REF!)</f>
        <v>#REF!</v>
      </c>
      <c r="G924" s="9" t="e">
        <f>IF(#REF!="","",(VALUE(#REF!)))</f>
        <v>#REF!</v>
      </c>
      <c r="H924" t="e">
        <f>IF(#REF!=0,"",#REF!)</f>
        <v>#REF!</v>
      </c>
      <c r="I924" t="e">
        <f>IF(#REF!=0,"",#REF!)</f>
        <v>#REF!</v>
      </c>
      <c r="J924" t="e">
        <f t="shared" si="55"/>
        <v>#REF!</v>
      </c>
      <c r="K924" t="e">
        <f t="shared" si="57"/>
        <v>#REF!</v>
      </c>
      <c r="L924" t="e">
        <f t="shared" si="56"/>
        <v>#REF!</v>
      </c>
      <c r="M924" t="e">
        <f t="shared" si="56"/>
        <v>#REF!</v>
      </c>
      <c r="N924" t="e">
        <f t="shared" si="56"/>
        <v>#REF!</v>
      </c>
      <c r="O924" t="e">
        <f t="shared" si="56"/>
        <v>#REF!</v>
      </c>
      <c r="P924" t="e">
        <f t="shared" si="56"/>
        <v>#REF!</v>
      </c>
      <c r="Q924" t="e">
        <f t="shared" si="56"/>
        <v>#REF!</v>
      </c>
      <c r="R924" t="e">
        <f t="shared" si="56"/>
        <v>#REF!</v>
      </c>
      <c r="S924" t="e">
        <f t="shared" si="56"/>
        <v>#REF!</v>
      </c>
    </row>
    <row r="925" spans="1:19">
      <c r="A925" s="7" t="str">
        <f>IFERROR(LOOKUP(C925,Maestros!$B$2:$B$20,Maestros!$A$2:$A$20),"")</f>
        <v/>
      </c>
      <c r="B925" s="7" t="str">
        <f>IFERROR(LOOKUP(C925,Maestros!$B$2:$B$20,Maestros!$C$2:$C$20),"")</f>
        <v/>
      </c>
      <c r="C925" t="e">
        <f>IF(#REF!=0,"",#REF!)</f>
        <v>#REF!</v>
      </c>
      <c r="D925" t="e">
        <f>IF(#REF!=0,"",#REF!)</f>
        <v>#REF!</v>
      </c>
      <c r="E925" t="e">
        <f>IF(#REF!=0,"",#REF!)</f>
        <v>#REF!</v>
      </c>
      <c r="F925" t="e">
        <f>IF(#REF!=0,"",#REF!)</f>
        <v>#REF!</v>
      </c>
      <c r="G925" s="9" t="e">
        <f>IF(#REF!="","",(VALUE(#REF!)))</f>
        <v>#REF!</v>
      </c>
      <c r="H925" t="e">
        <f>IF(#REF!=0,"",#REF!)</f>
        <v>#REF!</v>
      </c>
      <c r="I925" t="e">
        <f>IF(#REF!=0,"",#REF!)</f>
        <v>#REF!</v>
      </c>
      <c r="J925" t="e">
        <f t="shared" si="55"/>
        <v>#REF!</v>
      </c>
      <c r="K925" t="e">
        <f t="shared" si="57"/>
        <v>#REF!</v>
      </c>
      <c r="L925" t="e">
        <f t="shared" si="56"/>
        <v>#REF!</v>
      </c>
      <c r="M925" t="e">
        <f t="shared" si="56"/>
        <v>#REF!</v>
      </c>
      <c r="N925" t="e">
        <f t="shared" si="56"/>
        <v>#REF!</v>
      </c>
      <c r="O925" t="e">
        <f t="shared" si="56"/>
        <v>#REF!</v>
      </c>
      <c r="P925" t="e">
        <f t="shared" si="56"/>
        <v>#REF!</v>
      </c>
      <c r="Q925" t="e">
        <f t="shared" si="56"/>
        <v>#REF!</v>
      </c>
      <c r="R925" t="e">
        <f t="shared" si="56"/>
        <v>#REF!</v>
      </c>
      <c r="S925" t="e">
        <f t="shared" si="56"/>
        <v>#REF!</v>
      </c>
    </row>
    <row r="926" spans="1:19">
      <c r="A926" s="7" t="str">
        <f>IFERROR(LOOKUP(C926,Maestros!$B$2:$B$20,Maestros!$A$2:$A$20),"")</f>
        <v/>
      </c>
      <c r="B926" s="7" t="str">
        <f>IFERROR(LOOKUP(C926,Maestros!$B$2:$B$20,Maestros!$C$2:$C$20),"")</f>
        <v/>
      </c>
      <c r="C926" t="e">
        <f>IF(#REF!=0,"",#REF!)</f>
        <v>#REF!</v>
      </c>
      <c r="D926" t="e">
        <f>IF(#REF!=0,"",#REF!)</f>
        <v>#REF!</v>
      </c>
      <c r="E926" t="e">
        <f>IF(#REF!=0,"",#REF!)</f>
        <v>#REF!</v>
      </c>
      <c r="F926" t="e">
        <f>IF(#REF!=0,"",#REF!)</f>
        <v>#REF!</v>
      </c>
      <c r="G926" s="9" t="e">
        <f>IF(#REF!="","",(VALUE(#REF!)))</f>
        <v>#REF!</v>
      </c>
      <c r="H926" t="e">
        <f>IF(#REF!=0,"",#REF!)</f>
        <v>#REF!</v>
      </c>
      <c r="I926" t="e">
        <f>IF(#REF!=0,"",#REF!)</f>
        <v>#REF!</v>
      </c>
      <c r="J926" t="e">
        <f t="shared" si="55"/>
        <v>#REF!</v>
      </c>
      <c r="K926" t="e">
        <f t="shared" si="57"/>
        <v>#REF!</v>
      </c>
      <c r="L926" t="e">
        <f t="shared" si="56"/>
        <v>#REF!</v>
      </c>
      <c r="M926" t="e">
        <f t="shared" si="56"/>
        <v>#REF!</v>
      </c>
      <c r="N926" t="e">
        <f t="shared" si="56"/>
        <v>#REF!</v>
      </c>
      <c r="O926" t="e">
        <f t="shared" si="56"/>
        <v>#REF!</v>
      </c>
      <c r="P926" t="e">
        <f t="shared" si="56"/>
        <v>#REF!</v>
      </c>
      <c r="Q926" t="e">
        <f t="shared" si="56"/>
        <v>#REF!</v>
      </c>
      <c r="R926" t="e">
        <f t="shared" si="56"/>
        <v>#REF!</v>
      </c>
      <c r="S926" t="e">
        <f t="shared" si="56"/>
        <v>#REF!</v>
      </c>
    </row>
    <row r="927" spans="1:19">
      <c r="A927" s="7" t="str">
        <f>IFERROR(LOOKUP(C927,Maestros!$B$2:$B$20,Maestros!$A$2:$A$20),"")</f>
        <v/>
      </c>
      <c r="B927" s="7" t="str">
        <f>IFERROR(LOOKUP(C927,Maestros!$B$2:$B$20,Maestros!$C$2:$C$20),"")</f>
        <v/>
      </c>
      <c r="C927" t="e">
        <f>IF(#REF!=0,"",#REF!)</f>
        <v>#REF!</v>
      </c>
      <c r="D927" t="e">
        <f>IF(#REF!=0,"",#REF!)</f>
        <v>#REF!</v>
      </c>
      <c r="E927" t="e">
        <f>IF(#REF!=0,"",#REF!)</f>
        <v>#REF!</v>
      </c>
      <c r="F927" t="e">
        <f>IF(#REF!=0,"",#REF!)</f>
        <v>#REF!</v>
      </c>
      <c r="G927" s="9" t="e">
        <f>IF(#REF!="","",(VALUE(#REF!)))</f>
        <v>#REF!</v>
      </c>
      <c r="H927" t="e">
        <f>IF(#REF!=0,"",#REF!)</f>
        <v>#REF!</v>
      </c>
      <c r="I927" t="e">
        <f>IF(#REF!=0,"",#REF!)</f>
        <v>#REF!</v>
      </c>
      <c r="J927" t="e">
        <f t="shared" si="55"/>
        <v>#REF!</v>
      </c>
      <c r="K927" t="e">
        <f t="shared" si="57"/>
        <v>#REF!</v>
      </c>
      <c r="L927" t="e">
        <f t="shared" si="56"/>
        <v>#REF!</v>
      </c>
      <c r="M927" t="e">
        <f t="shared" si="56"/>
        <v>#REF!</v>
      </c>
      <c r="N927" t="e">
        <f t="shared" si="56"/>
        <v>#REF!</v>
      </c>
      <c r="O927" t="e">
        <f t="shared" si="56"/>
        <v>#REF!</v>
      </c>
      <c r="P927" t="e">
        <f t="shared" si="56"/>
        <v>#REF!</v>
      </c>
      <c r="Q927" t="e">
        <f t="shared" si="56"/>
        <v>#REF!</v>
      </c>
      <c r="R927" t="e">
        <f t="shared" si="56"/>
        <v>#REF!</v>
      </c>
      <c r="S927" t="e">
        <f t="shared" si="56"/>
        <v>#REF!</v>
      </c>
    </row>
    <row r="928" spans="1:19">
      <c r="A928" s="7" t="str">
        <f>IFERROR(LOOKUP(C928,Maestros!$B$2:$B$20,Maestros!$A$2:$A$20),"")</f>
        <v/>
      </c>
      <c r="B928" s="7" t="str">
        <f>IFERROR(LOOKUP(C928,Maestros!$B$2:$B$20,Maestros!$C$2:$C$20),"")</f>
        <v/>
      </c>
      <c r="C928" t="e">
        <f>IF(#REF!=0,"",#REF!)</f>
        <v>#REF!</v>
      </c>
      <c r="D928" t="e">
        <f>IF(#REF!=0,"",#REF!)</f>
        <v>#REF!</v>
      </c>
      <c r="E928" t="e">
        <f>IF(#REF!=0,"",#REF!)</f>
        <v>#REF!</v>
      </c>
      <c r="F928" t="e">
        <f>IF(#REF!=0,"",#REF!)</f>
        <v>#REF!</v>
      </c>
      <c r="G928" s="9" t="e">
        <f>IF(#REF!="","",(VALUE(#REF!)))</f>
        <v>#REF!</v>
      </c>
      <c r="H928" t="e">
        <f>IF(#REF!=0,"",#REF!)</f>
        <v>#REF!</v>
      </c>
      <c r="I928" t="e">
        <f>IF(#REF!=0,"",#REF!)</f>
        <v>#REF!</v>
      </c>
      <c r="J928" t="e">
        <f t="shared" si="55"/>
        <v>#REF!</v>
      </c>
      <c r="K928" t="e">
        <f t="shared" si="57"/>
        <v>#REF!</v>
      </c>
      <c r="L928" t="e">
        <f t="shared" si="56"/>
        <v>#REF!</v>
      </c>
      <c r="M928" t="e">
        <f t="shared" si="56"/>
        <v>#REF!</v>
      </c>
      <c r="N928" t="e">
        <f t="shared" si="56"/>
        <v>#REF!</v>
      </c>
      <c r="O928" t="e">
        <f t="shared" si="56"/>
        <v>#REF!</v>
      </c>
      <c r="P928" t="e">
        <f t="shared" si="56"/>
        <v>#REF!</v>
      </c>
      <c r="Q928" t="e">
        <f t="shared" si="56"/>
        <v>#REF!</v>
      </c>
      <c r="R928" t="e">
        <f t="shared" si="56"/>
        <v>#REF!</v>
      </c>
      <c r="S928" t="e">
        <f t="shared" si="56"/>
        <v>#REF!</v>
      </c>
    </row>
    <row r="929" spans="1:19">
      <c r="A929" s="7" t="str">
        <f>IFERROR(LOOKUP(C929,Maestros!$B$2:$B$20,Maestros!$A$2:$A$20),"")</f>
        <v/>
      </c>
      <c r="B929" s="7" t="str">
        <f>IFERROR(LOOKUP(C929,Maestros!$B$2:$B$20,Maestros!$C$2:$C$20),"")</f>
        <v/>
      </c>
      <c r="C929" t="e">
        <f>IF(#REF!=0,"",#REF!)</f>
        <v>#REF!</v>
      </c>
      <c r="D929" t="e">
        <f>IF(#REF!=0,"",#REF!)</f>
        <v>#REF!</v>
      </c>
      <c r="E929" t="e">
        <f>IF(#REF!=0,"",#REF!)</f>
        <v>#REF!</v>
      </c>
      <c r="F929" t="e">
        <f>IF(#REF!=0,"",#REF!)</f>
        <v>#REF!</v>
      </c>
      <c r="G929" s="9" t="e">
        <f>IF(#REF!="","",(VALUE(#REF!)))</f>
        <v>#REF!</v>
      </c>
      <c r="H929" t="e">
        <f>IF(#REF!=0,"",#REF!)</f>
        <v>#REF!</v>
      </c>
      <c r="I929" t="e">
        <f>IF(#REF!=0,"",#REF!)</f>
        <v>#REF!</v>
      </c>
      <c r="J929" t="e">
        <f t="shared" si="55"/>
        <v>#REF!</v>
      </c>
      <c r="K929" t="e">
        <f t="shared" si="57"/>
        <v>#REF!</v>
      </c>
      <c r="L929" t="e">
        <f t="shared" si="56"/>
        <v>#REF!</v>
      </c>
      <c r="M929" t="e">
        <f t="shared" si="56"/>
        <v>#REF!</v>
      </c>
      <c r="N929" t="e">
        <f t="shared" si="56"/>
        <v>#REF!</v>
      </c>
      <c r="O929" t="e">
        <f t="shared" si="56"/>
        <v>#REF!</v>
      </c>
      <c r="P929" t="e">
        <f t="shared" si="56"/>
        <v>#REF!</v>
      </c>
      <c r="Q929" t="e">
        <f t="shared" si="56"/>
        <v>#REF!</v>
      </c>
      <c r="R929" t="e">
        <f t="shared" si="56"/>
        <v>#REF!</v>
      </c>
      <c r="S929" t="e">
        <f t="shared" si="56"/>
        <v>#REF!</v>
      </c>
    </row>
    <row r="930" spans="1:19">
      <c r="A930" s="7" t="str">
        <f>IFERROR(LOOKUP(C930,Maestros!$B$2:$B$20,Maestros!$A$2:$A$20),"")</f>
        <v/>
      </c>
      <c r="B930" s="7" t="str">
        <f>IFERROR(LOOKUP(C930,Maestros!$B$2:$B$20,Maestros!$C$2:$C$20),"")</f>
        <v/>
      </c>
      <c r="C930" t="e">
        <f>IF(#REF!=0,"",#REF!)</f>
        <v>#REF!</v>
      </c>
      <c r="D930" t="e">
        <f>IF(#REF!=0,"",#REF!)</f>
        <v>#REF!</v>
      </c>
      <c r="E930" t="e">
        <f>IF(#REF!=0,"",#REF!)</f>
        <v>#REF!</v>
      </c>
      <c r="F930" t="e">
        <f>IF(#REF!=0,"",#REF!)</f>
        <v>#REF!</v>
      </c>
      <c r="G930" s="9" t="e">
        <f>IF(#REF!="","",(VALUE(#REF!)))</f>
        <v>#REF!</v>
      </c>
      <c r="H930" t="e">
        <f>IF(#REF!=0,"",#REF!)</f>
        <v>#REF!</v>
      </c>
      <c r="I930" t="e">
        <f>IF(#REF!=0,"",#REF!)</f>
        <v>#REF!</v>
      </c>
      <c r="J930" t="e">
        <f t="shared" si="55"/>
        <v>#REF!</v>
      </c>
      <c r="K930" t="e">
        <f t="shared" si="57"/>
        <v>#REF!</v>
      </c>
      <c r="L930" t="e">
        <f t="shared" si="56"/>
        <v>#REF!</v>
      </c>
      <c r="M930" t="e">
        <f t="shared" si="56"/>
        <v>#REF!</v>
      </c>
      <c r="N930" t="e">
        <f t="shared" si="56"/>
        <v>#REF!</v>
      </c>
      <c r="O930" t="e">
        <f t="shared" si="56"/>
        <v>#REF!</v>
      </c>
      <c r="P930" t="e">
        <f t="shared" si="56"/>
        <v>#REF!</v>
      </c>
      <c r="Q930" t="e">
        <f t="shared" si="56"/>
        <v>#REF!</v>
      </c>
      <c r="R930" t="e">
        <f t="shared" si="56"/>
        <v>#REF!</v>
      </c>
      <c r="S930" t="e">
        <f t="shared" si="56"/>
        <v>#REF!</v>
      </c>
    </row>
    <row r="931" spans="1:19">
      <c r="A931" s="7" t="str">
        <f>IFERROR(LOOKUP(C931,Maestros!$B$2:$B$20,Maestros!$A$2:$A$20),"")</f>
        <v/>
      </c>
      <c r="B931" s="7" t="str">
        <f>IFERROR(LOOKUP(C931,Maestros!$B$2:$B$20,Maestros!$C$2:$C$20),"")</f>
        <v/>
      </c>
      <c r="C931" t="e">
        <f>IF(#REF!=0,"",#REF!)</f>
        <v>#REF!</v>
      </c>
      <c r="D931" t="e">
        <f>IF(#REF!=0,"",#REF!)</f>
        <v>#REF!</v>
      </c>
      <c r="E931" t="e">
        <f>IF(#REF!=0,"",#REF!)</f>
        <v>#REF!</v>
      </c>
      <c r="F931" t="e">
        <f>IF(#REF!=0,"",#REF!)</f>
        <v>#REF!</v>
      </c>
      <c r="G931" s="9" t="e">
        <f>IF(#REF!="","",(VALUE(#REF!)))</f>
        <v>#REF!</v>
      </c>
      <c r="H931" t="e">
        <f>IF(#REF!=0,"",#REF!)</f>
        <v>#REF!</v>
      </c>
      <c r="I931" t="e">
        <f>IF(#REF!=0,"",#REF!)</f>
        <v>#REF!</v>
      </c>
      <c r="J931" t="e">
        <f t="shared" si="55"/>
        <v>#REF!</v>
      </c>
      <c r="K931" t="e">
        <f t="shared" si="57"/>
        <v>#REF!</v>
      </c>
      <c r="L931" t="e">
        <f t="shared" si="56"/>
        <v>#REF!</v>
      </c>
      <c r="M931" t="e">
        <f t="shared" si="56"/>
        <v>#REF!</v>
      </c>
      <c r="N931" t="e">
        <f t="shared" si="56"/>
        <v>#REF!</v>
      </c>
      <c r="O931" t="e">
        <f t="shared" si="56"/>
        <v>#REF!</v>
      </c>
      <c r="P931" t="e">
        <f t="shared" si="56"/>
        <v>#REF!</v>
      </c>
      <c r="Q931" t="e">
        <f t="shared" si="56"/>
        <v>#REF!</v>
      </c>
      <c r="R931" t="e">
        <f t="shared" si="56"/>
        <v>#REF!</v>
      </c>
      <c r="S931" t="e">
        <f t="shared" si="56"/>
        <v>#REF!</v>
      </c>
    </row>
    <row r="932" spans="1:19">
      <c r="A932" s="7" t="str">
        <f>IFERROR(LOOKUP(C932,Maestros!$B$2:$B$20,Maestros!$A$2:$A$20),"")</f>
        <v/>
      </c>
      <c r="B932" s="7" t="str">
        <f>IFERROR(LOOKUP(C932,Maestros!$B$2:$B$20,Maestros!$C$2:$C$20),"")</f>
        <v/>
      </c>
      <c r="C932" t="e">
        <f>IF(#REF!=0,"",#REF!)</f>
        <v>#REF!</v>
      </c>
      <c r="D932" t="e">
        <f>IF(#REF!=0,"",#REF!)</f>
        <v>#REF!</v>
      </c>
      <c r="E932" t="e">
        <f>IF(#REF!=0,"",#REF!)</f>
        <v>#REF!</v>
      </c>
      <c r="F932" t="e">
        <f>IF(#REF!=0,"",#REF!)</f>
        <v>#REF!</v>
      </c>
      <c r="G932" s="9" t="e">
        <f>IF(#REF!="","",(VALUE(#REF!)))</f>
        <v>#REF!</v>
      </c>
      <c r="H932" t="e">
        <f>IF(#REF!=0,"",#REF!)</f>
        <v>#REF!</v>
      </c>
      <c r="I932" t="e">
        <f>IF(#REF!=0,"",#REF!)</f>
        <v>#REF!</v>
      </c>
      <c r="J932" t="e">
        <f t="shared" si="55"/>
        <v>#REF!</v>
      </c>
      <c r="K932" t="e">
        <f t="shared" si="57"/>
        <v>#REF!</v>
      </c>
      <c r="L932" t="e">
        <f t="shared" si="56"/>
        <v>#REF!</v>
      </c>
      <c r="M932" t="e">
        <f t="shared" si="56"/>
        <v>#REF!</v>
      </c>
      <c r="N932" t="e">
        <f t="shared" si="56"/>
        <v>#REF!</v>
      </c>
      <c r="O932" t="e">
        <f t="shared" si="56"/>
        <v>#REF!</v>
      </c>
      <c r="P932" t="e">
        <f t="shared" si="56"/>
        <v>#REF!</v>
      </c>
      <c r="Q932" t="e">
        <f t="shared" si="56"/>
        <v>#REF!</v>
      </c>
      <c r="R932" t="e">
        <f t="shared" si="56"/>
        <v>#REF!</v>
      </c>
      <c r="S932" t="e">
        <f t="shared" si="56"/>
        <v>#REF!</v>
      </c>
    </row>
    <row r="933" spans="1:19">
      <c r="A933" s="7" t="str">
        <f>IFERROR(LOOKUP(C933,Maestros!$B$2:$B$20,Maestros!$A$2:$A$20),"")</f>
        <v/>
      </c>
      <c r="B933" s="7" t="str">
        <f>IFERROR(LOOKUP(C933,Maestros!$B$2:$B$20,Maestros!$C$2:$C$20),"")</f>
        <v/>
      </c>
      <c r="C933" t="e">
        <f>IF(#REF!=0,"",#REF!)</f>
        <v>#REF!</v>
      </c>
      <c r="D933" t="e">
        <f>IF(#REF!=0,"",#REF!)</f>
        <v>#REF!</v>
      </c>
      <c r="E933" t="e">
        <f>IF(#REF!=0,"",#REF!)</f>
        <v>#REF!</v>
      </c>
      <c r="F933" t="e">
        <f>IF(#REF!=0,"",#REF!)</f>
        <v>#REF!</v>
      </c>
      <c r="G933" s="9" t="e">
        <f>IF(#REF!="","",(VALUE(#REF!)))</f>
        <v>#REF!</v>
      </c>
      <c r="H933" t="e">
        <f>IF(#REF!=0,"",#REF!)</f>
        <v>#REF!</v>
      </c>
      <c r="I933" t="e">
        <f>IF(#REF!=0,"",#REF!)</f>
        <v>#REF!</v>
      </c>
      <c r="J933" t="e">
        <f t="shared" si="55"/>
        <v>#REF!</v>
      </c>
      <c r="K933" t="e">
        <f t="shared" si="57"/>
        <v>#REF!</v>
      </c>
      <c r="L933" t="e">
        <f t="shared" si="56"/>
        <v>#REF!</v>
      </c>
      <c r="M933" t="e">
        <f t="shared" si="56"/>
        <v>#REF!</v>
      </c>
      <c r="N933" t="e">
        <f t="shared" si="56"/>
        <v>#REF!</v>
      </c>
      <c r="O933" t="e">
        <f t="shared" si="56"/>
        <v>#REF!</v>
      </c>
      <c r="P933" t="e">
        <f t="shared" si="56"/>
        <v>#REF!</v>
      </c>
      <c r="Q933" t="e">
        <f t="shared" si="56"/>
        <v>#REF!</v>
      </c>
      <c r="R933" t="e">
        <f t="shared" si="56"/>
        <v>#REF!</v>
      </c>
      <c r="S933" t="e">
        <f t="shared" si="56"/>
        <v>#REF!</v>
      </c>
    </row>
    <row r="934" spans="1:19">
      <c r="A934" s="7" t="str">
        <f>IFERROR(LOOKUP(C934,Maestros!$B$2:$B$20,Maestros!$A$2:$A$20),"")</f>
        <v/>
      </c>
      <c r="B934" s="7" t="str">
        <f>IFERROR(LOOKUP(C934,Maestros!$B$2:$B$20,Maestros!$C$2:$C$20),"")</f>
        <v/>
      </c>
      <c r="C934" t="e">
        <f>IF(#REF!=0,"",#REF!)</f>
        <v>#REF!</v>
      </c>
      <c r="D934" t="e">
        <f>IF(#REF!=0,"",#REF!)</f>
        <v>#REF!</v>
      </c>
      <c r="E934" t="e">
        <f>IF(#REF!=0,"",#REF!)</f>
        <v>#REF!</v>
      </c>
      <c r="F934" t="e">
        <f>IF(#REF!=0,"",#REF!)</f>
        <v>#REF!</v>
      </c>
      <c r="G934" s="9" t="e">
        <f>IF(#REF!="","",(VALUE(#REF!)))</f>
        <v>#REF!</v>
      </c>
      <c r="H934" t="e">
        <f>IF(#REF!=0,"",#REF!)</f>
        <v>#REF!</v>
      </c>
      <c r="I934" t="e">
        <f>IF(#REF!=0,"",#REF!)</f>
        <v>#REF!</v>
      </c>
      <c r="J934" t="e">
        <f t="shared" si="55"/>
        <v>#REF!</v>
      </c>
      <c r="K934" t="e">
        <f t="shared" si="57"/>
        <v>#REF!</v>
      </c>
      <c r="L934" t="e">
        <f t="shared" si="56"/>
        <v>#REF!</v>
      </c>
      <c r="M934" t="e">
        <f t="shared" si="56"/>
        <v>#REF!</v>
      </c>
      <c r="N934" t="e">
        <f t="shared" si="56"/>
        <v>#REF!</v>
      </c>
      <c r="O934" t="e">
        <f t="shared" si="56"/>
        <v>#REF!</v>
      </c>
      <c r="P934" t="e">
        <f t="shared" si="56"/>
        <v>#REF!</v>
      </c>
      <c r="Q934" t="e">
        <f t="shared" si="56"/>
        <v>#REF!</v>
      </c>
      <c r="R934" t="e">
        <f t="shared" si="56"/>
        <v>#REF!</v>
      </c>
      <c r="S934" t="e">
        <f t="shared" si="56"/>
        <v>#REF!</v>
      </c>
    </row>
    <row r="935" spans="1:19">
      <c r="A935" s="7" t="str">
        <f>IFERROR(LOOKUP(C935,Maestros!$B$2:$B$20,Maestros!$A$2:$A$20),"")</f>
        <v/>
      </c>
      <c r="B935" s="7" t="str">
        <f>IFERROR(LOOKUP(C935,Maestros!$B$2:$B$20,Maestros!$C$2:$C$20),"")</f>
        <v/>
      </c>
      <c r="C935" t="e">
        <f>IF(#REF!=0,"",#REF!)</f>
        <v>#REF!</v>
      </c>
      <c r="D935" t="e">
        <f>IF(#REF!=0,"",#REF!)</f>
        <v>#REF!</v>
      </c>
      <c r="E935" t="e">
        <f>IF(#REF!=0,"",#REF!)</f>
        <v>#REF!</v>
      </c>
      <c r="F935" t="e">
        <f>IF(#REF!=0,"",#REF!)</f>
        <v>#REF!</v>
      </c>
      <c r="G935" s="9" t="e">
        <f>IF(#REF!="","",(VALUE(#REF!)))</f>
        <v>#REF!</v>
      </c>
      <c r="H935" t="e">
        <f>IF(#REF!=0,"",#REF!)</f>
        <v>#REF!</v>
      </c>
      <c r="I935" t="e">
        <f>IF(#REF!=0,"",#REF!)</f>
        <v>#REF!</v>
      </c>
      <c r="J935" t="e">
        <f t="shared" si="55"/>
        <v>#REF!</v>
      </c>
      <c r="K935" t="e">
        <f t="shared" si="57"/>
        <v>#REF!</v>
      </c>
      <c r="L935" t="e">
        <f t="shared" si="56"/>
        <v>#REF!</v>
      </c>
      <c r="M935" t="e">
        <f t="shared" si="56"/>
        <v>#REF!</v>
      </c>
      <c r="N935" t="e">
        <f t="shared" si="56"/>
        <v>#REF!</v>
      </c>
      <c r="O935" t="e">
        <f t="shared" si="56"/>
        <v>#REF!</v>
      </c>
      <c r="P935" t="e">
        <f t="shared" si="56"/>
        <v>#REF!</v>
      </c>
      <c r="Q935" t="e">
        <f t="shared" si="56"/>
        <v>#REF!</v>
      </c>
      <c r="R935" t="e">
        <f t="shared" si="56"/>
        <v>#REF!</v>
      </c>
      <c r="S935" t="e">
        <f t="shared" si="56"/>
        <v>#REF!</v>
      </c>
    </row>
    <row r="936" spans="1:19">
      <c r="A936" s="7" t="str">
        <f>IFERROR(LOOKUP(C936,Maestros!$B$2:$B$20,Maestros!$A$2:$A$20),"")</f>
        <v/>
      </c>
      <c r="B936" s="7" t="str">
        <f>IFERROR(LOOKUP(C936,Maestros!$B$2:$B$20,Maestros!$C$2:$C$20),"")</f>
        <v/>
      </c>
      <c r="C936" t="e">
        <f>IF(#REF!=0,"",#REF!)</f>
        <v>#REF!</v>
      </c>
      <c r="D936" t="e">
        <f>IF(#REF!=0,"",#REF!)</f>
        <v>#REF!</v>
      </c>
      <c r="E936" t="e">
        <f>IF(#REF!=0,"",#REF!)</f>
        <v>#REF!</v>
      </c>
      <c r="F936" t="e">
        <f>IF(#REF!=0,"",#REF!)</f>
        <v>#REF!</v>
      </c>
      <c r="G936" s="9" t="e">
        <f>IF(#REF!="","",(VALUE(#REF!)))</f>
        <v>#REF!</v>
      </c>
      <c r="H936" t="e">
        <f>IF(#REF!=0,"",#REF!)</f>
        <v>#REF!</v>
      </c>
      <c r="I936" t="e">
        <f>IF(#REF!=0,"",#REF!)</f>
        <v>#REF!</v>
      </c>
      <c r="J936" t="e">
        <f t="shared" si="55"/>
        <v>#REF!</v>
      </c>
      <c r="K936" t="e">
        <f t="shared" si="57"/>
        <v>#REF!</v>
      </c>
      <c r="L936" t="e">
        <f t="shared" si="56"/>
        <v>#REF!</v>
      </c>
      <c r="M936" t="e">
        <f t="shared" si="56"/>
        <v>#REF!</v>
      </c>
      <c r="N936" t="e">
        <f t="shared" si="56"/>
        <v>#REF!</v>
      </c>
      <c r="O936" t="e">
        <f t="shared" si="56"/>
        <v>#REF!</v>
      </c>
      <c r="P936" t="e">
        <f t="shared" si="56"/>
        <v>#REF!</v>
      </c>
      <c r="Q936" t="e">
        <f t="shared" si="56"/>
        <v>#REF!</v>
      </c>
      <c r="R936" t="e">
        <f t="shared" si="56"/>
        <v>#REF!</v>
      </c>
      <c r="S936" t="e">
        <f t="shared" si="56"/>
        <v>#REF!</v>
      </c>
    </row>
    <row r="937" spans="1:19">
      <c r="A937" s="7" t="str">
        <f>IFERROR(LOOKUP(C937,Maestros!$B$2:$B$20,Maestros!$A$2:$A$20),"")</f>
        <v/>
      </c>
      <c r="B937" s="7" t="str">
        <f>IFERROR(LOOKUP(C937,Maestros!$B$2:$B$20,Maestros!$C$2:$C$20),"")</f>
        <v/>
      </c>
      <c r="C937" t="e">
        <f>IF(#REF!=0,"",#REF!)</f>
        <v>#REF!</v>
      </c>
      <c r="D937" t="e">
        <f>IF(#REF!=0,"",#REF!)</f>
        <v>#REF!</v>
      </c>
      <c r="E937" t="e">
        <f>IF(#REF!=0,"",#REF!)</f>
        <v>#REF!</v>
      </c>
      <c r="F937" t="e">
        <f>IF(#REF!=0,"",#REF!)</f>
        <v>#REF!</v>
      </c>
      <c r="G937" s="9" t="e">
        <f>IF(#REF!="","",(VALUE(#REF!)))</f>
        <v>#REF!</v>
      </c>
      <c r="H937" t="e">
        <f>IF(#REF!=0,"",#REF!)</f>
        <v>#REF!</v>
      </c>
      <c r="I937" t="e">
        <f>IF(#REF!=0,"",#REF!)</f>
        <v>#REF!</v>
      </c>
      <c r="J937" t="e">
        <f t="shared" si="55"/>
        <v>#REF!</v>
      </c>
      <c r="K937" t="e">
        <f t="shared" si="57"/>
        <v>#REF!</v>
      </c>
      <c r="L937" t="e">
        <f t="shared" si="56"/>
        <v>#REF!</v>
      </c>
      <c r="M937" t="e">
        <f t="shared" si="56"/>
        <v>#REF!</v>
      </c>
      <c r="N937" t="e">
        <f t="shared" si="56"/>
        <v>#REF!</v>
      </c>
      <c r="O937" t="e">
        <f t="shared" si="56"/>
        <v>#REF!</v>
      </c>
      <c r="P937" t="e">
        <f t="shared" si="56"/>
        <v>#REF!</v>
      </c>
      <c r="Q937" t="e">
        <f t="shared" si="56"/>
        <v>#REF!</v>
      </c>
      <c r="R937" t="e">
        <f t="shared" si="56"/>
        <v>#REF!</v>
      </c>
      <c r="S937" t="e">
        <f t="shared" si="56"/>
        <v>#REF!</v>
      </c>
    </row>
    <row r="938" spans="1:19">
      <c r="A938" s="7" t="str">
        <f>IFERROR(LOOKUP(C938,Maestros!$B$2:$B$20,Maestros!$A$2:$A$20),"")</f>
        <v/>
      </c>
      <c r="B938" s="7" t="str">
        <f>IFERROR(LOOKUP(C938,Maestros!$B$2:$B$20,Maestros!$C$2:$C$20),"")</f>
        <v/>
      </c>
      <c r="C938" t="e">
        <f>IF(#REF!=0,"",#REF!)</f>
        <v>#REF!</v>
      </c>
      <c r="D938" t="e">
        <f>IF(#REF!=0,"",#REF!)</f>
        <v>#REF!</v>
      </c>
      <c r="E938" t="e">
        <f>IF(#REF!=0,"",#REF!)</f>
        <v>#REF!</v>
      </c>
      <c r="F938" t="e">
        <f>IF(#REF!=0,"",#REF!)</f>
        <v>#REF!</v>
      </c>
      <c r="G938" s="9" t="e">
        <f>IF(#REF!="","",(VALUE(#REF!)))</f>
        <v>#REF!</v>
      </c>
      <c r="H938" t="e">
        <f>IF(#REF!=0,"",#REF!)</f>
        <v>#REF!</v>
      </c>
      <c r="I938" t="e">
        <f>IF(#REF!=0,"",#REF!)</f>
        <v>#REF!</v>
      </c>
      <c r="J938" t="e">
        <f t="shared" si="55"/>
        <v>#REF!</v>
      </c>
      <c r="K938" t="e">
        <f t="shared" si="57"/>
        <v>#REF!</v>
      </c>
      <c r="L938" t="e">
        <f t="shared" si="56"/>
        <v>#REF!</v>
      </c>
      <c r="M938" t="e">
        <f t="shared" si="56"/>
        <v>#REF!</v>
      </c>
      <c r="N938" t="e">
        <f t="shared" si="56"/>
        <v>#REF!</v>
      </c>
      <c r="O938" t="e">
        <f t="shared" si="56"/>
        <v>#REF!</v>
      </c>
      <c r="P938" t="e">
        <f t="shared" si="56"/>
        <v>#REF!</v>
      </c>
      <c r="Q938" t="e">
        <f t="shared" si="56"/>
        <v>#REF!</v>
      </c>
      <c r="R938" t="e">
        <f t="shared" si="56"/>
        <v>#REF!</v>
      </c>
      <c r="S938" t="e">
        <f t="shared" si="56"/>
        <v>#REF!</v>
      </c>
    </row>
    <row r="939" spans="1:19">
      <c r="A939" s="7" t="str">
        <f>IFERROR(LOOKUP(C939,Maestros!$B$2:$B$20,Maestros!$A$2:$A$20),"")</f>
        <v/>
      </c>
      <c r="B939" s="7" t="str">
        <f>IFERROR(LOOKUP(C939,Maestros!$B$2:$B$20,Maestros!$C$2:$C$20),"")</f>
        <v/>
      </c>
      <c r="C939" t="e">
        <f>IF(#REF!=0,"",#REF!)</f>
        <v>#REF!</v>
      </c>
      <c r="D939" t="e">
        <f>IF(#REF!=0,"",#REF!)</f>
        <v>#REF!</v>
      </c>
      <c r="E939" t="e">
        <f>IF(#REF!=0,"",#REF!)</f>
        <v>#REF!</v>
      </c>
      <c r="F939" t="e">
        <f>IF(#REF!=0,"",#REF!)</f>
        <v>#REF!</v>
      </c>
      <c r="G939" s="9" t="e">
        <f>IF(#REF!="","",(VALUE(#REF!)))</f>
        <v>#REF!</v>
      </c>
      <c r="H939" t="e">
        <f>IF(#REF!=0,"",#REF!)</f>
        <v>#REF!</v>
      </c>
      <c r="I939" t="e">
        <f>IF(#REF!=0,"",#REF!)</f>
        <v>#REF!</v>
      </c>
      <c r="J939" t="e">
        <f t="shared" si="55"/>
        <v>#REF!</v>
      </c>
      <c r="K939" t="e">
        <f t="shared" si="57"/>
        <v>#REF!</v>
      </c>
      <c r="L939" t="e">
        <f t="shared" si="56"/>
        <v>#REF!</v>
      </c>
      <c r="M939" t="e">
        <f t="shared" si="56"/>
        <v>#REF!</v>
      </c>
      <c r="N939" t="e">
        <f t="shared" si="56"/>
        <v>#REF!</v>
      </c>
      <c r="O939" t="e">
        <f t="shared" si="56"/>
        <v>#REF!</v>
      </c>
      <c r="P939" t="e">
        <f t="shared" si="56"/>
        <v>#REF!</v>
      </c>
      <c r="Q939" t="e">
        <f t="shared" si="56"/>
        <v>#REF!</v>
      </c>
      <c r="R939" t="e">
        <f t="shared" si="56"/>
        <v>#REF!</v>
      </c>
      <c r="S939" t="e">
        <f t="shared" si="56"/>
        <v>#REF!</v>
      </c>
    </row>
    <row r="940" spans="1:19">
      <c r="A940" s="7" t="str">
        <f>IFERROR(LOOKUP(C940,Maestros!$B$2:$B$20,Maestros!$A$2:$A$20),"")</f>
        <v/>
      </c>
      <c r="B940" s="7" t="str">
        <f>IFERROR(LOOKUP(C940,Maestros!$B$2:$B$20,Maestros!$C$2:$C$20),"")</f>
        <v/>
      </c>
      <c r="C940" t="e">
        <f>IF(#REF!=0,"",#REF!)</f>
        <v>#REF!</v>
      </c>
      <c r="D940" t="e">
        <f>IF(#REF!=0,"",#REF!)</f>
        <v>#REF!</v>
      </c>
      <c r="E940" t="e">
        <f>IF(#REF!=0,"",#REF!)</f>
        <v>#REF!</v>
      </c>
      <c r="F940" t="e">
        <f>IF(#REF!=0,"",#REF!)</f>
        <v>#REF!</v>
      </c>
      <c r="G940" s="9" t="e">
        <f>IF(#REF!="","",(VALUE(#REF!)))</f>
        <v>#REF!</v>
      </c>
      <c r="H940" t="e">
        <f>IF(#REF!=0,"",#REF!)</f>
        <v>#REF!</v>
      </c>
      <c r="I940" t="e">
        <f>IF(#REF!=0,"",#REF!)</f>
        <v>#REF!</v>
      </c>
      <c r="J940" t="e">
        <f t="shared" si="55"/>
        <v>#REF!</v>
      </c>
      <c r="K940" t="e">
        <f t="shared" si="57"/>
        <v>#REF!</v>
      </c>
      <c r="L940" t="e">
        <f t="shared" si="56"/>
        <v>#REF!</v>
      </c>
      <c r="M940" t="e">
        <f t="shared" si="56"/>
        <v>#REF!</v>
      </c>
      <c r="N940" t="e">
        <f t="shared" si="56"/>
        <v>#REF!</v>
      </c>
      <c r="O940" t="e">
        <f t="shared" si="56"/>
        <v>#REF!</v>
      </c>
      <c r="P940" t="e">
        <f t="shared" si="56"/>
        <v>#REF!</v>
      </c>
      <c r="Q940" t="e">
        <f t="shared" si="56"/>
        <v>#REF!</v>
      </c>
      <c r="R940" t="e">
        <f t="shared" si="56"/>
        <v>#REF!</v>
      </c>
      <c r="S940" t="e">
        <f t="shared" si="56"/>
        <v>#REF!</v>
      </c>
    </row>
    <row r="941" spans="1:19">
      <c r="A941" s="7" t="str">
        <f>IFERROR(LOOKUP(C941,Maestros!$B$2:$B$20,Maestros!$A$2:$A$20),"")</f>
        <v/>
      </c>
      <c r="B941" s="7" t="str">
        <f>IFERROR(LOOKUP(C941,Maestros!$B$2:$B$20,Maestros!$C$2:$C$20),"")</f>
        <v/>
      </c>
      <c r="C941" t="e">
        <f>IF(#REF!=0,"",#REF!)</f>
        <v>#REF!</v>
      </c>
      <c r="D941" t="e">
        <f>IF(#REF!=0,"",#REF!)</f>
        <v>#REF!</v>
      </c>
      <c r="E941" t="e">
        <f>IF(#REF!=0,"",#REF!)</f>
        <v>#REF!</v>
      </c>
      <c r="F941" t="e">
        <f>IF(#REF!=0,"",#REF!)</f>
        <v>#REF!</v>
      </c>
      <c r="G941" s="9" t="e">
        <f>IF(#REF!="","",(VALUE(#REF!)))</f>
        <v>#REF!</v>
      </c>
      <c r="H941" t="e">
        <f>IF(#REF!=0,"",#REF!)</f>
        <v>#REF!</v>
      </c>
      <c r="I941" t="e">
        <f>IF(#REF!=0,"",#REF!)</f>
        <v>#REF!</v>
      </c>
      <c r="J941" t="e">
        <f t="shared" si="55"/>
        <v>#REF!</v>
      </c>
      <c r="K941" t="e">
        <f t="shared" si="57"/>
        <v>#REF!</v>
      </c>
      <c r="L941" t="e">
        <f t="shared" si="56"/>
        <v>#REF!</v>
      </c>
      <c r="M941" t="e">
        <f t="shared" si="56"/>
        <v>#REF!</v>
      </c>
      <c r="N941" t="e">
        <f t="shared" si="56"/>
        <v>#REF!</v>
      </c>
      <c r="O941" t="e">
        <f t="shared" si="56"/>
        <v>#REF!</v>
      </c>
      <c r="P941" t="e">
        <f t="shared" si="56"/>
        <v>#REF!</v>
      </c>
      <c r="Q941" t="e">
        <f t="shared" si="56"/>
        <v>#REF!</v>
      </c>
      <c r="R941" t="e">
        <f t="shared" si="56"/>
        <v>#REF!</v>
      </c>
      <c r="S941" t="e">
        <f t="shared" si="56"/>
        <v>#REF!</v>
      </c>
    </row>
    <row r="942" spans="1:19">
      <c r="A942" s="7" t="str">
        <f>IFERROR(LOOKUP(C942,Maestros!$B$2:$B$20,Maestros!$A$2:$A$20),"")</f>
        <v/>
      </c>
      <c r="B942" s="7" t="str">
        <f>IFERROR(LOOKUP(C942,Maestros!$B$2:$B$20,Maestros!$C$2:$C$20),"")</f>
        <v/>
      </c>
      <c r="C942" t="e">
        <f>IF(#REF!=0,"",#REF!)</f>
        <v>#REF!</v>
      </c>
      <c r="D942" t="e">
        <f>IF(#REF!=0,"",#REF!)</f>
        <v>#REF!</v>
      </c>
      <c r="E942" t="e">
        <f>IF(#REF!=0,"",#REF!)</f>
        <v>#REF!</v>
      </c>
      <c r="F942" t="e">
        <f>IF(#REF!=0,"",#REF!)</f>
        <v>#REF!</v>
      </c>
      <c r="G942" s="9" t="e">
        <f>IF(#REF!="","",(VALUE(#REF!)))</f>
        <v>#REF!</v>
      </c>
      <c r="H942" t="e">
        <f>IF(#REF!=0,"",#REF!)</f>
        <v>#REF!</v>
      </c>
      <c r="I942" t="e">
        <f>IF(#REF!=0,"",#REF!)</f>
        <v>#REF!</v>
      </c>
      <c r="J942" t="e">
        <f t="shared" si="55"/>
        <v>#REF!</v>
      </c>
      <c r="K942" t="e">
        <f t="shared" si="57"/>
        <v>#REF!</v>
      </c>
      <c r="L942" t="e">
        <f t="shared" si="56"/>
        <v>#REF!</v>
      </c>
      <c r="M942" t="e">
        <f t="shared" si="56"/>
        <v>#REF!</v>
      </c>
      <c r="N942" t="e">
        <f t="shared" si="56"/>
        <v>#REF!</v>
      </c>
      <c r="O942" t="e">
        <f t="shared" si="56"/>
        <v>#REF!</v>
      </c>
      <c r="P942" t="e">
        <f t="shared" si="56"/>
        <v>#REF!</v>
      </c>
      <c r="Q942" t="e">
        <f t="shared" si="56"/>
        <v>#REF!</v>
      </c>
      <c r="R942" t="e">
        <f t="shared" si="56"/>
        <v>#REF!</v>
      </c>
      <c r="S942" t="e">
        <f t="shared" si="56"/>
        <v>#REF!</v>
      </c>
    </row>
    <row r="943" spans="1:19">
      <c r="A943" s="7" t="str">
        <f>IFERROR(LOOKUP(C943,Maestros!$B$2:$B$20,Maestros!$A$2:$A$20),"")</f>
        <v/>
      </c>
      <c r="B943" s="7" t="str">
        <f>IFERROR(LOOKUP(C943,Maestros!$B$2:$B$20,Maestros!$C$2:$C$20),"")</f>
        <v/>
      </c>
      <c r="C943" t="e">
        <f>IF(#REF!=0,"",#REF!)</f>
        <v>#REF!</v>
      </c>
      <c r="D943" t="e">
        <f>IF(#REF!=0,"",#REF!)</f>
        <v>#REF!</v>
      </c>
      <c r="E943" t="e">
        <f>IF(#REF!=0,"",#REF!)</f>
        <v>#REF!</v>
      </c>
      <c r="F943" t="e">
        <f>IF(#REF!=0,"",#REF!)</f>
        <v>#REF!</v>
      </c>
      <c r="G943" s="9" t="e">
        <f>IF(#REF!="","",(VALUE(#REF!)))</f>
        <v>#REF!</v>
      </c>
      <c r="H943" t="e">
        <f>IF(#REF!=0,"",#REF!)</f>
        <v>#REF!</v>
      </c>
      <c r="I943" t="e">
        <f>IF(#REF!=0,"",#REF!)</f>
        <v>#REF!</v>
      </c>
      <c r="J943" t="e">
        <f t="shared" si="55"/>
        <v>#REF!</v>
      </c>
      <c r="K943" t="e">
        <f t="shared" si="57"/>
        <v>#REF!</v>
      </c>
      <c r="L943" t="e">
        <f t="shared" si="56"/>
        <v>#REF!</v>
      </c>
      <c r="M943" t="e">
        <f t="shared" si="56"/>
        <v>#REF!</v>
      </c>
      <c r="N943" t="e">
        <f t="shared" si="56"/>
        <v>#REF!</v>
      </c>
      <c r="O943" t="e">
        <f t="shared" si="56"/>
        <v>#REF!</v>
      </c>
      <c r="P943" t="e">
        <f t="shared" si="56"/>
        <v>#REF!</v>
      </c>
      <c r="Q943" t="e">
        <f t="shared" si="56"/>
        <v>#REF!</v>
      </c>
      <c r="R943" t="e">
        <f t="shared" si="56"/>
        <v>#REF!</v>
      </c>
      <c r="S943" t="e">
        <f t="shared" si="56"/>
        <v>#REF!</v>
      </c>
    </row>
    <row r="944" spans="1:19">
      <c r="A944" s="7" t="str">
        <f>IFERROR(LOOKUP(C944,Maestros!$B$2:$B$20,Maestros!$A$2:$A$20),"")</f>
        <v/>
      </c>
      <c r="B944" s="7" t="str">
        <f>IFERROR(LOOKUP(C944,Maestros!$B$2:$B$20,Maestros!$C$2:$C$20),"")</f>
        <v/>
      </c>
      <c r="C944" t="e">
        <f>IF(#REF!=0,"",#REF!)</f>
        <v>#REF!</v>
      </c>
      <c r="D944" t="e">
        <f>IF(#REF!=0,"",#REF!)</f>
        <v>#REF!</v>
      </c>
      <c r="E944" t="e">
        <f>IF(#REF!=0,"",#REF!)</f>
        <v>#REF!</v>
      </c>
      <c r="F944" t="e">
        <f>IF(#REF!=0,"",#REF!)</f>
        <v>#REF!</v>
      </c>
      <c r="G944" s="9" t="e">
        <f>IF(#REF!="","",(VALUE(#REF!)))</f>
        <v>#REF!</v>
      </c>
      <c r="H944" t="e">
        <f>IF(#REF!=0,"",#REF!)</f>
        <v>#REF!</v>
      </c>
      <c r="I944" t="e">
        <f>IF(#REF!=0,"",#REF!)</f>
        <v>#REF!</v>
      </c>
      <c r="J944" t="e">
        <f t="shared" si="55"/>
        <v>#REF!</v>
      </c>
      <c r="K944" t="e">
        <f t="shared" si="57"/>
        <v>#REF!</v>
      </c>
      <c r="L944" t="e">
        <f t="shared" si="56"/>
        <v>#REF!</v>
      </c>
      <c r="M944" t="e">
        <f t="shared" si="56"/>
        <v>#REF!</v>
      </c>
      <c r="N944" t="e">
        <f t="shared" si="56"/>
        <v>#REF!</v>
      </c>
      <c r="O944" t="e">
        <f t="shared" si="56"/>
        <v>#REF!</v>
      </c>
      <c r="P944" t="e">
        <f t="shared" si="56"/>
        <v>#REF!</v>
      </c>
      <c r="Q944" t="e">
        <f t="shared" si="56"/>
        <v>#REF!</v>
      </c>
      <c r="R944" t="e">
        <f t="shared" si="56"/>
        <v>#REF!</v>
      </c>
      <c r="S944" t="e">
        <f t="shared" si="56"/>
        <v>#REF!</v>
      </c>
    </row>
    <row r="945" spans="1:19">
      <c r="A945" s="7" t="str">
        <f>IFERROR(LOOKUP(C945,Maestros!$B$2:$B$20,Maestros!$A$2:$A$20),"")</f>
        <v/>
      </c>
      <c r="B945" s="7" t="str">
        <f>IFERROR(LOOKUP(C945,Maestros!$B$2:$B$20,Maestros!$C$2:$C$20),"")</f>
        <v/>
      </c>
      <c r="C945" t="e">
        <f>IF(#REF!=0,"",#REF!)</f>
        <v>#REF!</v>
      </c>
      <c r="D945" t="e">
        <f>IF(#REF!=0,"",#REF!)</f>
        <v>#REF!</v>
      </c>
      <c r="E945" t="e">
        <f>IF(#REF!=0,"",#REF!)</f>
        <v>#REF!</v>
      </c>
      <c r="F945" t="e">
        <f>IF(#REF!=0,"",#REF!)</f>
        <v>#REF!</v>
      </c>
      <c r="G945" s="9" t="e">
        <f>IF(#REF!="","",(VALUE(#REF!)))</f>
        <v>#REF!</v>
      </c>
      <c r="H945" t="e">
        <f>IF(#REF!=0,"",#REF!)</f>
        <v>#REF!</v>
      </c>
      <c r="I945" t="e">
        <f>IF(#REF!=0,"",#REF!)</f>
        <v>#REF!</v>
      </c>
      <c r="J945" t="e">
        <f t="shared" si="55"/>
        <v>#REF!</v>
      </c>
      <c r="K945" t="e">
        <f t="shared" si="57"/>
        <v>#REF!</v>
      </c>
      <c r="L945" t="e">
        <f t="shared" si="56"/>
        <v>#REF!</v>
      </c>
      <c r="M945" t="e">
        <f t="shared" si="56"/>
        <v>#REF!</v>
      </c>
      <c r="N945" t="e">
        <f t="shared" si="56"/>
        <v>#REF!</v>
      </c>
      <c r="O945" t="e">
        <f t="shared" si="56"/>
        <v>#REF!</v>
      </c>
      <c r="P945" t="e">
        <f t="shared" si="56"/>
        <v>#REF!</v>
      </c>
      <c r="Q945" t="e">
        <f t="shared" si="56"/>
        <v>#REF!</v>
      </c>
      <c r="R945" t="e">
        <f t="shared" si="56"/>
        <v>#REF!</v>
      </c>
      <c r="S945" t="e">
        <f t="shared" si="56"/>
        <v>#REF!</v>
      </c>
    </row>
    <row r="946" spans="1:19">
      <c r="A946" s="7" t="str">
        <f>IFERROR(LOOKUP(C946,Maestros!$B$2:$B$20,Maestros!$A$2:$A$20),"")</f>
        <v/>
      </c>
      <c r="B946" s="7" t="str">
        <f>IFERROR(LOOKUP(C946,Maestros!$B$2:$B$20,Maestros!$C$2:$C$20),"")</f>
        <v/>
      </c>
      <c r="C946" t="e">
        <f>IF(#REF!=0,"",#REF!)</f>
        <v>#REF!</v>
      </c>
      <c r="D946" t="e">
        <f>IF(#REF!=0,"",#REF!)</f>
        <v>#REF!</v>
      </c>
      <c r="E946" t="e">
        <f>IF(#REF!=0,"",#REF!)</f>
        <v>#REF!</v>
      </c>
      <c r="F946" t="e">
        <f>IF(#REF!=0,"",#REF!)</f>
        <v>#REF!</v>
      </c>
      <c r="G946" s="9" t="e">
        <f>IF(#REF!="","",(VALUE(#REF!)))</f>
        <v>#REF!</v>
      </c>
      <c r="H946" t="e">
        <f>IF(#REF!=0,"",#REF!)</f>
        <v>#REF!</v>
      </c>
      <c r="I946" t="e">
        <f>IF(#REF!=0,"",#REF!)</f>
        <v>#REF!</v>
      </c>
      <c r="J946" t="e">
        <f t="shared" si="55"/>
        <v>#REF!</v>
      </c>
      <c r="K946" t="e">
        <f t="shared" si="57"/>
        <v>#REF!</v>
      </c>
      <c r="L946" t="e">
        <f t="shared" si="56"/>
        <v>#REF!</v>
      </c>
      <c r="M946" t="e">
        <f t="shared" si="56"/>
        <v>#REF!</v>
      </c>
      <c r="N946" t="e">
        <f t="shared" si="56"/>
        <v>#REF!</v>
      </c>
      <c r="O946" t="e">
        <f t="shared" si="56"/>
        <v>#REF!</v>
      </c>
      <c r="P946" t="e">
        <f t="shared" si="56"/>
        <v>#REF!</v>
      </c>
      <c r="Q946" t="e">
        <f t="shared" si="56"/>
        <v>#REF!</v>
      </c>
      <c r="R946" t="e">
        <f t="shared" si="56"/>
        <v>#REF!</v>
      </c>
      <c r="S946" t="e">
        <f t="shared" si="56"/>
        <v>#REF!</v>
      </c>
    </row>
    <row r="947" spans="1:19">
      <c r="A947" s="7" t="str">
        <f>IFERROR(LOOKUP(C947,Maestros!$B$2:$B$20,Maestros!$A$2:$A$20),"")</f>
        <v/>
      </c>
      <c r="B947" s="7" t="str">
        <f>IFERROR(LOOKUP(C947,Maestros!$B$2:$B$20,Maestros!$C$2:$C$20),"")</f>
        <v/>
      </c>
      <c r="C947" t="e">
        <f>IF(#REF!=0,"",#REF!)</f>
        <v>#REF!</v>
      </c>
      <c r="D947" t="e">
        <f>IF(#REF!=0,"",#REF!)</f>
        <v>#REF!</v>
      </c>
      <c r="E947" t="e">
        <f>IF(#REF!=0,"",#REF!)</f>
        <v>#REF!</v>
      </c>
      <c r="F947" t="e">
        <f>IF(#REF!=0,"",#REF!)</f>
        <v>#REF!</v>
      </c>
      <c r="G947" s="9" t="e">
        <f>IF(#REF!="","",(VALUE(#REF!)))</f>
        <v>#REF!</v>
      </c>
      <c r="H947" t="e">
        <f>IF(#REF!=0,"",#REF!)</f>
        <v>#REF!</v>
      </c>
      <c r="I947" t="e">
        <f>IF(#REF!=0,"",#REF!)</f>
        <v>#REF!</v>
      </c>
      <c r="J947" t="e">
        <f t="shared" si="55"/>
        <v>#REF!</v>
      </c>
      <c r="K947" t="e">
        <f t="shared" si="57"/>
        <v>#REF!</v>
      </c>
      <c r="L947" t="e">
        <f t="shared" si="56"/>
        <v>#REF!</v>
      </c>
      <c r="M947" t="e">
        <f t="shared" si="56"/>
        <v>#REF!</v>
      </c>
      <c r="N947" t="e">
        <f t="shared" si="56"/>
        <v>#REF!</v>
      </c>
      <c r="O947" t="e">
        <f t="shared" si="56"/>
        <v>#REF!</v>
      </c>
      <c r="P947" t="e">
        <f t="shared" si="56"/>
        <v>#REF!</v>
      </c>
      <c r="Q947" t="e">
        <f t="shared" si="56"/>
        <v>#REF!</v>
      </c>
      <c r="R947" t="e">
        <f t="shared" si="56"/>
        <v>#REF!</v>
      </c>
      <c r="S947" t="e">
        <f t="shared" si="56"/>
        <v>#REF!</v>
      </c>
    </row>
    <row r="948" spans="1:19">
      <c r="A948" s="7" t="str">
        <f>IFERROR(LOOKUP(C948,Maestros!$B$2:$B$20,Maestros!$A$2:$A$20),"")</f>
        <v/>
      </c>
      <c r="B948" s="7" t="str">
        <f>IFERROR(LOOKUP(C948,Maestros!$B$2:$B$20,Maestros!$C$2:$C$20),"")</f>
        <v/>
      </c>
      <c r="C948" t="e">
        <f>IF(#REF!=0,"",#REF!)</f>
        <v>#REF!</v>
      </c>
      <c r="D948" t="e">
        <f>IF(#REF!=0,"",#REF!)</f>
        <v>#REF!</v>
      </c>
      <c r="E948" t="e">
        <f>IF(#REF!=0,"",#REF!)</f>
        <v>#REF!</v>
      </c>
      <c r="F948" t="e">
        <f>IF(#REF!=0,"",#REF!)</f>
        <v>#REF!</v>
      </c>
      <c r="G948" s="9" t="e">
        <f>IF(#REF!="","",(VALUE(#REF!)))</f>
        <v>#REF!</v>
      </c>
      <c r="H948" t="e">
        <f>IF(#REF!=0,"",#REF!)</f>
        <v>#REF!</v>
      </c>
      <c r="I948" t="e">
        <f>IF(#REF!=0,"",#REF!)</f>
        <v>#REF!</v>
      </c>
      <c r="J948" t="e">
        <f t="shared" si="55"/>
        <v>#REF!</v>
      </c>
      <c r="K948" t="e">
        <f t="shared" si="57"/>
        <v>#REF!</v>
      </c>
      <c r="L948" t="e">
        <f t="shared" ref="L948:S948" si="58">IF($J948="","",IF($J948="Digitalizado","Digitalizado",IF(AND($G948&lt;=L$1,$J948="No digitalizado")=TRUE,"Digitalizado","No digitalizado")))</f>
        <v>#REF!</v>
      </c>
      <c r="M948" t="e">
        <f t="shared" si="58"/>
        <v>#REF!</v>
      </c>
      <c r="N948" t="e">
        <f t="shared" si="58"/>
        <v>#REF!</v>
      </c>
      <c r="O948" t="e">
        <f t="shared" si="58"/>
        <v>#REF!</v>
      </c>
      <c r="P948" t="e">
        <f t="shared" si="58"/>
        <v>#REF!</v>
      </c>
      <c r="Q948" t="e">
        <f t="shared" si="58"/>
        <v>#REF!</v>
      </c>
      <c r="R948" t="e">
        <f t="shared" si="58"/>
        <v>#REF!</v>
      </c>
      <c r="S948" t="e">
        <f t="shared" si="58"/>
        <v>#REF!</v>
      </c>
    </row>
    <row r="949" spans="1:19">
      <c r="A949" s="7" t="str">
        <f>IFERROR(LOOKUP(C949,Maestros!$B$2:$B$20,Maestros!$A$2:$A$20),"")</f>
        <v/>
      </c>
      <c r="B949" s="7" t="str">
        <f>IFERROR(LOOKUP(C949,Maestros!$B$2:$B$20,Maestros!$C$2:$C$20),"")</f>
        <v/>
      </c>
      <c r="C949" t="e">
        <f>IF(#REF!=0,"",#REF!)</f>
        <v>#REF!</v>
      </c>
      <c r="D949" t="e">
        <f>IF(#REF!=0,"",#REF!)</f>
        <v>#REF!</v>
      </c>
      <c r="E949" t="e">
        <f>IF(#REF!=0,"",#REF!)</f>
        <v>#REF!</v>
      </c>
      <c r="F949" t="e">
        <f>IF(#REF!=0,"",#REF!)</f>
        <v>#REF!</v>
      </c>
      <c r="G949" s="9" t="e">
        <f>IF(#REF!="","",(VALUE(#REF!)))</f>
        <v>#REF!</v>
      </c>
      <c r="H949" t="e">
        <f>IF(#REF!=0,"",#REF!)</f>
        <v>#REF!</v>
      </c>
      <c r="I949" t="e">
        <f>IF(#REF!=0,"",#REF!)</f>
        <v>#REF!</v>
      </c>
      <c r="J949" t="e">
        <f t="shared" si="55"/>
        <v>#REF!</v>
      </c>
      <c r="K949" t="e">
        <f t="shared" ref="K949:S977" si="59">IF($J949="","",IF($J949="Digitalizado","Digitalizado",IF(AND($G949&lt;=K$1,$J949="No digitalizado")=TRUE,"Digitalizado","No digitalizado")))</f>
        <v>#REF!</v>
      </c>
      <c r="L949" t="e">
        <f t="shared" si="59"/>
        <v>#REF!</v>
      </c>
      <c r="M949" t="e">
        <f t="shared" si="59"/>
        <v>#REF!</v>
      </c>
      <c r="N949" t="e">
        <f t="shared" si="59"/>
        <v>#REF!</v>
      </c>
      <c r="O949" t="e">
        <f t="shared" si="59"/>
        <v>#REF!</v>
      </c>
      <c r="P949" t="e">
        <f t="shared" si="59"/>
        <v>#REF!</v>
      </c>
      <c r="Q949" t="e">
        <f t="shared" si="59"/>
        <v>#REF!</v>
      </c>
      <c r="R949" t="e">
        <f t="shared" si="59"/>
        <v>#REF!</v>
      </c>
      <c r="S949" t="e">
        <f t="shared" si="59"/>
        <v>#REF!</v>
      </c>
    </row>
    <row r="950" spans="1:19">
      <c r="A950" s="7" t="str">
        <f>IFERROR(LOOKUP(C950,Maestros!$B$2:$B$20,Maestros!$A$2:$A$20),"")</f>
        <v/>
      </c>
      <c r="B950" s="7" t="str">
        <f>IFERROR(LOOKUP(C950,Maestros!$B$2:$B$20,Maestros!$C$2:$C$20),"")</f>
        <v/>
      </c>
      <c r="C950" t="e">
        <f>IF(#REF!=0,"",#REF!)</f>
        <v>#REF!</v>
      </c>
      <c r="D950" t="e">
        <f>IF(#REF!=0,"",#REF!)</f>
        <v>#REF!</v>
      </c>
      <c r="E950" t="e">
        <f>IF(#REF!=0,"",#REF!)</f>
        <v>#REF!</v>
      </c>
      <c r="F950" t="e">
        <f>IF(#REF!=0,"",#REF!)</f>
        <v>#REF!</v>
      </c>
      <c r="G950" s="9" t="e">
        <f>IF(#REF!="","",(VALUE(#REF!)))</f>
        <v>#REF!</v>
      </c>
      <c r="H950" t="e">
        <f>IF(#REF!=0,"",#REF!)</f>
        <v>#REF!</v>
      </c>
      <c r="I950" t="e">
        <f>IF(#REF!=0,"",#REF!)</f>
        <v>#REF!</v>
      </c>
      <c r="J950" t="e">
        <f t="shared" si="55"/>
        <v>#REF!</v>
      </c>
      <c r="K950" t="e">
        <f t="shared" si="59"/>
        <v>#REF!</v>
      </c>
      <c r="L950" t="e">
        <f t="shared" si="59"/>
        <v>#REF!</v>
      </c>
      <c r="M950" t="e">
        <f t="shared" si="59"/>
        <v>#REF!</v>
      </c>
      <c r="N950" t="e">
        <f t="shared" si="59"/>
        <v>#REF!</v>
      </c>
      <c r="O950" t="e">
        <f t="shared" si="59"/>
        <v>#REF!</v>
      </c>
      <c r="P950" t="e">
        <f t="shared" si="59"/>
        <v>#REF!</v>
      </c>
      <c r="Q950" t="e">
        <f t="shared" si="59"/>
        <v>#REF!</v>
      </c>
      <c r="R950" t="e">
        <f t="shared" si="59"/>
        <v>#REF!</v>
      </c>
      <c r="S950" t="e">
        <f t="shared" si="59"/>
        <v>#REF!</v>
      </c>
    </row>
    <row r="951" spans="1:19">
      <c r="A951" s="7" t="str">
        <f>IFERROR(LOOKUP(C951,Maestros!$B$2:$B$20,Maestros!$A$2:$A$20),"")</f>
        <v/>
      </c>
      <c r="B951" s="7" t="str">
        <f>IFERROR(LOOKUP(C951,Maestros!$B$2:$B$20,Maestros!$C$2:$C$20),"")</f>
        <v/>
      </c>
      <c r="C951" t="e">
        <f>IF(#REF!=0,"",#REF!)</f>
        <v>#REF!</v>
      </c>
      <c r="D951" t="e">
        <f>IF(#REF!=0,"",#REF!)</f>
        <v>#REF!</v>
      </c>
      <c r="E951" t="e">
        <f>IF(#REF!=0,"",#REF!)</f>
        <v>#REF!</v>
      </c>
      <c r="F951" t="e">
        <f>IF(#REF!=0,"",#REF!)</f>
        <v>#REF!</v>
      </c>
      <c r="G951" s="9" t="e">
        <f>IF(#REF!="","",(VALUE(#REF!)))</f>
        <v>#REF!</v>
      </c>
      <c r="H951" t="e">
        <f>IF(#REF!=0,"",#REF!)</f>
        <v>#REF!</v>
      </c>
      <c r="I951" t="e">
        <f>IF(#REF!=0,"",#REF!)</f>
        <v>#REF!</v>
      </c>
      <c r="J951" t="e">
        <f t="shared" si="55"/>
        <v>#REF!</v>
      </c>
      <c r="K951" t="e">
        <f t="shared" si="59"/>
        <v>#REF!</v>
      </c>
      <c r="L951" t="e">
        <f t="shared" si="59"/>
        <v>#REF!</v>
      </c>
      <c r="M951" t="e">
        <f t="shared" si="59"/>
        <v>#REF!</v>
      </c>
      <c r="N951" t="e">
        <f t="shared" si="59"/>
        <v>#REF!</v>
      </c>
      <c r="O951" t="e">
        <f t="shared" si="59"/>
        <v>#REF!</v>
      </c>
      <c r="P951" t="e">
        <f t="shared" si="59"/>
        <v>#REF!</v>
      </c>
      <c r="Q951" t="e">
        <f t="shared" si="59"/>
        <v>#REF!</v>
      </c>
      <c r="R951" t="e">
        <f t="shared" si="59"/>
        <v>#REF!</v>
      </c>
      <c r="S951" t="e">
        <f t="shared" si="59"/>
        <v>#REF!</v>
      </c>
    </row>
    <row r="952" spans="1:19">
      <c r="A952" s="7" t="str">
        <f>IFERROR(LOOKUP(C952,Maestros!$B$2:$B$20,Maestros!$A$2:$A$20),"")</f>
        <v/>
      </c>
      <c r="B952" s="7" t="str">
        <f>IFERROR(LOOKUP(C952,Maestros!$B$2:$B$20,Maestros!$C$2:$C$20),"")</f>
        <v/>
      </c>
      <c r="C952" t="e">
        <f>IF(#REF!=0,"",#REF!)</f>
        <v>#REF!</v>
      </c>
      <c r="D952" t="e">
        <f>IF(#REF!=0,"",#REF!)</f>
        <v>#REF!</v>
      </c>
      <c r="E952" t="e">
        <f>IF(#REF!=0,"",#REF!)</f>
        <v>#REF!</v>
      </c>
      <c r="F952" t="e">
        <f>IF(#REF!=0,"",#REF!)</f>
        <v>#REF!</v>
      </c>
      <c r="G952" s="9" t="e">
        <f>IF(#REF!="","",(VALUE(#REF!)))</f>
        <v>#REF!</v>
      </c>
      <c r="H952" t="e">
        <f>IF(#REF!=0,"",#REF!)</f>
        <v>#REF!</v>
      </c>
      <c r="I952" t="e">
        <f>IF(#REF!=0,"",#REF!)</f>
        <v>#REF!</v>
      </c>
      <c r="J952" t="e">
        <f t="shared" si="55"/>
        <v>#REF!</v>
      </c>
      <c r="K952" t="e">
        <f t="shared" si="59"/>
        <v>#REF!</v>
      </c>
      <c r="L952" t="e">
        <f t="shared" si="59"/>
        <v>#REF!</v>
      </c>
      <c r="M952" t="e">
        <f t="shared" si="59"/>
        <v>#REF!</v>
      </c>
      <c r="N952" t="e">
        <f t="shared" si="59"/>
        <v>#REF!</v>
      </c>
      <c r="O952" t="e">
        <f t="shared" si="59"/>
        <v>#REF!</v>
      </c>
      <c r="P952" t="e">
        <f t="shared" si="59"/>
        <v>#REF!</v>
      </c>
      <c r="Q952" t="e">
        <f t="shared" si="59"/>
        <v>#REF!</v>
      </c>
      <c r="R952" t="e">
        <f t="shared" si="59"/>
        <v>#REF!</v>
      </c>
      <c r="S952" t="e">
        <f t="shared" si="59"/>
        <v>#REF!</v>
      </c>
    </row>
    <row r="953" spans="1:19">
      <c r="A953" s="7" t="str">
        <f>IFERROR(LOOKUP(C953,Maestros!$B$2:$B$20,Maestros!$A$2:$A$20),"")</f>
        <v/>
      </c>
      <c r="B953" s="7" t="str">
        <f>IFERROR(LOOKUP(C953,Maestros!$B$2:$B$20,Maestros!$C$2:$C$20),"")</f>
        <v/>
      </c>
      <c r="C953" t="e">
        <f>IF(#REF!=0,"",#REF!)</f>
        <v>#REF!</v>
      </c>
      <c r="D953" t="e">
        <f>IF(#REF!=0,"",#REF!)</f>
        <v>#REF!</v>
      </c>
      <c r="E953" t="e">
        <f>IF(#REF!=0,"",#REF!)</f>
        <v>#REF!</v>
      </c>
      <c r="F953" t="e">
        <f>IF(#REF!=0,"",#REF!)</f>
        <v>#REF!</v>
      </c>
      <c r="G953" s="9" t="e">
        <f>IF(#REF!="","",(VALUE(#REF!)))</f>
        <v>#REF!</v>
      </c>
      <c r="H953" t="e">
        <f>IF(#REF!=0,"",#REF!)</f>
        <v>#REF!</v>
      </c>
      <c r="I953" t="e">
        <f>IF(#REF!=0,"",#REF!)</f>
        <v>#REF!</v>
      </c>
      <c r="J953" t="e">
        <f t="shared" si="55"/>
        <v>#REF!</v>
      </c>
      <c r="K953" t="e">
        <f t="shared" si="59"/>
        <v>#REF!</v>
      </c>
      <c r="L953" t="e">
        <f t="shared" si="59"/>
        <v>#REF!</v>
      </c>
      <c r="M953" t="e">
        <f t="shared" si="59"/>
        <v>#REF!</v>
      </c>
      <c r="N953" t="e">
        <f t="shared" si="59"/>
        <v>#REF!</v>
      </c>
      <c r="O953" t="e">
        <f t="shared" si="59"/>
        <v>#REF!</v>
      </c>
      <c r="P953" t="e">
        <f t="shared" si="59"/>
        <v>#REF!</v>
      </c>
      <c r="Q953" t="e">
        <f t="shared" si="59"/>
        <v>#REF!</v>
      </c>
      <c r="R953" t="e">
        <f t="shared" si="59"/>
        <v>#REF!</v>
      </c>
      <c r="S953" t="e">
        <f t="shared" si="59"/>
        <v>#REF!</v>
      </c>
    </row>
    <row r="954" spans="1:19">
      <c r="A954" s="7" t="str">
        <f>IFERROR(LOOKUP(C954,Maestros!$B$2:$B$20,Maestros!$A$2:$A$20),"")</f>
        <v/>
      </c>
      <c r="B954" s="7" t="str">
        <f>IFERROR(LOOKUP(C954,Maestros!$B$2:$B$20,Maestros!$C$2:$C$20),"")</f>
        <v/>
      </c>
      <c r="C954" t="e">
        <f>IF(#REF!=0,"",#REF!)</f>
        <v>#REF!</v>
      </c>
      <c r="D954" t="e">
        <f>IF(#REF!=0,"",#REF!)</f>
        <v>#REF!</v>
      </c>
      <c r="E954" t="e">
        <f>IF(#REF!=0,"",#REF!)</f>
        <v>#REF!</v>
      </c>
      <c r="F954" t="e">
        <f>IF(#REF!=0,"",#REF!)</f>
        <v>#REF!</v>
      </c>
      <c r="G954" s="9" t="e">
        <f>IF(#REF!="","",(VALUE(#REF!)))</f>
        <v>#REF!</v>
      </c>
      <c r="H954" t="e">
        <f>IF(#REF!=0,"",#REF!)</f>
        <v>#REF!</v>
      </c>
      <c r="I954" t="e">
        <f>IF(#REF!=0,"",#REF!)</f>
        <v>#REF!</v>
      </c>
      <c r="J954" t="e">
        <f t="shared" si="55"/>
        <v>#REF!</v>
      </c>
      <c r="K954" t="e">
        <f t="shared" si="59"/>
        <v>#REF!</v>
      </c>
      <c r="L954" t="e">
        <f t="shared" si="59"/>
        <v>#REF!</v>
      </c>
      <c r="M954" t="e">
        <f t="shared" si="59"/>
        <v>#REF!</v>
      </c>
      <c r="N954" t="e">
        <f t="shared" si="59"/>
        <v>#REF!</v>
      </c>
      <c r="O954" t="e">
        <f t="shared" si="59"/>
        <v>#REF!</v>
      </c>
      <c r="P954" t="e">
        <f t="shared" si="59"/>
        <v>#REF!</v>
      </c>
      <c r="Q954" t="e">
        <f t="shared" si="59"/>
        <v>#REF!</v>
      </c>
      <c r="R954" t="e">
        <f t="shared" si="59"/>
        <v>#REF!</v>
      </c>
      <c r="S954" t="e">
        <f t="shared" si="59"/>
        <v>#REF!</v>
      </c>
    </row>
    <row r="955" spans="1:19">
      <c r="A955" s="7" t="str">
        <f>IFERROR(LOOKUP(C955,Maestros!$B$2:$B$20,Maestros!$A$2:$A$20),"")</f>
        <v/>
      </c>
      <c r="B955" s="7" t="str">
        <f>IFERROR(LOOKUP(C955,Maestros!$B$2:$B$20,Maestros!$C$2:$C$20),"")</f>
        <v/>
      </c>
      <c r="C955" t="e">
        <f>IF(#REF!=0,"",#REF!)</f>
        <v>#REF!</v>
      </c>
      <c r="D955" t="e">
        <f>IF(#REF!=0,"",#REF!)</f>
        <v>#REF!</v>
      </c>
      <c r="E955" t="e">
        <f>IF(#REF!=0,"",#REF!)</f>
        <v>#REF!</v>
      </c>
      <c r="F955" t="e">
        <f>IF(#REF!=0,"",#REF!)</f>
        <v>#REF!</v>
      </c>
      <c r="G955" s="9" t="e">
        <f>IF(#REF!="","",(VALUE(#REF!)))</f>
        <v>#REF!</v>
      </c>
      <c r="H955" t="e">
        <f>IF(#REF!=0,"",#REF!)</f>
        <v>#REF!</v>
      </c>
      <c r="I955" t="e">
        <f>IF(#REF!=0,"",#REF!)</f>
        <v>#REF!</v>
      </c>
      <c r="J955" t="e">
        <f t="shared" si="55"/>
        <v>#REF!</v>
      </c>
      <c r="K955" t="e">
        <f t="shared" si="59"/>
        <v>#REF!</v>
      </c>
      <c r="L955" t="e">
        <f t="shared" si="59"/>
        <v>#REF!</v>
      </c>
      <c r="M955" t="e">
        <f t="shared" si="59"/>
        <v>#REF!</v>
      </c>
      <c r="N955" t="e">
        <f t="shared" si="59"/>
        <v>#REF!</v>
      </c>
      <c r="O955" t="e">
        <f t="shared" si="59"/>
        <v>#REF!</v>
      </c>
      <c r="P955" t="e">
        <f t="shared" si="59"/>
        <v>#REF!</v>
      </c>
      <c r="Q955" t="e">
        <f t="shared" si="59"/>
        <v>#REF!</v>
      </c>
      <c r="R955" t="e">
        <f t="shared" si="59"/>
        <v>#REF!</v>
      </c>
      <c r="S955" t="e">
        <f t="shared" si="59"/>
        <v>#REF!</v>
      </c>
    </row>
    <row r="956" spans="1:19">
      <c r="A956" s="7" t="str">
        <f>IFERROR(LOOKUP(C956,Maestros!$B$2:$B$20,Maestros!$A$2:$A$20),"")</f>
        <v/>
      </c>
      <c r="B956" s="7" t="str">
        <f>IFERROR(LOOKUP(C956,Maestros!$B$2:$B$20,Maestros!$C$2:$C$20),"")</f>
        <v/>
      </c>
      <c r="C956" t="e">
        <f>IF(#REF!=0,"",#REF!)</f>
        <v>#REF!</v>
      </c>
      <c r="D956" t="e">
        <f>IF(#REF!=0,"",#REF!)</f>
        <v>#REF!</v>
      </c>
      <c r="E956" t="e">
        <f>IF(#REF!=0,"",#REF!)</f>
        <v>#REF!</v>
      </c>
      <c r="F956" t="e">
        <f>IF(#REF!=0,"",#REF!)</f>
        <v>#REF!</v>
      </c>
      <c r="G956" s="9" t="e">
        <f>IF(#REF!="","",(VALUE(#REF!)))</f>
        <v>#REF!</v>
      </c>
      <c r="H956" t="e">
        <f>IF(#REF!=0,"",#REF!)</f>
        <v>#REF!</v>
      </c>
      <c r="I956" t="e">
        <f>IF(#REF!=0,"",#REF!)</f>
        <v>#REF!</v>
      </c>
      <c r="J956" t="e">
        <f t="shared" si="55"/>
        <v>#REF!</v>
      </c>
      <c r="K956" t="e">
        <f t="shared" si="59"/>
        <v>#REF!</v>
      </c>
      <c r="L956" t="e">
        <f t="shared" si="59"/>
        <v>#REF!</v>
      </c>
      <c r="M956" t="e">
        <f t="shared" si="59"/>
        <v>#REF!</v>
      </c>
      <c r="N956" t="e">
        <f t="shared" si="59"/>
        <v>#REF!</v>
      </c>
      <c r="O956" t="e">
        <f t="shared" si="59"/>
        <v>#REF!</v>
      </c>
      <c r="P956" t="e">
        <f t="shared" si="59"/>
        <v>#REF!</v>
      </c>
      <c r="Q956" t="e">
        <f t="shared" si="59"/>
        <v>#REF!</v>
      </c>
      <c r="R956" t="e">
        <f t="shared" si="59"/>
        <v>#REF!</v>
      </c>
      <c r="S956" t="e">
        <f t="shared" si="59"/>
        <v>#REF!</v>
      </c>
    </row>
    <row r="957" spans="1:19">
      <c r="A957" s="7" t="str">
        <f>IFERROR(LOOKUP(C957,Maestros!$B$2:$B$20,Maestros!$A$2:$A$20),"")</f>
        <v/>
      </c>
      <c r="B957" s="7" t="str">
        <f>IFERROR(LOOKUP(C957,Maestros!$B$2:$B$20,Maestros!$C$2:$C$20),"")</f>
        <v/>
      </c>
      <c r="C957" t="e">
        <f>IF(#REF!=0,"",#REF!)</f>
        <v>#REF!</v>
      </c>
      <c r="D957" t="e">
        <f>IF(#REF!=0,"",#REF!)</f>
        <v>#REF!</v>
      </c>
      <c r="E957" t="e">
        <f>IF(#REF!=0,"",#REF!)</f>
        <v>#REF!</v>
      </c>
      <c r="F957" t="e">
        <f>IF(#REF!=0,"",#REF!)</f>
        <v>#REF!</v>
      </c>
      <c r="G957" s="9" t="e">
        <f>IF(#REF!="","",(VALUE(#REF!)))</f>
        <v>#REF!</v>
      </c>
      <c r="H957" t="e">
        <f>IF(#REF!=0,"",#REF!)</f>
        <v>#REF!</v>
      </c>
      <c r="I957" t="e">
        <f>IF(#REF!=0,"",#REF!)</f>
        <v>#REF!</v>
      </c>
      <c r="J957" t="e">
        <f t="shared" si="55"/>
        <v>#REF!</v>
      </c>
      <c r="K957" t="e">
        <f t="shared" si="59"/>
        <v>#REF!</v>
      </c>
      <c r="L957" t="e">
        <f t="shared" si="59"/>
        <v>#REF!</v>
      </c>
      <c r="M957" t="e">
        <f t="shared" si="59"/>
        <v>#REF!</v>
      </c>
      <c r="N957" t="e">
        <f t="shared" si="59"/>
        <v>#REF!</v>
      </c>
      <c r="O957" t="e">
        <f t="shared" si="59"/>
        <v>#REF!</v>
      </c>
      <c r="P957" t="e">
        <f t="shared" si="59"/>
        <v>#REF!</v>
      </c>
      <c r="Q957" t="e">
        <f t="shared" si="59"/>
        <v>#REF!</v>
      </c>
      <c r="R957" t="e">
        <f t="shared" si="59"/>
        <v>#REF!</v>
      </c>
      <c r="S957" t="e">
        <f t="shared" si="59"/>
        <v>#REF!</v>
      </c>
    </row>
    <row r="958" spans="1:19">
      <c r="A958" s="7" t="str">
        <f>IFERROR(LOOKUP(C958,Maestros!$B$2:$B$20,Maestros!$A$2:$A$20),"")</f>
        <v/>
      </c>
      <c r="B958" s="7" t="str">
        <f>IFERROR(LOOKUP(C958,Maestros!$B$2:$B$20,Maestros!$C$2:$C$20),"")</f>
        <v/>
      </c>
      <c r="C958" t="e">
        <f>IF(#REF!=0,"",#REF!)</f>
        <v>#REF!</v>
      </c>
      <c r="D958" t="e">
        <f>IF(#REF!=0,"",#REF!)</f>
        <v>#REF!</v>
      </c>
      <c r="E958" t="e">
        <f>IF(#REF!=0,"",#REF!)</f>
        <v>#REF!</v>
      </c>
      <c r="F958" t="e">
        <f>IF(#REF!=0,"",#REF!)</f>
        <v>#REF!</v>
      </c>
      <c r="G958" s="9" t="e">
        <f>IF(#REF!="","",(VALUE(#REF!)))</f>
        <v>#REF!</v>
      </c>
      <c r="H958" t="e">
        <f>IF(#REF!=0,"",#REF!)</f>
        <v>#REF!</v>
      </c>
      <c r="I958" t="e">
        <f>IF(#REF!=0,"",#REF!)</f>
        <v>#REF!</v>
      </c>
      <c r="J958" t="e">
        <f t="shared" si="55"/>
        <v>#REF!</v>
      </c>
      <c r="K958" t="e">
        <f t="shared" si="59"/>
        <v>#REF!</v>
      </c>
      <c r="L958" t="e">
        <f t="shared" si="59"/>
        <v>#REF!</v>
      </c>
      <c r="M958" t="e">
        <f t="shared" si="59"/>
        <v>#REF!</v>
      </c>
      <c r="N958" t="e">
        <f t="shared" si="59"/>
        <v>#REF!</v>
      </c>
      <c r="O958" t="e">
        <f t="shared" si="59"/>
        <v>#REF!</v>
      </c>
      <c r="P958" t="e">
        <f t="shared" si="59"/>
        <v>#REF!</v>
      </c>
      <c r="Q958" t="e">
        <f t="shared" si="59"/>
        <v>#REF!</v>
      </c>
      <c r="R958" t="e">
        <f t="shared" si="59"/>
        <v>#REF!</v>
      </c>
      <c r="S958" t="e">
        <f t="shared" si="59"/>
        <v>#REF!</v>
      </c>
    </row>
    <row r="959" spans="1:19">
      <c r="A959" s="7" t="str">
        <f>IFERROR(LOOKUP(C959,Maestros!$B$2:$B$20,Maestros!$A$2:$A$20),"")</f>
        <v/>
      </c>
      <c r="B959" s="7" t="str">
        <f>IFERROR(LOOKUP(C959,Maestros!$B$2:$B$20,Maestros!$C$2:$C$20),"")</f>
        <v/>
      </c>
      <c r="C959" t="e">
        <f>IF(#REF!=0,"",#REF!)</f>
        <v>#REF!</v>
      </c>
      <c r="D959" t="e">
        <f>IF(#REF!=0,"",#REF!)</f>
        <v>#REF!</v>
      </c>
      <c r="E959" t="e">
        <f>IF(#REF!=0,"",#REF!)</f>
        <v>#REF!</v>
      </c>
      <c r="F959" t="e">
        <f>IF(#REF!=0,"",#REF!)</f>
        <v>#REF!</v>
      </c>
      <c r="G959" s="9" t="e">
        <f>IF(#REF!="","",(VALUE(#REF!)))</f>
        <v>#REF!</v>
      </c>
      <c r="H959" t="e">
        <f>IF(#REF!=0,"",#REF!)</f>
        <v>#REF!</v>
      </c>
      <c r="I959" t="e">
        <f>IF(#REF!=0,"",#REF!)</f>
        <v>#REF!</v>
      </c>
      <c r="J959" t="e">
        <f t="shared" si="55"/>
        <v>#REF!</v>
      </c>
      <c r="K959" t="e">
        <f t="shared" si="59"/>
        <v>#REF!</v>
      </c>
      <c r="L959" t="e">
        <f t="shared" si="59"/>
        <v>#REF!</v>
      </c>
      <c r="M959" t="e">
        <f t="shared" si="59"/>
        <v>#REF!</v>
      </c>
      <c r="N959" t="e">
        <f t="shared" si="59"/>
        <v>#REF!</v>
      </c>
      <c r="O959" t="e">
        <f t="shared" si="59"/>
        <v>#REF!</v>
      </c>
      <c r="P959" t="e">
        <f t="shared" si="59"/>
        <v>#REF!</v>
      </c>
      <c r="Q959" t="e">
        <f t="shared" si="59"/>
        <v>#REF!</v>
      </c>
      <c r="R959" t="e">
        <f t="shared" si="59"/>
        <v>#REF!</v>
      </c>
      <c r="S959" t="e">
        <f t="shared" si="59"/>
        <v>#REF!</v>
      </c>
    </row>
    <row r="960" spans="1:19">
      <c r="A960" s="7" t="str">
        <f>IFERROR(LOOKUP(C960,Maestros!$B$2:$B$20,Maestros!$A$2:$A$20),"")</f>
        <v/>
      </c>
      <c r="B960" s="7" t="str">
        <f>IFERROR(LOOKUP(C960,Maestros!$B$2:$B$20,Maestros!$C$2:$C$20),"")</f>
        <v/>
      </c>
      <c r="C960" t="e">
        <f>IF(#REF!=0,"",#REF!)</f>
        <v>#REF!</v>
      </c>
      <c r="D960" t="e">
        <f>IF(#REF!=0,"",#REF!)</f>
        <v>#REF!</v>
      </c>
      <c r="E960" t="e">
        <f>IF(#REF!=0,"",#REF!)</f>
        <v>#REF!</v>
      </c>
      <c r="F960" t="e">
        <f>IF(#REF!=0,"",#REF!)</f>
        <v>#REF!</v>
      </c>
      <c r="G960" s="9" t="e">
        <f>IF(#REF!="","",(VALUE(#REF!)))</f>
        <v>#REF!</v>
      </c>
      <c r="H960" t="e">
        <f>IF(#REF!=0,"",#REF!)</f>
        <v>#REF!</v>
      </c>
      <c r="I960" t="e">
        <f>IF(#REF!=0,"",#REF!)</f>
        <v>#REF!</v>
      </c>
      <c r="J960" t="e">
        <f t="shared" si="55"/>
        <v>#REF!</v>
      </c>
      <c r="K960" t="e">
        <f t="shared" si="59"/>
        <v>#REF!</v>
      </c>
      <c r="L960" t="e">
        <f t="shared" si="59"/>
        <v>#REF!</v>
      </c>
      <c r="M960" t="e">
        <f t="shared" si="59"/>
        <v>#REF!</v>
      </c>
      <c r="N960" t="e">
        <f t="shared" si="59"/>
        <v>#REF!</v>
      </c>
      <c r="O960" t="e">
        <f t="shared" si="59"/>
        <v>#REF!</v>
      </c>
      <c r="P960" t="e">
        <f t="shared" si="59"/>
        <v>#REF!</v>
      </c>
      <c r="Q960" t="e">
        <f t="shared" si="59"/>
        <v>#REF!</v>
      </c>
      <c r="R960" t="e">
        <f t="shared" si="59"/>
        <v>#REF!</v>
      </c>
      <c r="S960" t="e">
        <f t="shared" si="59"/>
        <v>#REF!</v>
      </c>
    </row>
    <row r="961" spans="1:19">
      <c r="A961" s="7" t="str">
        <f>IFERROR(LOOKUP(C961,Maestros!$B$2:$B$20,Maestros!$A$2:$A$20),"")</f>
        <v/>
      </c>
      <c r="B961" s="7" t="str">
        <f>IFERROR(LOOKUP(C961,Maestros!$B$2:$B$20,Maestros!$C$2:$C$20),"")</f>
        <v/>
      </c>
      <c r="C961" t="e">
        <f>IF(#REF!=0,"",#REF!)</f>
        <v>#REF!</v>
      </c>
      <c r="D961" t="e">
        <f>IF(#REF!=0,"",#REF!)</f>
        <v>#REF!</v>
      </c>
      <c r="E961" t="e">
        <f>IF(#REF!=0,"",#REF!)</f>
        <v>#REF!</v>
      </c>
      <c r="F961" t="e">
        <f>IF(#REF!=0,"",#REF!)</f>
        <v>#REF!</v>
      </c>
      <c r="G961" s="9" t="e">
        <f>IF(#REF!="","",(VALUE(#REF!)))</f>
        <v>#REF!</v>
      </c>
      <c r="H961" t="e">
        <f>IF(#REF!=0,"",#REF!)</f>
        <v>#REF!</v>
      </c>
      <c r="I961" t="e">
        <f>IF(#REF!=0,"",#REF!)</f>
        <v>#REF!</v>
      </c>
      <c r="J961" t="e">
        <f t="shared" si="55"/>
        <v>#REF!</v>
      </c>
      <c r="K961" t="e">
        <f t="shared" si="59"/>
        <v>#REF!</v>
      </c>
      <c r="L961" t="e">
        <f t="shared" si="59"/>
        <v>#REF!</v>
      </c>
      <c r="M961" t="e">
        <f t="shared" si="59"/>
        <v>#REF!</v>
      </c>
      <c r="N961" t="e">
        <f t="shared" si="59"/>
        <v>#REF!</v>
      </c>
      <c r="O961" t="e">
        <f t="shared" si="59"/>
        <v>#REF!</v>
      </c>
      <c r="P961" t="e">
        <f t="shared" si="59"/>
        <v>#REF!</v>
      </c>
      <c r="Q961" t="e">
        <f t="shared" si="59"/>
        <v>#REF!</v>
      </c>
      <c r="R961" t="e">
        <f t="shared" si="59"/>
        <v>#REF!</v>
      </c>
      <c r="S961" t="e">
        <f t="shared" si="59"/>
        <v>#REF!</v>
      </c>
    </row>
    <row r="962" spans="1:19">
      <c r="A962" s="7" t="str">
        <f>IFERROR(LOOKUP(C962,Maestros!$B$2:$B$20,Maestros!$A$2:$A$20),"")</f>
        <v/>
      </c>
      <c r="B962" s="7" t="str">
        <f>IFERROR(LOOKUP(C962,Maestros!$B$2:$B$20,Maestros!$C$2:$C$20),"")</f>
        <v/>
      </c>
      <c r="C962" t="e">
        <f>IF(#REF!=0,"",#REF!)</f>
        <v>#REF!</v>
      </c>
      <c r="D962" t="e">
        <f>IF(#REF!=0,"",#REF!)</f>
        <v>#REF!</v>
      </c>
      <c r="E962" t="e">
        <f>IF(#REF!=0,"",#REF!)</f>
        <v>#REF!</v>
      </c>
      <c r="F962" t="e">
        <f>IF(#REF!=0,"",#REF!)</f>
        <v>#REF!</v>
      </c>
      <c r="G962" s="9" t="e">
        <f>IF(#REF!="","",(VALUE(#REF!)))</f>
        <v>#REF!</v>
      </c>
      <c r="H962" t="e">
        <f>IF(#REF!=0,"",#REF!)</f>
        <v>#REF!</v>
      </c>
      <c r="I962" t="e">
        <f>IF(#REF!=0,"",#REF!)</f>
        <v>#REF!</v>
      </c>
      <c r="J962" t="e">
        <f t="shared" si="55"/>
        <v>#REF!</v>
      </c>
      <c r="K962" t="e">
        <f t="shared" si="59"/>
        <v>#REF!</v>
      </c>
      <c r="L962" t="e">
        <f t="shared" si="59"/>
        <v>#REF!</v>
      </c>
      <c r="M962" t="e">
        <f t="shared" si="59"/>
        <v>#REF!</v>
      </c>
      <c r="N962" t="e">
        <f t="shared" si="59"/>
        <v>#REF!</v>
      </c>
      <c r="O962" t="e">
        <f t="shared" si="59"/>
        <v>#REF!</v>
      </c>
      <c r="P962" t="e">
        <f t="shared" si="59"/>
        <v>#REF!</v>
      </c>
      <c r="Q962" t="e">
        <f t="shared" si="59"/>
        <v>#REF!</v>
      </c>
      <c r="R962" t="e">
        <f t="shared" si="59"/>
        <v>#REF!</v>
      </c>
      <c r="S962" t="e">
        <f t="shared" si="59"/>
        <v>#REF!</v>
      </c>
    </row>
    <row r="963" spans="1:19">
      <c r="A963" s="7" t="str">
        <f>IFERROR(LOOKUP(C963,Maestros!$B$2:$B$20,Maestros!$A$2:$A$20),"")</f>
        <v/>
      </c>
      <c r="B963" s="7" t="str">
        <f>IFERROR(LOOKUP(C963,Maestros!$B$2:$B$20,Maestros!$C$2:$C$20),"")</f>
        <v/>
      </c>
      <c r="C963" t="e">
        <f>IF(#REF!=0,"",#REF!)</f>
        <v>#REF!</v>
      </c>
      <c r="D963" t="e">
        <f>IF(#REF!=0,"",#REF!)</f>
        <v>#REF!</v>
      </c>
      <c r="E963" t="e">
        <f>IF(#REF!=0,"",#REF!)</f>
        <v>#REF!</v>
      </c>
      <c r="F963" t="e">
        <f>IF(#REF!=0,"",#REF!)</f>
        <v>#REF!</v>
      </c>
      <c r="G963" s="9" t="e">
        <f>IF(#REF!="","",(VALUE(#REF!)))</f>
        <v>#REF!</v>
      </c>
      <c r="H963" t="e">
        <f>IF(#REF!=0,"",#REF!)</f>
        <v>#REF!</v>
      </c>
      <c r="I963" t="e">
        <f>IF(#REF!=0,"",#REF!)</f>
        <v>#REF!</v>
      </c>
      <c r="J963" t="e">
        <f t="shared" ref="J963:J1001" si="60">IF(H963="","",IF(H963=I963,"Digitalizado","No digitalizado"))</f>
        <v>#REF!</v>
      </c>
      <c r="K963" t="e">
        <f t="shared" si="59"/>
        <v>#REF!</v>
      </c>
      <c r="L963" t="e">
        <f t="shared" si="59"/>
        <v>#REF!</v>
      </c>
      <c r="M963" t="e">
        <f t="shared" si="59"/>
        <v>#REF!</v>
      </c>
      <c r="N963" t="e">
        <f t="shared" si="59"/>
        <v>#REF!</v>
      </c>
      <c r="O963" t="e">
        <f t="shared" si="59"/>
        <v>#REF!</v>
      </c>
      <c r="P963" t="e">
        <f t="shared" si="59"/>
        <v>#REF!</v>
      </c>
      <c r="Q963" t="e">
        <f t="shared" si="59"/>
        <v>#REF!</v>
      </c>
      <c r="R963" t="e">
        <f t="shared" si="59"/>
        <v>#REF!</v>
      </c>
      <c r="S963" t="e">
        <f t="shared" si="59"/>
        <v>#REF!</v>
      </c>
    </row>
    <row r="964" spans="1:19">
      <c r="A964" s="7" t="str">
        <f>IFERROR(LOOKUP(C964,Maestros!$B$2:$B$20,Maestros!$A$2:$A$20),"")</f>
        <v/>
      </c>
      <c r="B964" s="7" t="str">
        <f>IFERROR(LOOKUP(C964,Maestros!$B$2:$B$20,Maestros!$C$2:$C$20),"")</f>
        <v/>
      </c>
      <c r="C964" t="e">
        <f>IF(#REF!=0,"",#REF!)</f>
        <v>#REF!</v>
      </c>
      <c r="D964" t="e">
        <f>IF(#REF!=0,"",#REF!)</f>
        <v>#REF!</v>
      </c>
      <c r="E964" t="e">
        <f>IF(#REF!=0,"",#REF!)</f>
        <v>#REF!</v>
      </c>
      <c r="F964" t="e">
        <f>IF(#REF!=0,"",#REF!)</f>
        <v>#REF!</v>
      </c>
      <c r="G964" s="9" t="e">
        <f>IF(#REF!="","",(VALUE(#REF!)))</f>
        <v>#REF!</v>
      </c>
      <c r="H964" t="e">
        <f>IF(#REF!=0,"",#REF!)</f>
        <v>#REF!</v>
      </c>
      <c r="I964" t="e">
        <f>IF(#REF!=0,"",#REF!)</f>
        <v>#REF!</v>
      </c>
      <c r="J964" t="e">
        <f t="shared" si="60"/>
        <v>#REF!</v>
      </c>
      <c r="K964" t="e">
        <f t="shared" si="59"/>
        <v>#REF!</v>
      </c>
      <c r="L964" t="e">
        <f t="shared" si="59"/>
        <v>#REF!</v>
      </c>
      <c r="M964" t="e">
        <f t="shared" si="59"/>
        <v>#REF!</v>
      </c>
      <c r="N964" t="e">
        <f t="shared" si="59"/>
        <v>#REF!</v>
      </c>
      <c r="O964" t="e">
        <f t="shared" si="59"/>
        <v>#REF!</v>
      </c>
      <c r="P964" t="e">
        <f t="shared" si="59"/>
        <v>#REF!</v>
      </c>
      <c r="Q964" t="e">
        <f t="shared" si="59"/>
        <v>#REF!</v>
      </c>
      <c r="R964" t="e">
        <f t="shared" si="59"/>
        <v>#REF!</v>
      </c>
      <c r="S964" t="e">
        <f t="shared" si="59"/>
        <v>#REF!</v>
      </c>
    </row>
    <row r="965" spans="1:19">
      <c r="A965" s="7" t="str">
        <f>IFERROR(LOOKUP(C965,Maestros!$B$2:$B$20,Maestros!$A$2:$A$20),"")</f>
        <v/>
      </c>
      <c r="B965" s="7" t="str">
        <f>IFERROR(LOOKUP(C965,Maestros!$B$2:$B$20,Maestros!$C$2:$C$20),"")</f>
        <v/>
      </c>
      <c r="C965" t="e">
        <f>IF(#REF!=0,"",#REF!)</f>
        <v>#REF!</v>
      </c>
      <c r="D965" t="e">
        <f>IF(#REF!=0,"",#REF!)</f>
        <v>#REF!</v>
      </c>
      <c r="E965" t="e">
        <f>IF(#REF!=0,"",#REF!)</f>
        <v>#REF!</v>
      </c>
      <c r="F965" t="e">
        <f>IF(#REF!=0,"",#REF!)</f>
        <v>#REF!</v>
      </c>
      <c r="G965" s="9" t="e">
        <f>IF(#REF!="","",(VALUE(#REF!)))</f>
        <v>#REF!</v>
      </c>
      <c r="H965" t="e">
        <f>IF(#REF!=0,"",#REF!)</f>
        <v>#REF!</v>
      </c>
      <c r="I965" t="e">
        <f>IF(#REF!=0,"",#REF!)</f>
        <v>#REF!</v>
      </c>
      <c r="J965" t="e">
        <f t="shared" si="60"/>
        <v>#REF!</v>
      </c>
      <c r="K965" t="e">
        <f t="shared" si="59"/>
        <v>#REF!</v>
      </c>
      <c r="L965" t="e">
        <f t="shared" si="59"/>
        <v>#REF!</v>
      </c>
      <c r="M965" t="e">
        <f t="shared" si="59"/>
        <v>#REF!</v>
      </c>
      <c r="N965" t="e">
        <f t="shared" si="59"/>
        <v>#REF!</v>
      </c>
      <c r="O965" t="e">
        <f t="shared" si="59"/>
        <v>#REF!</v>
      </c>
      <c r="P965" t="e">
        <f t="shared" si="59"/>
        <v>#REF!</v>
      </c>
      <c r="Q965" t="e">
        <f t="shared" si="59"/>
        <v>#REF!</v>
      </c>
      <c r="R965" t="e">
        <f t="shared" si="59"/>
        <v>#REF!</v>
      </c>
      <c r="S965" t="e">
        <f t="shared" si="59"/>
        <v>#REF!</v>
      </c>
    </row>
    <row r="966" spans="1:19">
      <c r="A966" s="7" t="str">
        <f>IFERROR(LOOKUP(C966,Maestros!$B$2:$B$20,Maestros!$A$2:$A$20),"")</f>
        <v/>
      </c>
      <c r="B966" s="7" t="str">
        <f>IFERROR(LOOKUP(C966,Maestros!$B$2:$B$20,Maestros!$C$2:$C$20),"")</f>
        <v/>
      </c>
      <c r="C966" t="e">
        <f>IF(#REF!=0,"",#REF!)</f>
        <v>#REF!</v>
      </c>
      <c r="D966" t="e">
        <f>IF(#REF!=0,"",#REF!)</f>
        <v>#REF!</v>
      </c>
      <c r="E966" t="e">
        <f>IF(#REF!=0,"",#REF!)</f>
        <v>#REF!</v>
      </c>
      <c r="F966" t="e">
        <f>IF(#REF!=0,"",#REF!)</f>
        <v>#REF!</v>
      </c>
      <c r="G966" s="9" t="e">
        <f>IF(#REF!="","",(VALUE(#REF!)))</f>
        <v>#REF!</v>
      </c>
      <c r="H966" t="e">
        <f>IF(#REF!=0,"",#REF!)</f>
        <v>#REF!</v>
      </c>
      <c r="I966" t="e">
        <f>IF(#REF!=0,"",#REF!)</f>
        <v>#REF!</v>
      </c>
      <c r="J966" t="e">
        <f t="shared" si="60"/>
        <v>#REF!</v>
      </c>
      <c r="K966" t="e">
        <f t="shared" si="59"/>
        <v>#REF!</v>
      </c>
      <c r="L966" t="e">
        <f t="shared" si="59"/>
        <v>#REF!</v>
      </c>
      <c r="M966" t="e">
        <f t="shared" si="59"/>
        <v>#REF!</v>
      </c>
      <c r="N966" t="e">
        <f t="shared" si="59"/>
        <v>#REF!</v>
      </c>
      <c r="O966" t="e">
        <f t="shared" si="59"/>
        <v>#REF!</v>
      </c>
      <c r="P966" t="e">
        <f t="shared" si="59"/>
        <v>#REF!</v>
      </c>
      <c r="Q966" t="e">
        <f t="shared" si="59"/>
        <v>#REF!</v>
      </c>
      <c r="R966" t="e">
        <f t="shared" si="59"/>
        <v>#REF!</v>
      </c>
      <c r="S966" t="e">
        <f t="shared" si="59"/>
        <v>#REF!</v>
      </c>
    </row>
    <row r="967" spans="1:19">
      <c r="A967" s="7" t="str">
        <f>IFERROR(LOOKUP(C967,Maestros!$B$2:$B$20,Maestros!$A$2:$A$20),"")</f>
        <v/>
      </c>
      <c r="B967" s="7" t="str">
        <f>IFERROR(LOOKUP(C967,Maestros!$B$2:$B$20,Maestros!$C$2:$C$20),"")</f>
        <v/>
      </c>
      <c r="C967" t="e">
        <f>IF(#REF!=0,"",#REF!)</f>
        <v>#REF!</v>
      </c>
      <c r="D967" t="e">
        <f>IF(#REF!=0,"",#REF!)</f>
        <v>#REF!</v>
      </c>
      <c r="E967" t="e">
        <f>IF(#REF!=0,"",#REF!)</f>
        <v>#REF!</v>
      </c>
      <c r="F967" t="e">
        <f>IF(#REF!=0,"",#REF!)</f>
        <v>#REF!</v>
      </c>
      <c r="G967" s="9" t="e">
        <f>IF(#REF!="","",(VALUE(#REF!)))</f>
        <v>#REF!</v>
      </c>
      <c r="H967" t="e">
        <f>IF(#REF!=0,"",#REF!)</f>
        <v>#REF!</v>
      </c>
      <c r="I967" t="e">
        <f>IF(#REF!=0,"",#REF!)</f>
        <v>#REF!</v>
      </c>
      <c r="J967" t="e">
        <f t="shared" si="60"/>
        <v>#REF!</v>
      </c>
      <c r="K967" t="e">
        <f t="shared" si="59"/>
        <v>#REF!</v>
      </c>
      <c r="L967" t="e">
        <f t="shared" si="59"/>
        <v>#REF!</v>
      </c>
      <c r="M967" t="e">
        <f t="shared" si="59"/>
        <v>#REF!</v>
      </c>
      <c r="N967" t="e">
        <f t="shared" si="59"/>
        <v>#REF!</v>
      </c>
      <c r="O967" t="e">
        <f t="shared" si="59"/>
        <v>#REF!</v>
      </c>
      <c r="P967" t="e">
        <f t="shared" si="59"/>
        <v>#REF!</v>
      </c>
      <c r="Q967" t="e">
        <f t="shared" si="59"/>
        <v>#REF!</v>
      </c>
      <c r="R967" t="e">
        <f t="shared" si="59"/>
        <v>#REF!</v>
      </c>
      <c r="S967" t="e">
        <f t="shared" si="59"/>
        <v>#REF!</v>
      </c>
    </row>
    <row r="968" spans="1:19">
      <c r="A968" s="7" t="str">
        <f>IFERROR(LOOKUP(C968,Maestros!$B$2:$B$20,Maestros!$A$2:$A$20),"")</f>
        <v/>
      </c>
      <c r="B968" s="7" t="str">
        <f>IFERROR(LOOKUP(C968,Maestros!$B$2:$B$20,Maestros!$C$2:$C$20),"")</f>
        <v/>
      </c>
      <c r="C968" t="e">
        <f>IF(#REF!=0,"",#REF!)</f>
        <v>#REF!</v>
      </c>
      <c r="D968" t="e">
        <f>IF(#REF!=0,"",#REF!)</f>
        <v>#REF!</v>
      </c>
      <c r="E968" t="e">
        <f>IF(#REF!=0,"",#REF!)</f>
        <v>#REF!</v>
      </c>
      <c r="F968" t="e">
        <f>IF(#REF!=0,"",#REF!)</f>
        <v>#REF!</v>
      </c>
      <c r="G968" s="9" t="e">
        <f>IF(#REF!="","",(VALUE(#REF!)))</f>
        <v>#REF!</v>
      </c>
      <c r="H968" t="e">
        <f>IF(#REF!=0,"",#REF!)</f>
        <v>#REF!</v>
      </c>
      <c r="I968" t="e">
        <f>IF(#REF!=0,"",#REF!)</f>
        <v>#REF!</v>
      </c>
      <c r="J968" t="e">
        <f t="shared" si="60"/>
        <v>#REF!</v>
      </c>
      <c r="K968" t="e">
        <f t="shared" si="59"/>
        <v>#REF!</v>
      </c>
      <c r="L968" t="e">
        <f t="shared" si="59"/>
        <v>#REF!</v>
      </c>
      <c r="M968" t="e">
        <f t="shared" si="59"/>
        <v>#REF!</v>
      </c>
      <c r="N968" t="e">
        <f t="shared" si="59"/>
        <v>#REF!</v>
      </c>
      <c r="O968" t="e">
        <f t="shared" si="59"/>
        <v>#REF!</v>
      </c>
      <c r="P968" t="e">
        <f t="shared" si="59"/>
        <v>#REF!</v>
      </c>
      <c r="Q968" t="e">
        <f t="shared" si="59"/>
        <v>#REF!</v>
      </c>
      <c r="R968" t="e">
        <f t="shared" si="59"/>
        <v>#REF!</v>
      </c>
      <c r="S968" t="e">
        <f t="shared" si="59"/>
        <v>#REF!</v>
      </c>
    </row>
    <row r="969" spans="1:19">
      <c r="A969" s="7" t="str">
        <f>IFERROR(LOOKUP(C969,Maestros!$B$2:$B$20,Maestros!$A$2:$A$20),"")</f>
        <v/>
      </c>
      <c r="B969" s="7" t="str">
        <f>IFERROR(LOOKUP(C969,Maestros!$B$2:$B$20,Maestros!$C$2:$C$20),"")</f>
        <v/>
      </c>
      <c r="C969" t="e">
        <f>IF(#REF!=0,"",#REF!)</f>
        <v>#REF!</v>
      </c>
      <c r="D969" t="e">
        <f>IF(#REF!=0,"",#REF!)</f>
        <v>#REF!</v>
      </c>
      <c r="E969" t="e">
        <f>IF(#REF!=0,"",#REF!)</f>
        <v>#REF!</v>
      </c>
      <c r="F969" t="e">
        <f>IF(#REF!=0,"",#REF!)</f>
        <v>#REF!</v>
      </c>
      <c r="G969" s="9" t="e">
        <f>IF(#REF!="","",(VALUE(#REF!)))</f>
        <v>#REF!</v>
      </c>
      <c r="H969" t="e">
        <f>IF(#REF!=0,"",#REF!)</f>
        <v>#REF!</v>
      </c>
      <c r="I969" t="e">
        <f>IF(#REF!=0,"",#REF!)</f>
        <v>#REF!</v>
      </c>
      <c r="J969" t="e">
        <f t="shared" si="60"/>
        <v>#REF!</v>
      </c>
      <c r="K969" t="e">
        <f t="shared" si="59"/>
        <v>#REF!</v>
      </c>
      <c r="L969" t="e">
        <f t="shared" si="59"/>
        <v>#REF!</v>
      </c>
      <c r="M969" t="e">
        <f t="shared" si="59"/>
        <v>#REF!</v>
      </c>
      <c r="N969" t="e">
        <f t="shared" si="59"/>
        <v>#REF!</v>
      </c>
      <c r="O969" t="e">
        <f t="shared" si="59"/>
        <v>#REF!</v>
      </c>
      <c r="P969" t="e">
        <f t="shared" si="59"/>
        <v>#REF!</v>
      </c>
      <c r="Q969" t="e">
        <f t="shared" si="59"/>
        <v>#REF!</v>
      </c>
      <c r="R969" t="e">
        <f t="shared" si="59"/>
        <v>#REF!</v>
      </c>
      <c r="S969" t="e">
        <f t="shared" si="59"/>
        <v>#REF!</v>
      </c>
    </row>
    <row r="970" spans="1:19">
      <c r="A970" s="7" t="str">
        <f>IFERROR(LOOKUP(C970,Maestros!$B$2:$B$20,Maestros!$A$2:$A$20),"")</f>
        <v/>
      </c>
      <c r="B970" s="7" t="str">
        <f>IFERROR(LOOKUP(C970,Maestros!$B$2:$B$20,Maestros!$C$2:$C$20),"")</f>
        <v/>
      </c>
      <c r="C970" t="e">
        <f>IF(#REF!=0,"",#REF!)</f>
        <v>#REF!</v>
      </c>
      <c r="D970" t="e">
        <f>IF(#REF!=0,"",#REF!)</f>
        <v>#REF!</v>
      </c>
      <c r="E970" t="e">
        <f>IF(#REF!=0,"",#REF!)</f>
        <v>#REF!</v>
      </c>
      <c r="F970" t="e">
        <f>IF(#REF!=0,"",#REF!)</f>
        <v>#REF!</v>
      </c>
      <c r="G970" s="9" t="e">
        <f>IF(#REF!="","",(VALUE(#REF!)))</f>
        <v>#REF!</v>
      </c>
      <c r="H970" t="e">
        <f>IF(#REF!=0,"",#REF!)</f>
        <v>#REF!</v>
      </c>
      <c r="I970" t="e">
        <f>IF(#REF!=0,"",#REF!)</f>
        <v>#REF!</v>
      </c>
      <c r="J970" t="e">
        <f t="shared" si="60"/>
        <v>#REF!</v>
      </c>
      <c r="K970" t="e">
        <f t="shared" si="59"/>
        <v>#REF!</v>
      </c>
      <c r="L970" t="e">
        <f t="shared" si="59"/>
        <v>#REF!</v>
      </c>
      <c r="M970" t="e">
        <f t="shared" si="59"/>
        <v>#REF!</v>
      </c>
      <c r="N970" t="e">
        <f t="shared" si="59"/>
        <v>#REF!</v>
      </c>
      <c r="O970" t="e">
        <f t="shared" si="59"/>
        <v>#REF!</v>
      </c>
      <c r="P970" t="e">
        <f t="shared" si="59"/>
        <v>#REF!</v>
      </c>
      <c r="Q970" t="e">
        <f t="shared" si="59"/>
        <v>#REF!</v>
      </c>
      <c r="R970" t="e">
        <f t="shared" si="59"/>
        <v>#REF!</v>
      </c>
      <c r="S970" t="e">
        <f t="shared" si="59"/>
        <v>#REF!</v>
      </c>
    </row>
    <row r="971" spans="1:19">
      <c r="A971" s="7" t="str">
        <f>IFERROR(LOOKUP(C971,Maestros!$B$2:$B$20,Maestros!$A$2:$A$20),"")</f>
        <v/>
      </c>
      <c r="B971" s="7" t="str">
        <f>IFERROR(LOOKUP(C971,Maestros!$B$2:$B$20,Maestros!$C$2:$C$20),"")</f>
        <v/>
      </c>
      <c r="C971" t="e">
        <f>IF(#REF!=0,"",#REF!)</f>
        <v>#REF!</v>
      </c>
      <c r="D971" t="e">
        <f>IF(#REF!=0,"",#REF!)</f>
        <v>#REF!</v>
      </c>
      <c r="E971" t="e">
        <f>IF(#REF!=0,"",#REF!)</f>
        <v>#REF!</v>
      </c>
      <c r="F971" t="e">
        <f>IF(#REF!=0,"",#REF!)</f>
        <v>#REF!</v>
      </c>
      <c r="G971" s="9" t="e">
        <f>IF(#REF!="","",(VALUE(#REF!)))</f>
        <v>#REF!</v>
      </c>
      <c r="H971" t="e">
        <f>IF(#REF!=0,"",#REF!)</f>
        <v>#REF!</v>
      </c>
      <c r="I971" t="e">
        <f>IF(#REF!=0,"",#REF!)</f>
        <v>#REF!</v>
      </c>
      <c r="J971" t="e">
        <f t="shared" si="60"/>
        <v>#REF!</v>
      </c>
      <c r="K971" t="e">
        <f t="shared" si="59"/>
        <v>#REF!</v>
      </c>
      <c r="L971" t="e">
        <f t="shared" si="59"/>
        <v>#REF!</v>
      </c>
      <c r="M971" t="e">
        <f t="shared" si="59"/>
        <v>#REF!</v>
      </c>
      <c r="N971" t="e">
        <f t="shared" si="59"/>
        <v>#REF!</v>
      </c>
      <c r="O971" t="e">
        <f t="shared" si="59"/>
        <v>#REF!</v>
      </c>
      <c r="P971" t="e">
        <f t="shared" si="59"/>
        <v>#REF!</v>
      </c>
      <c r="Q971" t="e">
        <f t="shared" si="59"/>
        <v>#REF!</v>
      </c>
      <c r="R971" t="e">
        <f t="shared" si="59"/>
        <v>#REF!</v>
      </c>
      <c r="S971" t="e">
        <f t="shared" si="59"/>
        <v>#REF!</v>
      </c>
    </row>
    <row r="972" spans="1:19">
      <c r="A972" s="7" t="str">
        <f>IFERROR(LOOKUP(C972,Maestros!$B$2:$B$20,Maestros!$A$2:$A$20),"")</f>
        <v/>
      </c>
      <c r="B972" s="7" t="str">
        <f>IFERROR(LOOKUP(C972,Maestros!$B$2:$B$20,Maestros!$C$2:$C$20),"")</f>
        <v/>
      </c>
      <c r="C972" t="e">
        <f>IF(#REF!=0,"",#REF!)</f>
        <v>#REF!</v>
      </c>
      <c r="D972" t="e">
        <f>IF(#REF!=0,"",#REF!)</f>
        <v>#REF!</v>
      </c>
      <c r="E972" t="e">
        <f>IF(#REF!=0,"",#REF!)</f>
        <v>#REF!</v>
      </c>
      <c r="F972" t="e">
        <f>IF(#REF!=0,"",#REF!)</f>
        <v>#REF!</v>
      </c>
      <c r="G972" s="9" t="e">
        <f>IF(#REF!="","",(VALUE(#REF!)))</f>
        <v>#REF!</v>
      </c>
      <c r="H972" t="e">
        <f>IF(#REF!=0,"",#REF!)</f>
        <v>#REF!</v>
      </c>
      <c r="I972" t="e">
        <f>IF(#REF!=0,"",#REF!)</f>
        <v>#REF!</v>
      </c>
      <c r="J972" t="e">
        <f t="shared" si="60"/>
        <v>#REF!</v>
      </c>
      <c r="K972" t="e">
        <f t="shared" si="59"/>
        <v>#REF!</v>
      </c>
      <c r="L972" t="e">
        <f t="shared" si="59"/>
        <v>#REF!</v>
      </c>
      <c r="M972" t="e">
        <f t="shared" si="59"/>
        <v>#REF!</v>
      </c>
      <c r="N972" t="e">
        <f t="shared" si="59"/>
        <v>#REF!</v>
      </c>
      <c r="O972" t="e">
        <f t="shared" si="59"/>
        <v>#REF!</v>
      </c>
      <c r="P972" t="e">
        <f t="shared" si="59"/>
        <v>#REF!</v>
      </c>
      <c r="Q972" t="e">
        <f t="shared" si="59"/>
        <v>#REF!</v>
      </c>
      <c r="R972" t="e">
        <f t="shared" si="59"/>
        <v>#REF!</v>
      </c>
      <c r="S972" t="e">
        <f t="shared" si="59"/>
        <v>#REF!</v>
      </c>
    </row>
    <row r="973" spans="1:19">
      <c r="A973" s="7" t="str">
        <f>IFERROR(LOOKUP(C973,Maestros!$B$2:$B$20,Maestros!$A$2:$A$20),"")</f>
        <v/>
      </c>
      <c r="B973" s="7" t="str">
        <f>IFERROR(LOOKUP(C973,Maestros!$B$2:$B$20,Maestros!$C$2:$C$20),"")</f>
        <v/>
      </c>
      <c r="C973" t="e">
        <f>IF(#REF!=0,"",#REF!)</f>
        <v>#REF!</v>
      </c>
      <c r="D973" t="e">
        <f>IF(#REF!=0,"",#REF!)</f>
        <v>#REF!</v>
      </c>
      <c r="E973" t="e">
        <f>IF(#REF!=0,"",#REF!)</f>
        <v>#REF!</v>
      </c>
      <c r="F973" t="e">
        <f>IF(#REF!=0,"",#REF!)</f>
        <v>#REF!</v>
      </c>
      <c r="G973" s="9" t="e">
        <f>IF(#REF!="","",(VALUE(#REF!)))</f>
        <v>#REF!</v>
      </c>
      <c r="H973" t="e">
        <f>IF(#REF!=0,"",#REF!)</f>
        <v>#REF!</v>
      </c>
      <c r="I973" t="e">
        <f>IF(#REF!=0,"",#REF!)</f>
        <v>#REF!</v>
      </c>
      <c r="J973" t="e">
        <f t="shared" si="60"/>
        <v>#REF!</v>
      </c>
      <c r="K973" t="e">
        <f t="shared" si="59"/>
        <v>#REF!</v>
      </c>
      <c r="L973" t="e">
        <f t="shared" si="59"/>
        <v>#REF!</v>
      </c>
      <c r="M973" t="e">
        <f t="shared" si="59"/>
        <v>#REF!</v>
      </c>
      <c r="N973" t="e">
        <f t="shared" si="59"/>
        <v>#REF!</v>
      </c>
      <c r="O973" t="e">
        <f t="shared" si="59"/>
        <v>#REF!</v>
      </c>
      <c r="P973" t="e">
        <f t="shared" si="59"/>
        <v>#REF!</v>
      </c>
      <c r="Q973" t="e">
        <f t="shared" si="59"/>
        <v>#REF!</v>
      </c>
      <c r="R973" t="e">
        <f t="shared" si="59"/>
        <v>#REF!</v>
      </c>
      <c r="S973" t="e">
        <f t="shared" si="59"/>
        <v>#REF!</v>
      </c>
    </row>
    <row r="974" spans="1:19">
      <c r="A974" s="7" t="str">
        <f>IFERROR(LOOKUP(C974,Maestros!$B$2:$B$20,Maestros!$A$2:$A$20),"")</f>
        <v/>
      </c>
      <c r="B974" s="7" t="str">
        <f>IFERROR(LOOKUP(C974,Maestros!$B$2:$B$20,Maestros!$C$2:$C$20),"")</f>
        <v/>
      </c>
      <c r="C974" t="e">
        <f>IF(#REF!=0,"",#REF!)</f>
        <v>#REF!</v>
      </c>
      <c r="D974" t="e">
        <f>IF(#REF!=0,"",#REF!)</f>
        <v>#REF!</v>
      </c>
      <c r="E974" t="e">
        <f>IF(#REF!=0,"",#REF!)</f>
        <v>#REF!</v>
      </c>
      <c r="F974" t="e">
        <f>IF(#REF!=0,"",#REF!)</f>
        <v>#REF!</v>
      </c>
      <c r="G974" s="9" t="e">
        <f>IF(#REF!="","",(VALUE(#REF!)))</f>
        <v>#REF!</v>
      </c>
      <c r="H974" t="e">
        <f>IF(#REF!=0,"",#REF!)</f>
        <v>#REF!</v>
      </c>
      <c r="I974" t="e">
        <f>IF(#REF!=0,"",#REF!)</f>
        <v>#REF!</v>
      </c>
      <c r="J974" t="e">
        <f t="shared" si="60"/>
        <v>#REF!</v>
      </c>
      <c r="K974" t="e">
        <f t="shared" si="59"/>
        <v>#REF!</v>
      </c>
      <c r="L974" t="e">
        <f t="shared" si="59"/>
        <v>#REF!</v>
      </c>
      <c r="M974" t="e">
        <f t="shared" si="59"/>
        <v>#REF!</v>
      </c>
      <c r="N974" t="e">
        <f t="shared" si="59"/>
        <v>#REF!</v>
      </c>
      <c r="O974" t="e">
        <f t="shared" si="59"/>
        <v>#REF!</v>
      </c>
      <c r="P974" t="e">
        <f t="shared" si="59"/>
        <v>#REF!</v>
      </c>
      <c r="Q974" t="e">
        <f t="shared" si="59"/>
        <v>#REF!</v>
      </c>
      <c r="R974" t="e">
        <f t="shared" si="59"/>
        <v>#REF!</v>
      </c>
      <c r="S974" t="e">
        <f t="shared" si="59"/>
        <v>#REF!</v>
      </c>
    </row>
    <row r="975" spans="1:19">
      <c r="A975" s="7" t="str">
        <f>IFERROR(LOOKUP(C975,Maestros!$B$2:$B$20,Maestros!$A$2:$A$20),"")</f>
        <v/>
      </c>
      <c r="B975" s="7" t="str">
        <f>IFERROR(LOOKUP(C975,Maestros!$B$2:$B$20,Maestros!$C$2:$C$20),"")</f>
        <v/>
      </c>
      <c r="C975" t="e">
        <f>IF(#REF!=0,"",#REF!)</f>
        <v>#REF!</v>
      </c>
      <c r="D975" t="e">
        <f>IF(#REF!=0,"",#REF!)</f>
        <v>#REF!</v>
      </c>
      <c r="E975" t="e">
        <f>IF(#REF!=0,"",#REF!)</f>
        <v>#REF!</v>
      </c>
      <c r="F975" t="e">
        <f>IF(#REF!=0,"",#REF!)</f>
        <v>#REF!</v>
      </c>
      <c r="G975" s="9" t="e">
        <f>IF(#REF!="","",(VALUE(#REF!)))</f>
        <v>#REF!</v>
      </c>
      <c r="H975" t="e">
        <f>IF(#REF!=0,"",#REF!)</f>
        <v>#REF!</v>
      </c>
      <c r="I975" t="e">
        <f>IF(#REF!=0,"",#REF!)</f>
        <v>#REF!</v>
      </c>
      <c r="J975" t="e">
        <f t="shared" si="60"/>
        <v>#REF!</v>
      </c>
      <c r="K975" t="e">
        <f t="shared" si="59"/>
        <v>#REF!</v>
      </c>
      <c r="L975" t="e">
        <f t="shared" si="59"/>
        <v>#REF!</v>
      </c>
      <c r="M975" t="e">
        <f t="shared" si="59"/>
        <v>#REF!</v>
      </c>
      <c r="N975" t="e">
        <f t="shared" si="59"/>
        <v>#REF!</v>
      </c>
      <c r="O975" t="e">
        <f t="shared" si="59"/>
        <v>#REF!</v>
      </c>
      <c r="P975" t="e">
        <f t="shared" si="59"/>
        <v>#REF!</v>
      </c>
      <c r="Q975" t="e">
        <f t="shared" si="59"/>
        <v>#REF!</v>
      </c>
      <c r="R975" t="e">
        <f t="shared" si="59"/>
        <v>#REF!</v>
      </c>
      <c r="S975" t="e">
        <f t="shared" si="59"/>
        <v>#REF!</v>
      </c>
    </row>
    <row r="976" spans="1:19">
      <c r="A976" s="7" t="str">
        <f>IFERROR(LOOKUP(C976,Maestros!$B$2:$B$20,Maestros!$A$2:$A$20),"")</f>
        <v/>
      </c>
      <c r="B976" s="7" t="str">
        <f>IFERROR(LOOKUP(C976,Maestros!$B$2:$B$20,Maestros!$C$2:$C$20),"")</f>
        <v/>
      </c>
      <c r="C976" t="e">
        <f>IF(#REF!=0,"",#REF!)</f>
        <v>#REF!</v>
      </c>
      <c r="D976" t="e">
        <f>IF(#REF!=0,"",#REF!)</f>
        <v>#REF!</v>
      </c>
      <c r="E976" t="e">
        <f>IF(#REF!=0,"",#REF!)</f>
        <v>#REF!</v>
      </c>
      <c r="F976" t="e">
        <f>IF(#REF!=0,"",#REF!)</f>
        <v>#REF!</v>
      </c>
      <c r="G976" s="9" t="e">
        <f>IF(#REF!="","",(VALUE(#REF!)))</f>
        <v>#REF!</v>
      </c>
      <c r="H976" t="e">
        <f>IF(#REF!=0,"",#REF!)</f>
        <v>#REF!</v>
      </c>
      <c r="I976" t="e">
        <f>IF(#REF!=0,"",#REF!)</f>
        <v>#REF!</v>
      </c>
      <c r="J976" t="e">
        <f t="shared" si="60"/>
        <v>#REF!</v>
      </c>
      <c r="K976" t="e">
        <f t="shared" si="59"/>
        <v>#REF!</v>
      </c>
      <c r="L976" t="e">
        <f t="shared" si="59"/>
        <v>#REF!</v>
      </c>
      <c r="M976" t="e">
        <f t="shared" si="59"/>
        <v>#REF!</v>
      </c>
      <c r="N976" t="e">
        <f t="shared" si="59"/>
        <v>#REF!</v>
      </c>
      <c r="O976" t="e">
        <f t="shared" si="59"/>
        <v>#REF!</v>
      </c>
      <c r="P976" t="e">
        <f t="shared" si="59"/>
        <v>#REF!</v>
      </c>
      <c r="Q976" t="e">
        <f t="shared" si="59"/>
        <v>#REF!</v>
      </c>
      <c r="R976" t="e">
        <f t="shared" si="59"/>
        <v>#REF!</v>
      </c>
      <c r="S976" t="e">
        <f t="shared" si="59"/>
        <v>#REF!</v>
      </c>
    </row>
    <row r="977" spans="1:19">
      <c r="A977" s="7" t="str">
        <f>IFERROR(LOOKUP(C977,Maestros!$B$2:$B$20,Maestros!$A$2:$A$20),"")</f>
        <v/>
      </c>
      <c r="B977" s="7" t="str">
        <f>IFERROR(LOOKUP(C977,Maestros!$B$2:$B$20,Maestros!$C$2:$C$20),"")</f>
        <v/>
      </c>
      <c r="C977" t="e">
        <f>IF(#REF!=0,"",#REF!)</f>
        <v>#REF!</v>
      </c>
      <c r="D977" t="e">
        <f>IF(#REF!=0,"",#REF!)</f>
        <v>#REF!</v>
      </c>
      <c r="E977" t="e">
        <f>IF(#REF!=0,"",#REF!)</f>
        <v>#REF!</v>
      </c>
      <c r="F977" t="e">
        <f>IF(#REF!=0,"",#REF!)</f>
        <v>#REF!</v>
      </c>
      <c r="G977" s="9" t="e">
        <f>IF(#REF!="","",(VALUE(#REF!)))</f>
        <v>#REF!</v>
      </c>
      <c r="H977" t="e">
        <f>IF(#REF!=0,"",#REF!)</f>
        <v>#REF!</v>
      </c>
      <c r="I977" t="e">
        <f>IF(#REF!=0,"",#REF!)</f>
        <v>#REF!</v>
      </c>
      <c r="J977" t="e">
        <f t="shared" si="60"/>
        <v>#REF!</v>
      </c>
      <c r="K977" t="e">
        <f t="shared" si="59"/>
        <v>#REF!</v>
      </c>
      <c r="L977" t="e">
        <f t="shared" si="59"/>
        <v>#REF!</v>
      </c>
      <c r="M977" t="e">
        <f t="shared" si="59"/>
        <v>#REF!</v>
      </c>
      <c r="N977" t="e">
        <f t="shared" ref="L977:S1001" si="61">IF($J977="","",IF($J977="Digitalizado","Digitalizado",IF(AND($G977&lt;=N$1,$J977="No digitalizado")=TRUE,"Digitalizado","No digitalizado")))</f>
        <v>#REF!</v>
      </c>
      <c r="O977" t="e">
        <f t="shared" si="61"/>
        <v>#REF!</v>
      </c>
      <c r="P977" t="e">
        <f t="shared" si="61"/>
        <v>#REF!</v>
      </c>
      <c r="Q977" t="e">
        <f t="shared" si="61"/>
        <v>#REF!</v>
      </c>
      <c r="R977" t="e">
        <f t="shared" si="61"/>
        <v>#REF!</v>
      </c>
      <c r="S977" t="e">
        <f t="shared" si="61"/>
        <v>#REF!</v>
      </c>
    </row>
    <row r="978" spans="1:19">
      <c r="A978" s="7" t="str">
        <f>IFERROR(LOOKUP(C978,Maestros!$B$2:$B$20,Maestros!$A$2:$A$20),"")</f>
        <v/>
      </c>
      <c r="B978" s="7" t="str">
        <f>IFERROR(LOOKUP(C978,Maestros!$B$2:$B$20,Maestros!$C$2:$C$20),"")</f>
        <v/>
      </c>
      <c r="C978" t="e">
        <f>IF(#REF!=0,"",#REF!)</f>
        <v>#REF!</v>
      </c>
      <c r="D978" t="e">
        <f>IF(#REF!=0,"",#REF!)</f>
        <v>#REF!</v>
      </c>
      <c r="E978" t="e">
        <f>IF(#REF!=0,"",#REF!)</f>
        <v>#REF!</v>
      </c>
      <c r="F978" t="e">
        <f>IF(#REF!=0,"",#REF!)</f>
        <v>#REF!</v>
      </c>
      <c r="G978" s="9" t="e">
        <f>IF(#REF!="","",(VALUE(#REF!)))</f>
        <v>#REF!</v>
      </c>
      <c r="H978" t="e">
        <f>IF(#REF!=0,"",#REF!)</f>
        <v>#REF!</v>
      </c>
      <c r="I978" t="e">
        <f>IF(#REF!=0,"",#REF!)</f>
        <v>#REF!</v>
      </c>
      <c r="J978" t="e">
        <f t="shared" si="60"/>
        <v>#REF!</v>
      </c>
      <c r="K978" t="e">
        <f t="shared" ref="K978:K1001" si="62">IF($J978="","",IF($J978="Digitalizado","Digitalizado",IF(AND($G978&lt;=K$1,$J978="No digitalizado")=TRUE,"Digitalizado","No digitalizado")))</f>
        <v>#REF!</v>
      </c>
      <c r="L978" t="e">
        <f t="shared" si="61"/>
        <v>#REF!</v>
      </c>
      <c r="M978" t="e">
        <f t="shared" si="61"/>
        <v>#REF!</v>
      </c>
      <c r="N978" t="e">
        <f t="shared" si="61"/>
        <v>#REF!</v>
      </c>
      <c r="O978" t="e">
        <f t="shared" si="61"/>
        <v>#REF!</v>
      </c>
      <c r="P978" t="e">
        <f t="shared" si="61"/>
        <v>#REF!</v>
      </c>
      <c r="Q978" t="e">
        <f t="shared" si="61"/>
        <v>#REF!</v>
      </c>
      <c r="R978" t="e">
        <f t="shared" si="61"/>
        <v>#REF!</v>
      </c>
      <c r="S978" t="e">
        <f t="shared" si="61"/>
        <v>#REF!</v>
      </c>
    </row>
    <row r="979" spans="1:19">
      <c r="A979" s="7" t="str">
        <f>IFERROR(LOOKUP(C979,Maestros!$B$2:$B$20,Maestros!$A$2:$A$20),"")</f>
        <v/>
      </c>
      <c r="B979" s="7" t="str">
        <f>IFERROR(LOOKUP(C979,Maestros!$B$2:$B$20,Maestros!$C$2:$C$20),"")</f>
        <v/>
      </c>
      <c r="C979" t="e">
        <f>IF(#REF!=0,"",#REF!)</f>
        <v>#REF!</v>
      </c>
      <c r="D979" t="e">
        <f>IF(#REF!=0,"",#REF!)</f>
        <v>#REF!</v>
      </c>
      <c r="E979" t="e">
        <f>IF(#REF!=0,"",#REF!)</f>
        <v>#REF!</v>
      </c>
      <c r="F979" t="e">
        <f>IF(#REF!=0,"",#REF!)</f>
        <v>#REF!</v>
      </c>
      <c r="G979" s="9" t="e">
        <f>IF(#REF!="","",(VALUE(#REF!)))</f>
        <v>#REF!</v>
      </c>
      <c r="H979" t="e">
        <f>IF(#REF!=0,"",#REF!)</f>
        <v>#REF!</v>
      </c>
      <c r="I979" t="e">
        <f>IF(#REF!=0,"",#REF!)</f>
        <v>#REF!</v>
      </c>
      <c r="J979" t="e">
        <f t="shared" si="60"/>
        <v>#REF!</v>
      </c>
      <c r="K979" t="e">
        <f t="shared" si="62"/>
        <v>#REF!</v>
      </c>
      <c r="L979" t="e">
        <f t="shared" si="61"/>
        <v>#REF!</v>
      </c>
      <c r="M979" t="e">
        <f t="shared" si="61"/>
        <v>#REF!</v>
      </c>
      <c r="N979" t="e">
        <f t="shared" si="61"/>
        <v>#REF!</v>
      </c>
      <c r="O979" t="e">
        <f t="shared" si="61"/>
        <v>#REF!</v>
      </c>
      <c r="P979" t="e">
        <f t="shared" si="61"/>
        <v>#REF!</v>
      </c>
      <c r="Q979" t="e">
        <f t="shared" si="61"/>
        <v>#REF!</v>
      </c>
      <c r="R979" t="e">
        <f t="shared" si="61"/>
        <v>#REF!</v>
      </c>
      <c r="S979" t="e">
        <f t="shared" si="61"/>
        <v>#REF!</v>
      </c>
    </row>
    <row r="980" spans="1:19">
      <c r="A980" s="7" t="str">
        <f>IFERROR(LOOKUP(C980,Maestros!$B$2:$B$20,Maestros!$A$2:$A$20),"")</f>
        <v/>
      </c>
      <c r="B980" s="7" t="str">
        <f>IFERROR(LOOKUP(C980,Maestros!$B$2:$B$20,Maestros!$C$2:$C$20),"")</f>
        <v/>
      </c>
      <c r="C980" t="e">
        <f>IF(#REF!=0,"",#REF!)</f>
        <v>#REF!</v>
      </c>
      <c r="D980" t="e">
        <f>IF(#REF!=0,"",#REF!)</f>
        <v>#REF!</v>
      </c>
      <c r="E980" t="e">
        <f>IF(#REF!=0,"",#REF!)</f>
        <v>#REF!</v>
      </c>
      <c r="F980" t="e">
        <f>IF(#REF!=0,"",#REF!)</f>
        <v>#REF!</v>
      </c>
      <c r="G980" s="9" t="e">
        <f>IF(#REF!="","",(VALUE(#REF!)))</f>
        <v>#REF!</v>
      </c>
      <c r="H980" t="e">
        <f>IF(#REF!=0,"",#REF!)</f>
        <v>#REF!</v>
      </c>
      <c r="I980" t="e">
        <f>IF(#REF!=0,"",#REF!)</f>
        <v>#REF!</v>
      </c>
      <c r="J980" t="e">
        <f t="shared" si="60"/>
        <v>#REF!</v>
      </c>
      <c r="K980" t="e">
        <f t="shared" si="62"/>
        <v>#REF!</v>
      </c>
      <c r="L980" t="e">
        <f t="shared" si="61"/>
        <v>#REF!</v>
      </c>
      <c r="M980" t="e">
        <f t="shared" si="61"/>
        <v>#REF!</v>
      </c>
      <c r="N980" t="e">
        <f t="shared" si="61"/>
        <v>#REF!</v>
      </c>
      <c r="O980" t="e">
        <f t="shared" si="61"/>
        <v>#REF!</v>
      </c>
      <c r="P980" t="e">
        <f t="shared" si="61"/>
        <v>#REF!</v>
      </c>
      <c r="Q980" t="e">
        <f t="shared" si="61"/>
        <v>#REF!</v>
      </c>
      <c r="R980" t="e">
        <f t="shared" si="61"/>
        <v>#REF!</v>
      </c>
      <c r="S980" t="e">
        <f t="shared" si="61"/>
        <v>#REF!</v>
      </c>
    </row>
    <row r="981" spans="1:19">
      <c r="A981" s="7" t="str">
        <f>IFERROR(LOOKUP(C981,Maestros!$B$2:$B$20,Maestros!$A$2:$A$20),"")</f>
        <v/>
      </c>
      <c r="B981" s="7" t="str">
        <f>IFERROR(LOOKUP(C981,Maestros!$B$2:$B$20,Maestros!$C$2:$C$20),"")</f>
        <v/>
      </c>
      <c r="C981" t="e">
        <f>IF(#REF!=0,"",#REF!)</f>
        <v>#REF!</v>
      </c>
      <c r="D981" t="e">
        <f>IF(#REF!=0,"",#REF!)</f>
        <v>#REF!</v>
      </c>
      <c r="E981" t="e">
        <f>IF(#REF!=0,"",#REF!)</f>
        <v>#REF!</v>
      </c>
      <c r="F981" t="e">
        <f>IF(#REF!=0,"",#REF!)</f>
        <v>#REF!</v>
      </c>
      <c r="G981" s="9" t="e">
        <f>IF(#REF!="","",(VALUE(#REF!)))</f>
        <v>#REF!</v>
      </c>
      <c r="H981" t="e">
        <f>IF(#REF!=0,"",#REF!)</f>
        <v>#REF!</v>
      </c>
      <c r="I981" t="e">
        <f>IF(#REF!=0,"",#REF!)</f>
        <v>#REF!</v>
      </c>
      <c r="J981" t="e">
        <f t="shared" si="60"/>
        <v>#REF!</v>
      </c>
      <c r="K981" t="e">
        <f t="shared" si="62"/>
        <v>#REF!</v>
      </c>
      <c r="L981" t="e">
        <f t="shared" si="61"/>
        <v>#REF!</v>
      </c>
      <c r="M981" t="e">
        <f t="shared" si="61"/>
        <v>#REF!</v>
      </c>
      <c r="N981" t="e">
        <f t="shared" si="61"/>
        <v>#REF!</v>
      </c>
      <c r="O981" t="e">
        <f t="shared" si="61"/>
        <v>#REF!</v>
      </c>
      <c r="P981" t="e">
        <f t="shared" si="61"/>
        <v>#REF!</v>
      </c>
      <c r="Q981" t="e">
        <f t="shared" si="61"/>
        <v>#REF!</v>
      </c>
      <c r="R981" t="e">
        <f t="shared" si="61"/>
        <v>#REF!</v>
      </c>
      <c r="S981" t="e">
        <f t="shared" si="61"/>
        <v>#REF!</v>
      </c>
    </row>
    <row r="982" spans="1:19">
      <c r="A982" s="7" t="str">
        <f>IFERROR(LOOKUP(C982,Maestros!$B$2:$B$20,Maestros!$A$2:$A$20),"")</f>
        <v/>
      </c>
      <c r="B982" s="7" t="str">
        <f>IFERROR(LOOKUP(C982,Maestros!$B$2:$B$20,Maestros!$C$2:$C$20),"")</f>
        <v/>
      </c>
      <c r="C982" t="e">
        <f>IF(#REF!=0,"",#REF!)</f>
        <v>#REF!</v>
      </c>
      <c r="D982" t="e">
        <f>IF(#REF!=0,"",#REF!)</f>
        <v>#REF!</v>
      </c>
      <c r="E982" t="e">
        <f>IF(#REF!=0,"",#REF!)</f>
        <v>#REF!</v>
      </c>
      <c r="F982" t="e">
        <f>IF(#REF!=0,"",#REF!)</f>
        <v>#REF!</v>
      </c>
      <c r="G982" s="9" t="e">
        <f>IF(#REF!="","",(VALUE(#REF!)))</f>
        <v>#REF!</v>
      </c>
      <c r="H982" t="e">
        <f>IF(#REF!=0,"",#REF!)</f>
        <v>#REF!</v>
      </c>
      <c r="I982" t="e">
        <f>IF(#REF!=0,"",#REF!)</f>
        <v>#REF!</v>
      </c>
      <c r="J982" t="e">
        <f t="shared" si="60"/>
        <v>#REF!</v>
      </c>
      <c r="K982" t="e">
        <f t="shared" si="62"/>
        <v>#REF!</v>
      </c>
      <c r="L982" t="e">
        <f t="shared" si="61"/>
        <v>#REF!</v>
      </c>
      <c r="M982" t="e">
        <f t="shared" si="61"/>
        <v>#REF!</v>
      </c>
      <c r="N982" t="e">
        <f t="shared" si="61"/>
        <v>#REF!</v>
      </c>
      <c r="O982" t="e">
        <f t="shared" si="61"/>
        <v>#REF!</v>
      </c>
      <c r="P982" t="e">
        <f t="shared" si="61"/>
        <v>#REF!</v>
      </c>
      <c r="Q982" t="e">
        <f t="shared" si="61"/>
        <v>#REF!</v>
      </c>
      <c r="R982" t="e">
        <f t="shared" si="61"/>
        <v>#REF!</v>
      </c>
      <c r="S982" t="e">
        <f t="shared" si="61"/>
        <v>#REF!</v>
      </c>
    </row>
    <row r="983" spans="1:19">
      <c r="A983" s="7" t="str">
        <f>IFERROR(LOOKUP(C983,Maestros!$B$2:$B$20,Maestros!$A$2:$A$20),"")</f>
        <v/>
      </c>
      <c r="B983" s="7" t="str">
        <f>IFERROR(LOOKUP(C983,Maestros!$B$2:$B$20,Maestros!$C$2:$C$20),"")</f>
        <v/>
      </c>
      <c r="C983" t="e">
        <f>IF(#REF!=0,"",#REF!)</f>
        <v>#REF!</v>
      </c>
      <c r="D983" t="e">
        <f>IF(#REF!=0,"",#REF!)</f>
        <v>#REF!</v>
      </c>
      <c r="E983" t="e">
        <f>IF(#REF!=0,"",#REF!)</f>
        <v>#REF!</v>
      </c>
      <c r="F983" t="e">
        <f>IF(#REF!=0,"",#REF!)</f>
        <v>#REF!</v>
      </c>
      <c r="G983" s="9" t="e">
        <f>IF(#REF!="","",(VALUE(#REF!)))</f>
        <v>#REF!</v>
      </c>
      <c r="H983" t="e">
        <f>IF(#REF!=0,"",#REF!)</f>
        <v>#REF!</v>
      </c>
      <c r="I983" t="e">
        <f>IF(#REF!=0,"",#REF!)</f>
        <v>#REF!</v>
      </c>
      <c r="J983" t="e">
        <f t="shared" si="60"/>
        <v>#REF!</v>
      </c>
      <c r="K983" t="e">
        <f t="shared" si="62"/>
        <v>#REF!</v>
      </c>
      <c r="L983" t="e">
        <f t="shared" si="61"/>
        <v>#REF!</v>
      </c>
      <c r="M983" t="e">
        <f t="shared" si="61"/>
        <v>#REF!</v>
      </c>
      <c r="N983" t="e">
        <f t="shared" si="61"/>
        <v>#REF!</v>
      </c>
      <c r="O983" t="e">
        <f t="shared" si="61"/>
        <v>#REF!</v>
      </c>
      <c r="P983" t="e">
        <f t="shared" si="61"/>
        <v>#REF!</v>
      </c>
      <c r="Q983" t="e">
        <f t="shared" si="61"/>
        <v>#REF!</v>
      </c>
      <c r="R983" t="e">
        <f t="shared" si="61"/>
        <v>#REF!</v>
      </c>
      <c r="S983" t="e">
        <f t="shared" si="61"/>
        <v>#REF!</v>
      </c>
    </row>
    <row r="984" spans="1:19">
      <c r="A984" s="7" t="str">
        <f>IFERROR(LOOKUP(C984,Maestros!$B$2:$B$20,Maestros!$A$2:$A$20),"")</f>
        <v/>
      </c>
      <c r="B984" s="7" t="str">
        <f>IFERROR(LOOKUP(C984,Maestros!$B$2:$B$20,Maestros!$C$2:$C$20),"")</f>
        <v/>
      </c>
      <c r="C984" t="e">
        <f>IF(#REF!=0,"",#REF!)</f>
        <v>#REF!</v>
      </c>
      <c r="D984" t="e">
        <f>IF(#REF!=0,"",#REF!)</f>
        <v>#REF!</v>
      </c>
      <c r="E984" t="e">
        <f>IF(#REF!=0,"",#REF!)</f>
        <v>#REF!</v>
      </c>
      <c r="F984" t="e">
        <f>IF(#REF!=0,"",#REF!)</f>
        <v>#REF!</v>
      </c>
      <c r="G984" s="9" t="e">
        <f>IF(#REF!="","",(VALUE(#REF!)))</f>
        <v>#REF!</v>
      </c>
      <c r="H984" t="e">
        <f>IF(#REF!=0,"",#REF!)</f>
        <v>#REF!</v>
      </c>
      <c r="I984" t="e">
        <f>IF(#REF!=0,"",#REF!)</f>
        <v>#REF!</v>
      </c>
      <c r="J984" t="e">
        <f t="shared" si="60"/>
        <v>#REF!</v>
      </c>
      <c r="K984" t="e">
        <f t="shared" si="62"/>
        <v>#REF!</v>
      </c>
      <c r="L984" t="e">
        <f t="shared" si="61"/>
        <v>#REF!</v>
      </c>
      <c r="M984" t="e">
        <f t="shared" si="61"/>
        <v>#REF!</v>
      </c>
      <c r="N984" t="e">
        <f t="shared" si="61"/>
        <v>#REF!</v>
      </c>
      <c r="O984" t="e">
        <f t="shared" si="61"/>
        <v>#REF!</v>
      </c>
      <c r="P984" t="e">
        <f t="shared" si="61"/>
        <v>#REF!</v>
      </c>
      <c r="Q984" t="e">
        <f t="shared" si="61"/>
        <v>#REF!</v>
      </c>
      <c r="R984" t="e">
        <f t="shared" si="61"/>
        <v>#REF!</v>
      </c>
      <c r="S984" t="e">
        <f t="shared" si="61"/>
        <v>#REF!</v>
      </c>
    </row>
    <row r="985" spans="1:19">
      <c r="A985" s="7" t="str">
        <f>IFERROR(LOOKUP(C985,Maestros!$B$2:$B$20,Maestros!$A$2:$A$20),"")</f>
        <v/>
      </c>
      <c r="B985" s="7" t="str">
        <f>IFERROR(LOOKUP(C985,Maestros!$B$2:$B$20,Maestros!$C$2:$C$20),"")</f>
        <v/>
      </c>
      <c r="C985" t="e">
        <f>IF(#REF!=0,"",#REF!)</f>
        <v>#REF!</v>
      </c>
      <c r="D985" t="e">
        <f>IF(#REF!=0,"",#REF!)</f>
        <v>#REF!</v>
      </c>
      <c r="E985" t="e">
        <f>IF(#REF!=0,"",#REF!)</f>
        <v>#REF!</v>
      </c>
      <c r="F985" t="e">
        <f>IF(#REF!=0,"",#REF!)</f>
        <v>#REF!</v>
      </c>
      <c r="G985" s="9" t="e">
        <f>IF(#REF!="","",(VALUE(#REF!)))</f>
        <v>#REF!</v>
      </c>
      <c r="H985" t="e">
        <f>IF(#REF!=0,"",#REF!)</f>
        <v>#REF!</v>
      </c>
      <c r="I985" t="e">
        <f>IF(#REF!=0,"",#REF!)</f>
        <v>#REF!</v>
      </c>
      <c r="J985" t="e">
        <f t="shared" si="60"/>
        <v>#REF!</v>
      </c>
      <c r="K985" t="e">
        <f t="shared" si="62"/>
        <v>#REF!</v>
      </c>
      <c r="L985" t="e">
        <f t="shared" si="61"/>
        <v>#REF!</v>
      </c>
      <c r="M985" t="e">
        <f t="shared" si="61"/>
        <v>#REF!</v>
      </c>
      <c r="N985" t="e">
        <f t="shared" si="61"/>
        <v>#REF!</v>
      </c>
      <c r="O985" t="e">
        <f t="shared" si="61"/>
        <v>#REF!</v>
      </c>
      <c r="P985" t="e">
        <f t="shared" si="61"/>
        <v>#REF!</v>
      </c>
      <c r="Q985" t="e">
        <f t="shared" si="61"/>
        <v>#REF!</v>
      </c>
      <c r="R985" t="e">
        <f t="shared" si="61"/>
        <v>#REF!</v>
      </c>
      <c r="S985" t="e">
        <f t="shared" si="61"/>
        <v>#REF!</v>
      </c>
    </row>
    <row r="986" spans="1:19">
      <c r="A986" s="7" t="str">
        <f>IFERROR(LOOKUP(C986,Maestros!$B$2:$B$20,Maestros!$A$2:$A$20),"")</f>
        <v/>
      </c>
      <c r="B986" s="7" t="str">
        <f>IFERROR(LOOKUP(C986,Maestros!$B$2:$B$20,Maestros!$C$2:$C$20),"")</f>
        <v/>
      </c>
      <c r="C986" t="e">
        <f>IF(#REF!=0,"",#REF!)</f>
        <v>#REF!</v>
      </c>
      <c r="D986" t="e">
        <f>IF(#REF!=0,"",#REF!)</f>
        <v>#REF!</v>
      </c>
      <c r="E986" t="e">
        <f>IF(#REF!=0,"",#REF!)</f>
        <v>#REF!</v>
      </c>
      <c r="F986" t="e">
        <f>IF(#REF!=0,"",#REF!)</f>
        <v>#REF!</v>
      </c>
      <c r="G986" s="9" t="e">
        <f>IF(#REF!="","",(VALUE(#REF!)))</f>
        <v>#REF!</v>
      </c>
      <c r="H986" t="e">
        <f>IF(#REF!=0,"",#REF!)</f>
        <v>#REF!</v>
      </c>
      <c r="I986" t="e">
        <f>IF(#REF!=0,"",#REF!)</f>
        <v>#REF!</v>
      </c>
      <c r="J986" t="e">
        <f t="shared" si="60"/>
        <v>#REF!</v>
      </c>
      <c r="K986" t="e">
        <f t="shared" si="62"/>
        <v>#REF!</v>
      </c>
      <c r="L986" t="e">
        <f t="shared" si="61"/>
        <v>#REF!</v>
      </c>
      <c r="M986" t="e">
        <f t="shared" si="61"/>
        <v>#REF!</v>
      </c>
      <c r="N986" t="e">
        <f t="shared" si="61"/>
        <v>#REF!</v>
      </c>
      <c r="O986" t="e">
        <f t="shared" si="61"/>
        <v>#REF!</v>
      </c>
      <c r="P986" t="e">
        <f t="shared" si="61"/>
        <v>#REF!</v>
      </c>
      <c r="Q986" t="e">
        <f t="shared" si="61"/>
        <v>#REF!</v>
      </c>
      <c r="R986" t="e">
        <f t="shared" si="61"/>
        <v>#REF!</v>
      </c>
      <c r="S986" t="e">
        <f t="shared" si="61"/>
        <v>#REF!</v>
      </c>
    </row>
    <row r="987" spans="1:19">
      <c r="A987" s="7" t="str">
        <f>IFERROR(LOOKUP(C987,Maestros!$B$2:$B$20,Maestros!$A$2:$A$20),"")</f>
        <v/>
      </c>
      <c r="B987" s="7" t="str">
        <f>IFERROR(LOOKUP(C987,Maestros!$B$2:$B$20,Maestros!$C$2:$C$20),"")</f>
        <v/>
      </c>
      <c r="C987" t="e">
        <f>IF(#REF!=0,"",#REF!)</f>
        <v>#REF!</v>
      </c>
      <c r="D987" t="e">
        <f>IF(#REF!=0,"",#REF!)</f>
        <v>#REF!</v>
      </c>
      <c r="E987" t="e">
        <f>IF(#REF!=0,"",#REF!)</f>
        <v>#REF!</v>
      </c>
      <c r="F987" t="e">
        <f>IF(#REF!=0,"",#REF!)</f>
        <v>#REF!</v>
      </c>
      <c r="G987" s="9" t="e">
        <f>IF(#REF!="","",(VALUE(#REF!)))</f>
        <v>#REF!</v>
      </c>
      <c r="H987" t="e">
        <f>IF(#REF!=0,"",#REF!)</f>
        <v>#REF!</v>
      </c>
      <c r="I987" t="e">
        <f>IF(#REF!=0,"",#REF!)</f>
        <v>#REF!</v>
      </c>
      <c r="J987" t="e">
        <f t="shared" si="60"/>
        <v>#REF!</v>
      </c>
      <c r="K987" t="e">
        <f t="shared" si="62"/>
        <v>#REF!</v>
      </c>
      <c r="L987" t="e">
        <f t="shared" si="61"/>
        <v>#REF!</v>
      </c>
      <c r="M987" t="e">
        <f t="shared" si="61"/>
        <v>#REF!</v>
      </c>
      <c r="N987" t="e">
        <f t="shared" si="61"/>
        <v>#REF!</v>
      </c>
      <c r="O987" t="e">
        <f t="shared" si="61"/>
        <v>#REF!</v>
      </c>
      <c r="P987" t="e">
        <f t="shared" si="61"/>
        <v>#REF!</v>
      </c>
      <c r="Q987" t="e">
        <f t="shared" si="61"/>
        <v>#REF!</v>
      </c>
      <c r="R987" t="e">
        <f t="shared" si="61"/>
        <v>#REF!</v>
      </c>
      <c r="S987" t="e">
        <f t="shared" si="61"/>
        <v>#REF!</v>
      </c>
    </row>
    <row r="988" spans="1:19">
      <c r="A988" s="7" t="str">
        <f>IFERROR(LOOKUP(C988,Maestros!$B$2:$B$20,Maestros!$A$2:$A$20),"")</f>
        <v/>
      </c>
      <c r="B988" s="7" t="str">
        <f>IFERROR(LOOKUP(C988,Maestros!$B$2:$B$20,Maestros!$C$2:$C$20),"")</f>
        <v/>
      </c>
      <c r="C988" t="e">
        <f>IF(#REF!=0,"",#REF!)</f>
        <v>#REF!</v>
      </c>
      <c r="D988" t="e">
        <f>IF(#REF!=0,"",#REF!)</f>
        <v>#REF!</v>
      </c>
      <c r="E988" t="e">
        <f>IF(#REF!=0,"",#REF!)</f>
        <v>#REF!</v>
      </c>
      <c r="F988" t="e">
        <f>IF(#REF!=0,"",#REF!)</f>
        <v>#REF!</v>
      </c>
      <c r="G988" s="9" t="e">
        <f>IF(#REF!="","",(VALUE(#REF!)))</f>
        <v>#REF!</v>
      </c>
      <c r="H988" t="e">
        <f>IF(#REF!=0,"",#REF!)</f>
        <v>#REF!</v>
      </c>
      <c r="I988" t="e">
        <f>IF(#REF!=0,"",#REF!)</f>
        <v>#REF!</v>
      </c>
      <c r="J988" t="e">
        <f t="shared" si="60"/>
        <v>#REF!</v>
      </c>
      <c r="K988" t="e">
        <f t="shared" si="62"/>
        <v>#REF!</v>
      </c>
      <c r="L988" t="e">
        <f t="shared" si="61"/>
        <v>#REF!</v>
      </c>
      <c r="M988" t="e">
        <f t="shared" si="61"/>
        <v>#REF!</v>
      </c>
      <c r="N988" t="e">
        <f t="shared" si="61"/>
        <v>#REF!</v>
      </c>
      <c r="O988" t="e">
        <f t="shared" si="61"/>
        <v>#REF!</v>
      </c>
      <c r="P988" t="e">
        <f t="shared" si="61"/>
        <v>#REF!</v>
      </c>
      <c r="Q988" t="e">
        <f t="shared" si="61"/>
        <v>#REF!</v>
      </c>
      <c r="R988" t="e">
        <f t="shared" si="61"/>
        <v>#REF!</v>
      </c>
      <c r="S988" t="e">
        <f t="shared" si="61"/>
        <v>#REF!</v>
      </c>
    </row>
    <row r="989" spans="1:19">
      <c r="A989" s="7" t="str">
        <f>IFERROR(LOOKUP(C989,Maestros!$B$2:$B$20,Maestros!$A$2:$A$20),"")</f>
        <v/>
      </c>
      <c r="B989" s="7" t="str">
        <f>IFERROR(LOOKUP(C989,Maestros!$B$2:$B$20,Maestros!$C$2:$C$20),"")</f>
        <v/>
      </c>
      <c r="C989" t="e">
        <f>IF(#REF!=0,"",#REF!)</f>
        <v>#REF!</v>
      </c>
      <c r="D989" t="e">
        <f>IF(#REF!=0,"",#REF!)</f>
        <v>#REF!</v>
      </c>
      <c r="E989" t="e">
        <f>IF(#REF!=0,"",#REF!)</f>
        <v>#REF!</v>
      </c>
      <c r="F989" t="e">
        <f>IF(#REF!=0,"",#REF!)</f>
        <v>#REF!</v>
      </c>
      <c r="G989" s="9" t="e">
        <f>IF(#REF!="","",(VALUE(#REF!)))</f>
        <v>#REF!</v>
      </c>
      <c r="H989" t="e">
        <f>IF(#REF!=0,"",#REF!)</f>
        <v>#REF!</v>
      </c>
      <c r="I989" t="e">
        <f>IF(#REF!=0,"",#REF!)</f>
        <v>#REF!</v>
      </c>
      <c r="J989" t="e">
        <f t="shared" si="60"/>
        <v>#REF!</v>
      </c>
      <c r="K989" t="e">
        <f t="shared" si="62"/>
        <v>#REF!</v>
      </c>
      <c r="L989" t="e">
        <f t="shared" si="61"/>
        <v>#REF!</v>
      </c>
      <c r="M989" t="e">
        <f t="shared" si="61"/>
        <v>#REF!</v>
      </c>
      <c r="N989" t="e">
        <f t="shared" si="61"/>
        <v>#REF!</v>
      </c>
      <c r="O989" t="e">
        <f t="shared" si="61"/>
        <v>#REF!</v>
      </c>
      <c r="P989" t="e">
        <f t="shared" si="61"/>
        <v>#REF!</v>
      </c>
      <c r="Q989" t="e">
        <f t="shared" si="61"/>
        <v>#REF!</v>
      </c>
      <c r="R989" t="e">
        <f t="shared" si="61"/>
        <v>#REF!</v>
      </c>
      <c r="S989" t="e">
        <f t="shared" si="61"/>
        <v>#REF!</v>
      </c>
    </row>
    <row r="990" spans="1:19">
      <c r="A990" s="7" t="str">
        <f>IFERROR(LOOKUP(C990,Maestros!$B$2:$B$20,Maestros!$A$2:$A$20),"")</f>
        <v/>
      </c>
      <c r="B990" s="7" t="str">
        <f>IFERROR(LOOKUP(C990,Maestros!$B$2:$B$20,Maestros!$C$2:$C$20),"")</f>
        <v/>
      </c>
      <c r="C990" t="e">
        <f>IF(#REF!=0,"",#REF!)</f>
        <v>#REF!</v>
      </c>
      <c r="D990" t="e">
        <f>IF(#REF!=0,"",#REF!)</f>
        <v>#REF!</v>
      </c>
      <c r="E990" t="e">
        <f>IF(#REF!=0,"",#REF!)</f>
        <v>#REF!</v>
      </c>
      <c r="F990" t="e">
        <f>IF(#REF!=0,"",#REF!)</f>
        <v>#REF!</v>
      </c>
      <c r="G990" s="9" t="e">
        <f>IF(#REF!="","",(VALUE(#REF!)))</f>
        <v>#REF!</v>
      </c>
      <c r="H990" t="e">
        <f>IF(#REF!=0,"",#REF!)</f>
        <v>#REF!</v>
      </c>
      <c r="I990" t="e">
        <f>IF(#REF!=0,"",#REF!)</f>
        <v>#REF!</v>
      </c>
      <c r="J990" t="e">
        <f t="shared" si="60"/>
        <v>#REF!</v>
      </c>
      <c r="K990" t="e">
        <f t="shared" si="62"/>
        <v>#REF!</v>
      </c>
      <c r="L990" t="e">
        <f t="shared" si="61"/>
        <v>#REF!</v>
      </c>
      <c r="M990" t="e">
        <f t="shared" si="61"/>
        <v>#REF!</v>
      </c>
      <c r="N990" t="e">
        <f t="shared" si="61"/>
        <v>#REF!</v>
      </c>
      <c r="O990" t="e">
        <f t="shared" si="61"/>
        <v>#REF!</v>
      </c>
      <c r="P990" t="e">
        <f t="shared" si="61"/>
        <v>#REF!</v>
      </c>
      <c r="Q990" t="e">
        <f t="shared" si="61"/>
        <v>#REF!</v>
      </c>
      <c r="R990" t="e">
        <f t="shared" si="61"/>
        <v>#REF!</v>
      </c>
      <c r="S990" t="e">
        <f t="shared" si="61"/>
        <v>#REF!</v>
      </c>
    </row>
    <row r="991" spans="1:19">
      <c r="A991" s="7" t="str">
        <f>IFERROR(LOOKUP(C991,Maestros!$B$2:$B$20,Maestros!$A$2:$A$20),"")</f>
        <v/>
      </c>
      <c r="B991" s="7" t="str">
        <f>IFERROR(LOOKUP(C991,Maestros!$B$2:$B$20,Maestros!$C$2:$C$20),"")</f>
        <v/>
      </c>
      <c r="C991" t="e">
        <f>IF(#REF!=0,"",#REF!)</f>
        <v>#REF!</v>
      </c>
      <c r="D991" t="e">
        <f>IF(#REF!=0,"",#REF!)</f>
        <v>#REF!</v>
      </c>
      <c r="E991" t="e">
        <f>IF(#REF!=0,"",#REF!)</f>
        <v>#REF!</v>
      </c>
      <c r="F991" t="e">
        <f>IF(#REF!=0,"",#REF!)</f>
        <v>#REF!</v>
      </c>
      <c r="G991" s="9" t="e">
        <f>IF(#REF!="","",(VALUE(#REF!)))</f>
        <v>#REF!</v>
      </c>
      <c r="H991" t="e">
        <f>IF(#REF!=0,"",#REF!)</f>
        <v>#REF!</v>
      </c>
      <c r="I991" t="e">
        <f>IF(#REF!=0,"",#REF!)</f>
        <v>#REF!</v>
      </c>
      <c r="J991" t="e">
        <f t="shared" si="60"/>
        <v>#REF!</v>
      </c>
      <c r="K991" t="e">
        <f t="shared" si="62"/>
        <v>#REF!</v>
      </c>
      <c r="L991" t="e">
        <f t="shared" si="61"/>
        <v>#REF!</v>
      </c>
      <c r="M991" t="e">
        <f t="shared" si="61"/>
        <v>#REF!</v>
      </c>
      <c r="N991" t="e">
        <f t="shared" si="61"/>
        <v>#REF!</v>
      </c>
      <c r="O991" t="e">
        <f t="shared" si="61"/>
        <v>#REF!</v>
      </c>
      <c r="P991" t="e">
        <f t="shared" si="61"/>
        <v>#REF!</v>
      </c>
      <c r="Q991" t="e">
        <f t="shared" si="61"/>
        <v>#REF!</v>
      </c>
      <c r="R991" t="e">
        <f t="shared" si="61"/>
        <v>#REF!</v>
      </c>
      <c r="S991" t="e">
        <f t="shared" si="61"/>
        <v>#REF!</v>
      </c>
    </row>
    <row r="992" spans="1:19">
      <c r="A992" s="7" t="str">
        <f>IFERROR(LOOKUP(C992,Maestros!$B$2:$B$20,Maestros!$A$2:$A$20),"")</f>
        <v/>
      </c>
      <c r="B992" s="7" t="str">
        <f>IFERROR(LOOKUP(C992,Maestros!$B$2:$B$20,Maestros!$C$2:$C$20),"")</f>
        <v/>
      </c>
      <c r="C992" t="e">
        <f>IF(#REF!=0,"",#REF!)</f>
        <v>#REF!</v>
      </c>
      <c r="D992" t="e">
        <f>IF(#REF!=0,"",#REF!)</f>
        <v>#REF!</v>
      </c>
      <c r="E992" t="e">
        <f>IF(#REF!=0,"",#REF!)</f>
        <v>#REF!</v>
      </c>
      <c r="F992" t="e">
        <f>IF(#REF!=0,"",#REF!)</f>
        <v>#REF!</v>
      </c>
      <c r="G992" s="9" t="e">
        <f>IF(#REF!="","",(VALUE(#REF!)))</f>
        <v>#REF!</v>
      </c>
      <c r="H992" t="e">
        <f>IF(#REF!=0,"",#REF!)</f>
        <v>#REF!</v>
      </c>
      <c r="I992" t="e">
        <f>IF(#REF!=0,"",#REF!)</f>
        <v>#REF!</v>
      </c>
      <c r="J992" t="e">
        <f t="shared" si="60"/>
        <v>#REF!</v>
      </c>
      <c r="K992" t="e">
        <f t="shared" si="62"/>
        <v>#REF!</v>
      </c>
      <c r="L992" t="e">
        <f t="shared" si="61"/>
        <v>#REF!</v>
      </c>
      <c r="M992" t="e">
        <f t="shared" si="61"/>
        <v>#REF!</v>
      </c>
      <c r="N992" t="e">
        <f t="shared" si="61"/>
        <v>#REF!</v>
      </c>
      <c r="O992" t="e">
        <f t="shared" si="61"/>
        <v>#REF!</v>
      </c>
      <c r="P992" t="e">
        <f t="shared" si="61"/>
        <v>#REF!</v>
      </c>
      <c r="Q992" t="e">
        <f t="shared" si="61"/>
        <v>#REF!</v>
      </c>
      <c r="R992" t="e">
        <f t="shared" si="61"/>
        <v>#REF!</v>
      </c>
      <c r="S992" t="e">
        <f t="shared" si="61"/>
        <v>#REF!</v>
      </c>
    </row>
    <row r="993" spans="1:19">
      <c r="A993" s="7" t="str">
        <f>IFERROR(LOOKUP(C993,Maestros!$B$2:$B$20,Maestros!$A$2:$A$20),"")</f>
        <v/>
      </c>
      <c r="B993" s="7" t="str">
        <f>IFERROR(LOOKUP(C993,Maestros!$B$2:$B$20,Maestros!$C$2:$C$20),"")</f>
        <v/>
      </c>
      <c r="C993" t="e">
        <f>IF(#REF!=0,"",#REF!)</f>
        <v>#REF!</v>
      </c>
      <c r="D993" t="e">
        <f>IF(#REF!=0,"",#REF!)</f>
        <v>#REF!</v>
      </c>
      <c r="E993" t="e">
        <f>IF(#REF!=0,"",#REF!)</f>
        <v>#REF!</v>
      </c>
      <c r="F993" t="e">
        <f>IF(#REF!=0,"",#REF!)</f>
        <v>#REF!</v>
      </c>
      <c r="G993" s="9" t="e">
        <f>IF(#REF!="","",(VALUE(#REF!)))</f>
        <v>#REF!</v>
      </c>
      <c r="H993" t="e">
        <f>IF(#REF!=0,"",#REF!)</f>
        <v>#REF!</v>
      </c>
      <c r="I993" t="e">
        <f>IF(#REF!=0,"",#REF!)</f>
        <v>#REF!</v>
      </c>
      <c r="J993" t="e">
        <f t="shared" si="60"/>
        <v>#REF!</v>
      </c>
      <c r="K993" t="e">
        <f t="shared" si="62"/>
        <v>#REF!</v>
      </c>
      <c r="L993" t="e">
        <f t="shared" si="61"/>
        <v>#REF!</v>
      </c>
      <c r="M993" t="e">
        <f t="shared" si="61"/>
        <v>#REF!</v>
      </c>
      <c r="N993" t="e">
        <f t="shared" si="61"/>
        <v>#REF!</v>
      </c>
      <c r="O993" t="e">
        <f t="shared" si="61"/>
        <v>#REF!</v>
      </c>
      <c r="P993" t="e">
        <f t="shared" si="61"/>
        <v>#REF!</v>
      </c>
      <c r="Q993" t="e">
        <f t="shared" si="61"/>
        <v>#REF!</v>
      </c>
      <c r="R993" t="e">
        <f t="shared" si="61"/>
        <v>#REF!</v>
      </c>
      <c r="S993" t="e">
        <f t="shared" si="61"/>
        <v>#REF!</v>
      </c>
    </row>
    <row r="994" spans="1:19">
      <c r="A994" s="7" t="str">
        <f>IFERROR(LOOKUP(C994,Maestros!$B$2:$B$20,Maestros!$A$2:$A$20),"")</f>
        <v/>
      </c>
      <c r="B994" s="7" t="str">
        <f>IFERROR(LOOKUP(C994,Maestros!$B$2:$B$20,Maestros!$C$2:$C$20),"")</f>
        <v/>
      </c>
      <c r="C994" t="e">
        <f>IF(#REF!=0,"",#REF!)</f>
        <v>#REF!</v>
      </c>
      <c r="D994" t="e">
        <f>IF(#REF!=0,"",#REF!)</f>
        <v>#REF!</v>
      </c>
      <c r="E994" t="e">
        <f>IF(#REF!=0,"",#REF!)</f>
        <v>#REF!</v>
      </c>
      <c r="F994" t="e">
        <f>IF(#REF!=0,"",#REF!)</f>
        <v>#REF!</v>
      </c>
      <c r="G994" s="9" t="e">
        <f>IF(#REF!="","",(VALUE(#REF!)))</f>
        <v>#REF!</v>
      </c>
      <c r="H994" t="e">
        <f>IF(#REF!=0,"",#REF!)</f>
        <v>#REF!</v>
      </c>
      <c r="I994" t="e">
        <f>IF(#REF!=0,"",#REF!)</f>
        <v>#REF!</v>
      </c>
      <c r="J994" t="e">
        <f t="shared" si="60"/>
        <v>#REF!</v>
      </c>
      <c r="K994" t="e">
        <f t="shared" si="62"/>
        <v>#REF!</v>
      </c>
      <c r="L994" t="e">
        <f t="shared" si="61"/>
        <v>#REF!</v>
      </c>
      <c r="M994" t="e">
        <f t="shared" si="61"/>
        <v>#REF!</v>
      </c>
      <c r="N994" t="e">
        <f t="shared" si="61"/>
        <v>#REF!</v>
      </c>
      <c r="O994" t="e">
        <f t="shared" si="61"/>
        <v>#REF!</v>
      </c>
      <c r="P994" t="e">
        <f t="shared" si="61"/>
        <v>#REF!</v>
      </c>
      <c r="Q994" t="e">
        <f t="shared" si="61"/>
        <v>#REF!</v>
      </c>
      <c r="R994" t="e">
        <f t="shared" si="61"/>
        <v>#REF!</v>
      </c>
      <c r="S994" t="e">
        <f t="shared" si="61"/>
        <v>#REF!</v>
      </c>
    </row>
    <row r="995" spans="1:19">
      <c r="A995" s="7" t="str">
        <f>IFERROR(LOOKUP(C995,Maestros!$B$2:$B$20,Maestros!$A$2:$A$20),"")</f>
        <v/>
      </c>
      <c r="B995" s="7" t="str">
        <f>IFERROR(LOOKUP(C995,Maestros!$B$2:$B$20,Maestros!$C$2:$C$20),"")</f>
        <v/>
      </c>
      <c r="C995" t="e">
        <f>IF(#REF!=0,"",#REF!)</f>
        <v>#REF!</v>
      </c>
      <c r="D995" t="e">
        <f>IF(#REF!=0,"",#REF!)</f>
        <v>#REF!</v>
      </c>
      <c r="E995" t="e">
        <f>IF(#REF!=0,"",#REF!)</f>
        <v>#REF!</v>
      </c>
      <c r="F995" t="e">
        <f>IF(#REF!=0,"",#REF!)</f>
        <v>#REF!</v>
      </c>
      <c r="G995" s="9" t="e">
        <f>IF(#REF!="","",(VALUE(#REF!)))</f>
        <v>#REF!</v>
      </c>
      <c r="H995" t="e">
        <f>IF(#REF!=0,"",#REF!)</f>
        <v>#REF!</v>
      </c>
      <c r="I995" t="e">
        <f>IF(#REF!=0,"",#REF!)</f>
        <v>#REF!</v>
      </c>
      <c r="J995" t="e">
        <f t="shared" si="60"/>
        <v>#REF!</v>
      </c>
      <c r="K995" t="e">
        <f t="shared" si="62"/>
        <v>#REF!</v>
      </c>
      <c r="L995" t="e">
        <f t="shared" si="61"/>
        <v>#REF!</v>
      </c>
      <c r="M995" t="e">
        <f t="shared" si="61"/>
        <v>#REF!</v>
      </c>
      <c r="N995" t="e">
        <f t="shared" si="61"/>
        <v>#REF!</v>
      </c>
      <c r="O995" t="e">
        <f t="shared" si="61"/>
        <v>#REF!</v>
      </c>
      <c r="P995" t="e">
        <f t="shared" si="61"/>
        <v>#REF!</v>
      </c>
      <c r="Q995" t="e">
        <f t="shared" si="61"/>
        <v>#REF!</v>
      </c>
      <c r="R995" t="e">
        <f t="shared" si="61"/>
        <v>#REF!</v>
      </c>
      <c r="S995" t="e">
        <f t="shared" si="61"/>
        <v>#REF!</v>
      </c>
    </row>
    <row r="996" spans="1:19">
      <c r="A996" s="7" t="str">
        <f>IFERROR(LOOKUP(C996,Maestros!$B$2:$B$20,Maestros!$A$2:$A$20),"")</f>
        <v/>
      </c>
      <c r="B996" s="7" t="str">
        <f>IFERROR(LOOKUP(C996,Maestros!$B$2:$B$20,Maestros!$C$2:$C$20),"")</f>
        <v/>
      </c>
      <c r="C996" t="e">
        <f>IF(#REF!=0,"",#REF!)</f>
        <v>#REF!</v>
      </c>
      <c r="D996" t="e">
        <f>IF(#REF!=0,"",#REF!)</f>
        <v>#REF!</v>
      </c>
      <c r="E996" t="e">
        <f>IF(#REF!=0,"",#REF!)</f>
        <v>#REF!</v>
      </c>
      <c r="F996" t="e">
        <f>IF(#REF!=0,"",#REF!)</f>
        <v>#REF!</v>
      </c>
      <c r="G996" s="9" t="e">
        <f>IF(#REF!="","",(VALUE(#REF!)))</f>
        <v>#REF!</v>
      </c>
      <c r="H996" t="e">
        <f>IF(#REF!=0,"",#REF!)</f>
        <v>#REF!</v>
      </c>
      <c r="I996" t="e">
        <f>IF(#REF!=0,"",#REF!)</f>
        <v>#REF!</v>
      </c>
      <c r="J996" t="e">
        <f t="shared" si="60"/>
        <v>#REF!</v>
      </c>
      <c r="K996" t="e">
        <f t="shared" si="62"/>
        <v>#REF!</v>
      </c>
      <c r="L996" t="e">
        <f t="shared" si="61"/>
        <v>#REF!</v>
      </c>
      <c r="M996" t="e">
        <f t="shared" si="61"/>
        <v>#REF!</v>
      </c>
      <c r="N996" t="e">
        <f t="shared" si="61"/>
        <v>#REF!</v>
      </c>
      <c r="O996" t="e">
        <f t="shared" si="61"/>
        <v>#REF!</v>
      </c>
      <c r="P996" t="e">
        <f t="shared" si="61"/>
        <v>#REF!</v>
      </c>
      <c r="Q996" t="e">
        <f t="shared" si="61"/>
        <v>#REF!</v>
      </c>
      <c r="R996" t="e">
        <f t="shared" si="61"/>
        <v>#REF!</v>
      </c>
      <c r="S996" t="e">
        <f t="shared" si="61"/>
        <v>#REF!</v>
      </c>
    </row>
    <row r="997" spans="1:19">
      <c r="A997" s="7" t="str">
        <f>IFERROR(LOOKUP(C997,Maestros!$B$2:$B$20,Maestros!$A$2:$A$20),"")</f>
        <v/>
      </c>
      <c r="B997" s="7" t="str">
        <f>IFERROR(LOOKUP(C997,Maestros!$B$2:$B$20,Maestros!$C$2:$C$20),"")</f>
        <v/>
      </c>
      <c r="C997" t="e">
        <f>IF(#REF!=0,"",#REF!)</f>
        <v>#REF!</v>
      </c>
      <c r="D997" t="e">
        <f>IF(#REF!=0,"",#REF!)</f>
        <v>#REF!</v>
      </c>
      <c r="E997" t="e">
        <f>IF(#REF!=0,"",#REF!)</f>
        <v>#REF!</v>
      </c>
      <c r="F997" t="e">
        <f>IF(#REF!=0,"",#REF!)</f>
        <v>#REF!</v>
      </c>
      <c r="G997" s="9" t="e">
        <f>IF(#REF!="","",(VALUE(#REF!)))</f>
        <v>#REF!</v>
      </c>
      <c r="H997" t="e">
        <f>IF(#REF!=0,"",#REF!)</f>
        <v>#REF!</v>
      </c>
      <c r="I997" t="e">
        <f>IF(#REF!=0,"",#REF!)</f>
        <v>#REF!</v>
      </c>
      <c r="J997" t="e">
        <f t="shared" si="60"/>
        <v>#REF!</v>
      </c>
      <c r="K997" t="e">
        <f t="shared" si="62"/>
        <v>#REF!</v>
      </c>
      <c r="L997" t="e">
        <f t="shared" si="61"/>
        <v>#REF!</v>
      </c>
      <c r="M997" t="e">
        <f t="shared" si="61"/>
        <v>#REF!</v>
      </c>
      <c r="N997" t="e">
        <f t="shared" si="61"/>
        <v>#REF!</v>
      </c>
      <c r="O997" t="e">
        <f t="shared" si="61"/>
        <v>#REF!</v>
      </c>
      <c r="P997" t="e">
        <f t="shared" si="61"/>
        <v>#REF!</v>
      </c>
      <c r="Q997" t="e">
        <f t="shared" si="61"/>
        <v>#REF!</v>
      </c>
      <c r="R997" t="e">
        <f t="shared" si="61"/>
        <v>#REF!</v>
      </c>
      <c r="S997" t="e">
        <f t="shared" si="61"/>
        <v>#REF!</v>
      </c>
    </row>
    <row r="998" spans="1:19">
      <c r="A998" s="7" t="str">
        <f>IFERROR(LOOKUP(C998,Maestros!$B$2:$B$20,Maestros!$A$2:$A$20),"")</f>
        <v/>
      </c>
      <c r="B998" s="7" t="str">
        <f>IFERROR(LOOKUP(C998,Maestros!$B$2:$B$20,Maestros!$C$2:$C$20),"")</f>
        <v/>
      </c>
      <c r="C998" t="e">
        <f>IF(#REF!=0,"",#REF!)</f>
        <v>#REF!</v>
      </c>
      <c r="D998" t="e">
        <f>IF(#REF!=0,"",#REF!)</f>
        <v>#REF!</v>
      </c>
      <c r="E998" t="e">
        <f>IF(#REF!=0,"",#REF!)</f>
        <v>#REF!</v>
      </c>
      <c r="F998" t="e">
        <f>IF(#REF!=0,"",#REF!)</f>
        <v>#REF!</v>
      </c>
      <c r="G998" s="9" t="e">
        <f>IF(#REF!="","",(VALUE(#REF!)))</f>
        <v>#REF!</v>
      </c>
      <c r="H998" t="e">
        <f>IF(#REF!=0,"",#REF!)</f>
        <v>#REF!</v>
      </c>
      <c r="I998" t="e">
        <f>IF(#REF!=0,"",#REF!)</f>
        <v>#REF!</v>
      </c>
      <c r="J998" t="e">
        <f t="shared" si="60"/>
        <v>#REF!</v>
      </c>
      <c r="K998" t="e">
        <f t="shared" si="62"/>
        <v>#REF!</v>
      </c>
      <c r="L998" t="e">
        <f t="shared" si="61"/>
        <v>#REF!</v>
      </c>
      <c r="M998" t="e">
        <f t="shared" si="61"/>
        <v>#REF!</v>
      </c>
      <c r="N998" t="e">
        <f t="shared" si="61"/>
        <v>#REF!</v>
      </c>
      <c r="O998" t="e">
        <f t="shared" si="61"/>
        <v>#REF!</v>
      </c>
      <c r="P998" t="e">
        <f t="shared" si="61"/>
        <v>#REF!</v>
      </c>
      <c r="Q998" t="e">
        <f t="shared" si="61"/>
        <v>#REF!</v>
      </c>
      <c r="R998" t="e">
        <f t="shared" si="61"/>
        <v>#REF!</v>
      </c>
      <c r="S998" t="e">
        <f t="shared" si="61"/>
        <v>#REF!</v>
      </c>
    </row>
    <row r="999" spans="1:19">
      <c r="A999" s="7" t="str">
        <f>IFERROR(LOOKUP(C999,Maestros!$B$2:$B$20,Maestros!$A$2:$A$20),"")</f>
        <v/>
      </c>
      <c r="B999" s="7" t="str">
        <f>IFERROR(LOOKUP(C999,Maestros!$B$2:$B$20,Maestros!$C$2:$C$20),"")</f>
        <v/>
      </c>
      <c r="C999" t="e">
        <f>IF(#REF!=0,"",#REF!)</f>
        <v>#REF!</v>
      </c>
      <c r="D999" t="e">
        <f>IF(#REF!=0,"",#REF!)</f>
        <v>#REF!</v>
      </c>
      <c r="E999" t="e">
        <f>IF(#REF!=0,"",#REF!)</f>
        <v>#REF!</v>
      </c>
      <c r="F999" t="e">
        <f>IF(#REF!=0,"",#REF!)</f>
        <v>#REF!</v>
      </c>
      <c r="G999" s="9" t="e">
        <f>IF(#REF!="","",(VALUE(#REF!)))</f>
        <v>#REF!</v>
      </c>
      <c r="H999" t="e">
        <f>IF(#REF!=0,"",#REF!)</f>
        <v>#REF!</v>
      </c>
      <c r="I999" t="e">
        <f>IF(#REF!=0,"",#REF!)</f>
        <v>#REF!</v>
      </c>
      <c r="J999" t="e">
        <f t="shared" si="60"/>
        <v>#REF!</v>
      </c>
      <c r="K999" t="e">
        <f t="shared" si="62"/>
        <v>#REF!</v>
      </c>
      <c r="L999" t="e">
        <f t="shared" si="61"/>
        <v>#REF!</v>
      </c>
      <c r="M999" t="e">
        <f t="shared" si="61"/>
        <v>#REF!</v>
      </c>
      <c r="N999" t="e">
        <f t="shared" si="61"/>
        <v>#REF!</v>
      </c>
      <c r="O999" t="e">
        <f t="shared" si="61"/>
        <v>#REF!</v>
      </c>
      <c r="P999" t="e">
        <f t="shared" si="61"/>
        <v>#REF!</v>
      </c>
      <c r="Q999" t="e">
        <f t="shared" si="61"/>
        <v>#REF!</v>
      </c>
      <c r="R999" t="e">
        <f t="shared" si="61"/>
        <v>#REF!</v>
      </c>
      <c r="S999" t="e">
        <f t="shared" si="61"/>
        <v>#REF!</v>
      </c>
    </row>
    <row r="1000" spans="1:19">
      <c r="A1000" s="7" t="str">
        <f>IFERROR(LOOKUP(C1000,Maestros!$B$2:$B$20,Maestros!$A$2:$A$20),"")</f>
        <v/>
      </c>
      <c r="B1000" s="7" t="str">
        <f>IFERROR(LOOKUP(C1000,Maestros!$B$2:$B$20,Maestros!$C$2:$C$20),"")</f>
        <v/>
      </c>
      <c r="C1000" t="e">
        <f>IF(#REF!=0,"",#REF!)</f>
        <v>#REF!</v>
      </c>
      <c r="D1000" t="e">
        <f>IF(#REF!=0,"",#REF!)</f>
        <v>#REF!</v>
      </c>
      <c r="E1000" t="e">
        <f>IF(#REF!=0,"",#REF!)</f>
        <v>#REF!</v>
      </c>
      <c r="F1000" t="e">
        <f>IF(#REF!=0,"",#REF!)</f>
        <v>#REF!</v>
      </c>
      <c r="G1000" s="9" t="e">
        <f>IF(#REF!="","",(VALUE(#REF!)))</f>
        <v>#REF!</v>
      </c>
      <c r="H1000" t="e">
        <f>IF(#REF!=0,"",#REF!)</f>
        <v>#REF!</v>
      </c>
      <c r="I1000" t="e">
        <f>IF(#REF!=0,"",#REF!)</f>
        <v>#REF!</v>
      </c>
      <c r="J1000" t="e">
        <f t="shared" si="60"/>
        <v>#REF!</v>
      </c>
      <c r="K1000" t="e">
        <f t="shared" si="62"/>
        <v>#REF!</v>
      </c>
      <c r="L1000" t="e">
        <f t="shared" si="61"/>
        <v>#REF!</v>
      </c>
      <c r="M1000" t="e">
        <f t="shared" si="61"/>
        <v>#REF!</v>
      </c>
      <c r="N1000" t="e">
        <f t="shared" si="61"/>
        <v>#REF!</v>
      </c>
      <c r="O1000" t="e">
        <f t="shared" si="61"/>
        <v>#REF!</v>
      </c>
      <c r="P1000" t="e">
        <f t="shared" si="61"/>
        <v>#REF!</v>
      </c>
      <c r="Q1000" t="e">
        <f t="shared" si="61"/>
        <v>#REF!</v>
      </c>
      <c r="R1000" t="e">
        <f t="shared" si="61"/>
        <v>#REF!</v>
      </c>
      <c r="S1000" t="e">
        <f t="shared" si="61"/>
        <v>#REF!</v>
      </c>
    </row>
    <row r="1001" spans="1:19">
      <c r="A1001" s="7" t="str">
        <f>IFERROR(LOOKUP(C1001,Maestros!$B$2:$B$20,Maestros!$A$2:$A$20),"")</f>
        <v/>
      </c>
      <c r="B1001" s="7" t="str">
        <f>IFERROR(LOOKUP(C1001,Maestros!$B$2:$B$20,Maestros!$C$2:$C$20),"")</f>
        <v/>
      </c>
      <c r="C1001" t="e">
        <f>IF(#REF!=0,"",#REF!)</f>
        <v>#REF!</v>
      </c>
      <c r="D1001" t="e">
        <f>IF(#REF!=0,"",#REF!)</f>
        <v>#REF!</v>
      </c>
      <c r="E1001" t="e">
        <f>IF(#REF!=0,"",#REF!)</f>
        <v>#REF!</v>
      </c>
      <c r="F1001" t="e">
        <f>IF(#REF!=0,"",#REF!)</f>
        <v>#REF!</v>
      </c>
      <c r="G1001" s="9" t="e">
        <f>IF(#REF!="","",(VALUE(#REF!)))</f>
        <v>#REF!</v>
      </c>
      <c r="H1001" t="e">
        <f>IF(#REF!=0,"",#REF!)</f>
        <v>#REF!</v>
      </c>
      <c r="I1001" t="e">
        <f>IF(#REF!=0,"",#REF!)</f>
        <v>#REF!</v>
      </c>
      <c r="J1001" t="e">
        <f t="shared" si="60"/>
        <v>#REF!</v>
      </c>
      <c r="K1001" t="e">
        <f t="shared" si="62"/>
        <v>#REF!</v>
      </c>
      <c r="L1001" t="e">
        <f t="shared" si="61"/>
        <v>#REF!</v>
      </c>
      <c r="M1001" t="e">
        <f t="shared" si="61"/>
        <v>#REF!</v>
      </c>
      <c r="N1001" t="e">
        <f t="shared" si="61"/>
        <v>#REF!</v>
      </c>
      <c r="O1001" t="e">
        <f t="shared" si="61"/>
        <v>#REF!</v>
      </c>
      <c r="P1001" t="e">
        <f t="shared" si="61"/>
        <v>#REF!</v>
      </c>
      <c r="Q1001" t="e">
        <f t="shared" si="61"/>
        <v>#REF!</v>
      </c>
      <c r="R1001" t="e">
        <f t="shared" si="61"/>
        <v>#REF!</v>
      </c>
      <c r="S1001" t="e">
        <f t="shared" si="61"/>
        <v>#REF!</v>
      </c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120"/>
  <sheetViews>
    <sheetView zoomScale="60" zoomScaleNormal="60" workbookViewId="0"/>
  </sheetViews>
  <sheetFormatPr baseColWidth="10" defaultColWidth="11.42578125" defaultRowHeight="12.75"/>
  <cols>
    <col min="1" max="1" width="2" style="40" customWidth="1"/>
    <col min="2" max="2" width="30.140625" style="40" customWidth="1"/>
    <col min="3" max="3" width="10.140625" style="40" customWidth="1"/>
    <col min="4" max="5" width="9.85546875" style="40" customWidth="1"/>
    <col min="6" max="6" width="11.7109375" style="40" customWidth="1"/>
    <col min="7" max="7" width="13.7109375" style="40" customWidth="1"/>
    <col min="8" max="8" width="11.5703125" style="40" customWidth="1"/>
    <col min="9" max="9" width="14.5703125" style="40" customWidth="1"/>
    <col min="10" max="11" width="12.85546875" style="40" customWidth="1"/>
    <col min="12" max="12" width="10.7109375" style="40" customWidth="1"/>
    <col min="13" max="13" width="10" style="40" customWidth="1"/>
    <col min="14" max="14" width="14.85546875" style="40" customWidth="1"/>
    <col min="15" max="15" width="14.42578125" style="40" customWidth="1"/>
    <col min="16" max="16" width="12.28515625" style="40" bestFit="1" customWidth="1"/>
    <col min="17" max="17" width="14.7109375" style="40" bestFit="1" customWidth="1"/>
    <col min="18" max="19" width="12.28515625" style="40" bestFit="1" customWidth="1"/>
    <col min="20" max="16384" width="11.42578125" style="40"/>
  </cols>
  <sheetData>
    <row r="1" spans="1:2" ht="15.75">
      <c r="A1" s="96" t="s">
        <v>49</v>
      </c>
      <c r="B1" s="97"/>
    </row>
    <row r="49" spans="1:29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29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29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29" ht="22.5" customHeight="1">
      <c r="A52" s="50"/>
      <c r="B52" s="257" t="s">
        <v>59</v>
      </c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51"/>
      <c r="Q52" s="51"/>
      <c r="R52" s="51"/>
      <c r="S52" s="100"/>
      <c r="T52" s="100"/>
    </row>
    <row r="53" spans="1:29" ht="23.25" customHeight="1">
      <c r="A53" s="50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51"/>
      <c r="Q53" s="51"/>
      <c r="R53" s="51"/>
      <c r="S53" s="100"/>
      <c r="T53" s="100"/>
    </row>
    <row r="54" spans="1:29" ht="23.25" customHeight="1">
      <c r="A54" s="50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51"/>
      <c r="Q54" s="51"/>
      <c r="R54" s="51"/>
      <c r="S54" s="100"/>
      <c r="T54" s="100"/>
    </row>
    <row r="55" spans="1:29" ht="23.25" customHeight="1">
      <c r="A55" s="50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51"/>
      <c r="Q55" s="51"/>
      <c r="R55" s="51"/>
      <c r="S55" s="100"/>
      <c r="T55" s="100"/>
    </row>
    <row r="56" spans="1:29" ht="23.25" customHeight="1">
      <c r="A56" s="50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51"/>
      <c r="Q56" s="51"/>
      <c r="R56" s="51"/>
      <c r="S56" s="100"/>
      <c r="T56" s="100"/>
    </row>
    <row r="57" spans="1:29" ht="23.25" customHeight="1">
      <c r="A57" s="50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51"/>
      <c r="Q57" s="51"/>
      <c r="R57" s="51"/>
      <c r="S57" s="100"/>
      <c r="T57" s="100"/>
    </row>
    <row r="58" spans="1:29" ht="23.25" customHeight="1">
      <c r="A58" s="50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51"/>
      <c r="Q58" s="51"/>
      <c r="R58" s="51"/>
      <c r="S58" s="100"/>
      <c r="T58" s="100"/>
    </row>
    <row r="59" spans="1:29">
      <c r="A59" s="50"/>
      <c r="B59" s="101" t="s">
        <v>50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00"/>
      <c r="O59" s="100"/>
      <c r="P59" s="57"/>
      <c r="Q59" s="57"/>
      <c r="R59" s="57"/>
      <c r="S59" s="102"/>
      <c r="T59" s="102"/>
      <c r="U59" s="58"/>
      <c r="V59" s="58"/>
      <c r="W59" s="58"/>
      <c r="X59" s="58"/>
      <c r="Y59" s="58"/>
      <c r="Z59" s="58"/>
      <c r="AA59" s="58"/>
      <c r="AB59" s="58"/>
      <c r="AC59" s="58"/>
    </row>
    <row r="60" spans="1:29">
      <c r="A60" s="50"/>
      <c r="B60" s="101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00"/>
      <c r="O60" s="100"/>
      <c r="P60" s="57"/>
      <c r="Q60" s="57"/>
      <c r="R60" s="57"/>
      <c r="S60" s="102"/>
      <c r="T60" s="102"/>
      <c r="U60" s="58"/>
      <c r="V60" s="58"/>
      <c r="W60" s="58"/>
      <c r="X60" s="58"/>
      <c r="Y60" s="58"/>
      <c r="Z60" s="58"/>
      <c r="AA60" s="58"/>
      <c r="AB60" s="58"/>
      <c r="AC60" s="58"/>
    </row>
    <row r="61" spans="1:29">
      <c r="A61" s="50"/>
      <c r="B61" s="101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100"/>
      <c r="O61" s="100"/>
      <c r="P61" s="57"/>
      <c r="Q61" s="57"/>
      <c r="R61" s="57"/>
      <c r="S61" s="102"/>
      <c r="T61" s="102"/>
      <c r="U61" s="58"/>
      <c r="V61" s="58"/>
      <c r="W61" s="58"/>
      <c r="X61" s="58"/>
      <c r="Y61" s="58"/>
      <c r="Z61" s="58"/>
      <c r="AA61" s="58"/>
      <c r="AB61" s="58"/>
      <c r="AC61" s="58"/>
    </row>
    <row r="62" spans="1:29">
      <c r="A62" s="50"/>
      <c r="B62" s="101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100"/>
      <c r="O62" s="100"/>
      <c r="P62" s="57"/>
      <c r="Q62" s="57"/>
      <c r="R62" s="57"/>
      <c r="S62" s="102"/>
      <c r="T62" s="102"/>
      <c r="U62" s="58"/>
      <c r="V62" s="58"/>
      <c r="W62" s="58"/>
      <c r="X62" s="58"/>
      <c r="Y62" s="58"/>
      <c r="Z62" s="58"/>
      <c r="AA62" s="58"/>
      <c r="AB62" s="58"/>
      <c r="AC62" s="58"/>
    </row>
    <row r="63" spans="1:29">
      <c r="A63" s="50"/>
      <c r="B63" s="101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100"/>
      <c r="O63" s="100"/>
      <c r="P63" s="57"/>
      <c r="Q63" s="57"/>
      <c r="R63" s="57"/>
      <c r="S63" s="102"/>
      <c r="T63" s="102"/>
      <c r="U63" s="58"/>
      <c r="V63" s="58"/>
      <c r="W63" s="58"/>
      <c r="X63" s="58"/>
      <c r="Y63" s="58"/>
      <c r="Z63" s="58"/>
      <c r="AA63" s="58"/>
      <c r="AB63" s="58"/>
      <c r="AC63" s="58"/>
    </row>
    <row r="64" spans="1:29">
      <c r="B64" s="68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</row>
    <row r="65" spans="1:32" ht="18">
      <c r="A65" s="169" t="s">
        <v>124</v>
      </c>
      <c r="B65" s="168"/>
    </row>
    <row r="66" spans="1:32" s="138" customFormat="1" ht="2.25" customHeight="1">
      <c r="B66" s="137"/>
    </row>
    <row r="67" spans="1:32" s="140" customFormat="1" ht="110.25">
      <c r="B67" s="187"/>
      <c r="C67" s="180" t="s">
        <v>46</v>
      </c>
      <c r="D67" s="180" t="s">
        <v>52</v>
      </c>
      <c r="E67" s="180" t="s">
        <v>53</v>
      </c>
      <c r="F67" s="180" t="s">
        <v>94</v>
      </c>
      <c r="G67" s="180" t="s">
        <v>96</v>
      </c>
      <c r="H67" s="180" t="s">
        <v>97</v>
      </c>
      <c r="I67" s="180" t="s">
        <v>95</v>
      </c>
      <c r="J67" s="180" t="s">
        <v>55</v>
      </c>
      <c r="K67" s="180" t="s">
        <v>98</v>
      </c>
      <c r="L67" s="180" t="s">
        <v>54</v>
      </c>
      <c r="M67" s="180" t="s">
        <v>103</v>
      </c>
      <c r="N67" s="180" t="s">
        <v>57</v>
      </c>
      <c r="O67" s="180" t="s">
        <v>56</v>
      </c>
      <c r="P67" s="180" t="s">
        <v>99</v>
      </c>
      <c r="Q67" s="180" t="s">
        <v>101</v>
      </c>
      <c r="R67" s="180" t="s">
        <v>102</v>
      </c>
      <c r="S67" s="180" t="s">
        <v>100</v>
      </c>
      <c r="T67" s="178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</row>
    <row r="68" spans="1:32" s="140" customFormat="1" ht="22.5" customHeight="1">
      <c r="B68" s="188" t="s">
        <v>60</v>
      </c>
      <c r="C68" s="189">
        <v>3296</v>
      </c>
      <c r="D68" s="190">
        <v>28</v>
      </c>
      <c r="E68" s="190">
        <v>255</v>
      </c>
      <c r="F68" s="190">
        <v>128</v>
      </c>
      <c r="G68" s="190">
        <v>216</v>
      </c>
      <c r="H68" s="190">
        <v>611</v>
      </c>
      <c r="I68" s="190">
        <v>112</v>
      </c>
      <c r="J68" s="190">
        <v>262</v>
      </c>
      <c r="K68" s="190">
        <v>190</v>
      </c>
      <c r="L68" s="191">
        <v>286</v>
      </c>
      <c r="M68" s="190">
        <v>40</v>
      </c>
      <c r="N68" s="190">
        <v>436</v>
      </c>
      <c r="O68" s="139">
        <v>60</v>
      </c>
      <c r="P68" s="191">
        <v>115</v>
      </c>
      <c r="Q68" s="190">
        <v>59</v>
      </c>
      <c r="R68" s="181">
        <v>478</v>
      </c>
      <c r="S68" s="182">
        <v>20</v>
      </c>
      <c r="T68" s="179"/>
      <c r="U68" s="211"/>
      <c r="V68" s="211"/>
      <c r="W68" s="211"/>
      <c r="X68" s="211"/>
      <c r="Y68" s="211"/>
      <c r="Z68" s="211"/>
      <c r="AA68" s="211"/>
      <c r="AB68" s="211"/>
      <c r="AC68" s="211"/>
      <c r="AD68" s="212"/>
      <c r="AE68" s="211"/>
      <c r="AF68" s="211"/>
    </row>
    <row r="69" spans="1:32" s="140" customFormat="1" ht="15.75">
      <c r="B69" s="192" t="s">
        <v>84</v>
      </c>
      <c r="C69" s="189">
        <v>697</v>
      </c>
      <c r="D69" s="193">
        <v>5</v>
      </c>
      <c r="E69" s="194">
        <v>72</v>
      </c>
      <c r="F69" s="193">
        <v>31</v>
      </c>
      <c r="G69" s="193">
        <v>90</v>
      </c>
      <c r="H69" s="193">
        <v>83</v>
      </c>
      <c r="I69" s="195">
        <v>24</v>
      </c>
      <c r="J69" s="193">
        <v>44</v>
      </c>
      <c r="K69" s="193">
        <v>30</v>
      </c>
      <c r="L69" s="193">
        <v>89</v>
      </c>
      <c r="M69" s="193">
        <v>11</v>
      </c>
      <c r="N69" s="193">
        <v>21</v>
      </c>
      <c r="O69" s="139">
        <v>22</v>
      </c>
      <c r="P69" s="193">
        <v>46</v>
      </c>
      <c r="Q69" s="193" t="s">
        <v>58</v>
      </c>
      <c r="R69" s="183">
        <v>127</v>
      </c>
      <c r="S69" s="182">
        <v>2</v>
      </c>
      <c r="T69" s="179"/>
      <c r="U69" s="213"/>
      <c r="V69" s="211"/>
      <c r="W69" s="211"/>
      <c r="X69" s="211"/>
      <c r="Y69" s="213"/>
      <c r="Z69" s="211"/>
      <c r="AA69" s="211"/>
      <c r="AB69" s="213"/>
      <c r="AC69" s="211"/>
      <c r="AD69" s="212"/>
      <c r="AE69" s="211"/>
      <c r="AF69" s="211"/>
    </row>
    <row r="70" spans="1:32" s="140" customFormat="1" ht="15.75">
      <c r="B70" s="196" t="s">
        <v>85</v>
      </c>
      <c r="C70" s="189">
        <v>2586</v>
      </c>
      <c r="D70" s="193">
        <v>23</v>
      </c>
      <c r="E70" s="193">
        <v>183</v>
      </c>
      <c r="F70" s="193">
        <v>97</v>
      </c>
      <c r="G70" s="193">
        <v>120</v>
      </c>
      <c r="H70" s="193">
        <v>528</v>
      </c>
      <c r="I70" s="193">
        <v>83</v>
      </c>
      <c r="J70" s="193">
        <v>218</v>
      </c>
      <c r="K70" s="193">
        <v>159</v>
      </c>
      <c r="L70" s="195">
        <v>197</v>
      </c>
      <c r="M70" s="193">
        <v>29</v>
      </c>
      <c r="N70" s="193">
        <v>415</v>
      </c>
      <c r="O70" s="139">
        <v>38</v>
      </c>
      <c r="P70" s="195">
        <v>68</v>
      </c>
      <c r="Q70" s="193">
        <v>59</v>
      </c>
      <c r="R70" s="183">
        <v>351</v>
      </c>
      <c r="S70" s="182">
        <v>18</v>
      </c>
      <c r="T70" s="179"/>
      <c r="U70" s="211"/>
      <c r="V70" s="211"/>
      <c r="W70" s="211"/>
      <c r="X70" s="211"/>
      <c r="Y70" s="213"/>
      <c r="Z70" s="211"/>
      <c r="AA70" s="211"/>
      <c r="AB70" s="211"/>
      <c r="AC70" s="211"/>
      <c r="AD70" s="212"/>
      <c r="AE70" s="211"/>
      <c r="AF70" s="211"/>
    </row>
    <row r="71" spans="1:32" s="140" customFormat="1" ht="15.75">
      <c r="B71" s="197" t="s">
        <v>86</v>
      </c>
      <c r="C71" s="190">
        <v>13</v>
      </c>
      <c r="D71" s="193">
        <v>0</v>
      </c>
      <c r="E71" s="193">
        <v>0</v>
      </c>
      <c r="F71" s="193">
        <v>0</v>
      </c>
      <c r="G71" s="193">
        <v>6</v>
      </c>
      <c r="H71" s="193">
        <v>0</v>
      </c>
      <c r="I71" s="193">
        <v>5</v>
      </c>
      <c r="J71" s="193">
        <v>0</v>
      </c>
      <c r="K71" s="193">
        <v>1</v>
      </c>
      <c r="L71" s="193">
        <v>0</v>
      </c>
      <c r="M71" s="193">
        <v>0</v>
      </c>
      <c r="N71" s="193">
        <v>0</v>
      </c>
      <c r="O71" s="139">
        <v>0</v>
      </c>
      <c r="P71" s="193">
        <v>1</v>
      </c>
      <c r="Q71" s="193">
        <v>0</v>
      </c>
      <c r="R71" s="183">
        <v>0</v>
      </c>
      <c r="S71" s="182">
        <v>0</v>
      </c>
      <c r="T71" s="179"/>
      <c r="U71" s="210"/>
      <c r="V71" s="210"/>
      <c r="W71" s="211"/>
      <c r="X71" s="212"/>
      <c r="Y71" s="212"/>
      <c r="Z71" s="210"/>
      <c r="AA71" s="210"/>
      <c r="AB71" s="210"/>
      <c r="AC71" s="212"/>
      <c r="AD71" s="210"/>
      <c r="AE71" s="210"/>
      <c r="AF71" s="210"/>
    </row>
    <row r="72" spans="1:32" s="140" customFormat="1" ht="15.75">
      <c r="B72" s="197"/>
      <c r="C72" s="198"/>
      <c r="D72" s="185"/>
      <c r="E72" s="198"/>
      <c r="F72" s="198"/>
      <c r="G72" s="198"/>
      <c r="H72" s="198"/>
      <c r="I72" s="198"/>
      <c r="J72" s="198"/>
      <c r="K72" s="198"/>
      <c r="L72" s="184"/>
      <c r="M72" s="198"/>
      <c r="N72" s="184"/>
      <c r="O72" s="184"/>
      <c r="P72" s="184"/>
      <c r="Q72" s="198"/>
      <c r="R72" s="184"/>
      <c r="S72" s="18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</row>
    <row r="73" spans="1:32" s="140" customFormat="1" ht="15.75">
      <c r="B73" s="188" t="s">
        <v>61</v>
      </c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</row>
    <row r="74" spans="1:32" s="140" customFormat="1" ht="110.25">
      <c r="B74" s="187"/>
      <c r="C74" s="180" t="s">
        <v>46</v>
      </c>
      <c r="D74" s="180" t="s">
        <v>52</v>
      </c>
      <c r="E74" s="180" t="s">
        <v>53</v>
      </c>
      <c r="F74" s="180" t="s">
        <v>94</v>
      </c>
      <c r="G74" s="180" t="s">
        <v>96</v>
      </c>
      <c r="H74" s="180" t="s">
        <v>97</v>
      </c>
      <c r="I74" s="180" t="s">
        <v>95</v>
      </c>
      <c r="J74" s="180" t="s">
        <v>55</v>
      </c>
      <c r="K74" s="180" t="s">
        <v>98</v>
      </c>
      <c r="L74" s="180" t="s">
        <v>54</v>
      </c>
      <c r="M74" s="180" t="s">
        <v>103</v>
      </c>
      <c r="N74" s="180" t="s">
        <v>57</v>
      </c>
      <c r="O74" s="180" t="s">
        <v>56</v>
      </c>
      <c r="P74" s="180" t="s">
        <v>99</v>
      </c>
      <c r="Q74" s="180" t="s">
        <v>101</v>
      </c>
      <c r="R74" s="180" t="s">
        <v>102</v>
      </c>
      <c r="S74" s="180" t="s">
        <v>100</v>
      </c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</row>
    <row r="75" spans="1:32" s="140" customFormat="1" ht="15.75">
      <c r="B75" s="188" t="s">
        <v>60</v>
      </c>
      <c r="C75" s="186">
        <f t="shared" ref="C75:S78" si="0">C68/$C68*100</f>
        <v>100</v>
      </c>
      <c r="D75" s="186">
        <f t="shared" si="0"/>
        <v>0.84951456310679607</v>
      </c>
      <c r="E75" s="186">
        <f t="shared" si="0"/>
        <v>7.7366504854368925</v>
      </c>
      <c r="F75" s="186">
        <f t="shared" si="0"/>
        <v>3.8834951456310676</v>
      </c>
      <c r="G75" s="186">
        <f t="shared" si="0"/>
        <v>6.5533980582524274</v>
      </c>
      <c r="H75" s="186">
        <f t="shared" si="0"/>
        <v>18.537621359223301</v>
      </c>
      <c r="I75" s="186">
        <f t="shared" si="0"/>
        <v>3.3980582524271843</v>
      </c>
      <c r="J75" s="186">
        <f t="shared" si="0"/>
        <v>7.9490291262135928</v>
      </c>
      <c r="K75" s="186">
        <f t="shared" si="0"/>
        <v>5.7645631067961167</v>
      </c>
      <c r="L75" s="186">
        <f t="shared" si="0"/>
        <v>8.6771844660194173</v>
      </c>
      <c r="M75" s="186">
        <f t="shared" si="0"/>
        <v>1.2135922330097086</v>
      </c>
      <c r="N75" s="186">
        <f t="shared" si="0"/>
        <v>13.228155339805825</v>
      </c>
      <c r="O75" s="186">
        <f t="shared" si="0"/>
        <v>1.820388349514563</v>
      </c>
      <c r="P75" s="186">
        <f t="shared" si="0"/>
        <v>3.4890776699029127</v>
      </c>
      <c r="Q75" s="186">
        <f t="shared" si="0"/>
        <v>1.7900485436893203</v>
      </c>
      <c r="R75" s="186">
        <f t="shared" si="0"/>
        <v>14.502427184466018</v>
      </c>
      <c r="S75" s="186">
        <f t="shared" si="0"/>
        <v>0.60679611650485432</v>
      </c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</row>
    <row r="76" spans="1:32" s="140" customFormat="1" ht="15.75">
      <c r="B76" s="192" t="s">
        <v>84</v>
      </c>
      <c r="C76" s="186">
        <f t="shared" si="0"/>
        <v>100</v>
      </c>
      <c r="D76" s="186">
        <f t="shared" si="0"/>
        <v>0.71736011477761841</v>
      </c>
      <c r="E76" s="186">
        <f t="shared" si="0"/>
        <v>10.329985652797705</v>
      </c>
      <c r="F76" s="186">
        <f t="shared" si="0"/>
        <v>4.4476327116212344</v>
      </c>
      <c r="G76" s="186">
        <f t="shared" si="0"/>
        <v>12.91248206599713</v>
      </c>
      <c r="H76" s="186">
        <f t="shared" si="0"/>
        <v>11.908177905308465</v>
      </c>
      <c r="I76" s="186">
        <f t="shared" si="0"/>
        <v>3.4433285509325682</v>
      </c>
      <c r="J76" s="186">
        <f t="shared" si="0"/>
        <v>6.3127690100430414</v>
      </c>
      <c r="K76" s="186">
        <f t="shared" si="0"/>
        <v>4.3041606886657107</v>
      </c>
      <c r="L76" s="186">
        <f t="shared" si="0"/>
        <v>12.769010043041607</v>
      </c>
      <c r="M76" s="186">
        <f t="shared" si="0"/>
        <v>1.5781922525107603</v>
      </c>
      <c r="N76" s="186">
        <f t="shared" si="0"/>
        <v>3.0129124820659969</v>
      </c>
      <c r="O76" s="186">
        <f t="shared" si="0"/>
        <v>3.1563845050215207</v>
      </c>
      <c r="P76" s="186">
        <f t="shared" si="0"/>
        <v>6.5997130559540889</v>
      </c>
      <c r="Q76" s="186" t="e">
        <f t="shared" si="0"/>
        <v>#VALUE!</v>
      </c>
      <c r="R76" s="186">
        <f t="shared" si="0"/>
        <v>18.220946915351508</v>
      </c>
      <c r="S76" s="186">
        <f t="shared" si="0"/>
        <v>0.28694404591104739</v>
      </c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4"/>
      <c r="AF76" s="214"/>
    </row>
    <row r="77" spans="1:32" s="140" customFormat="1" ht="15.75">
      <c r="B77" s="196" t="s">
        <v>85</v>
      </c>
      <c r="C77" s="186">
        <f t="shared" si="0"/>
        <v>100</v>
      </c>
      <c r="D77" s="186">
        <f t="shared" si="0"/>
        <v>0.88940448569218877</v>
      </c>
      <c r="E77" s="186">
        <f t="shared" si="0"/>
        <v>7.0765661252900234</v>
      </c>
      <c r="F77" s="186">
        <f t="shared" si="0"/>
        <v>3.7509667440061873</v>
      </c>
      <c r="G77" s="186">
        <f t="shared" si="0"/>
        <v>4.6403712296983759</v>
      </c>
      <c r="H77" s="186">
        <f t="shared" si="0"/>
        <v>20.417633410672853</v>
      </c>
      <c r="I77" s="186">
        <f t="shared" si="0"/>
        <v>3.2095901005413769</v>
      </c>
      <c r="J77" s="186">
        <f t="shared" si="0"/>
        <v>8.4300077339520492</v>
      </c>
      <c r="K77" s="186">
        <f t="shared" si="0"/>
        <v>6.148491879350348</v>
      </c>
      <c r="L77" s="186">
        <f t="shared" si="0"/>
        <v>7.6179427687548333</v>
      </c>
      <c r="M77" s="186">
        <f t="shared" si="0"/>
        <v>1.1214230471771076</v>
      </c>
      <c r="N77" s="186">
        <f t="shared" si="0"/>
        <v>16.047950502706883</v>
      </c>
      <c r="O77" s="186">
        <f t="shared" si="0"/>
        <v>1.4694508894044858</v>
      </c>
      <c r="P77" s="186">
        <f t="shared" si="0"/>
        <v>2.6295436968290797</v>
      </c>
      <c r="Q77" s="186">
        <f t="shared" si="0"/>
        <v>2.2815158546017016</v>
      </c>
      <c r="R77" s="186">
        <f t="shared" si="0"/>
        <v>13.57308584686775</v>
      </c>
      <c r="S77" s="186">
        <f t="shared" si="0"/>
        <v>0.6960556844547563</v>
      </c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</row>
    <row r="78" spans="1:32" s="140" customFormat="1" ht="15.75">
      <c r="B78" s="197" t="s">
        <v>86</v>
      </c>
      <c r="C78" s="186">
        <f t="shared" si="0"/>
        <v>100</v>
      </c>
      <c r="D78" s="186">
        <f t="shared" si="0"/>
        <v>0</v>
      </c>
      <c r="E78" s="186">
        <f t="shared" si="0"/>
        <v>0</v>
      </c>
      <c r="F78" s="186">
        <f t="shared" si="0"/>
        <v>0</v>
      </c>
      <c r="G78" s="186">
        <f t="shared" si="0"/>
        <v>46.153846153846153</v>
      </c>
      <c r="H78" s="186">
        <f t="shared" si="0"/>
        <v>0</v>
      </c>
      <c r="I78" s="186">
        <f t="shared" si="0"/>
        <v>38.461538461538467</v>
      </c>
      <c r="J78" s="186">
        <f t="shared" si="0"/>
        <v>0</v>
      </c>
      <c r="K78" s="186">
        <f t="shared" si="0"/>
        <v>7.6923076923076925</v>
      </c>
      <c r="L78" s="186">
        <f t="shared" si="0"/>
        <v>0</v>
      </c>
      <c r="M78" s="186">
        <f t="shared" si="0"/>
        <v>0</v>
      </c>
      <c r="N78" s="186">
        <f t="shared" si="0"/>
        <v>0</v>
      </c>
      <c r="O78" s="186">
        <f t="shared" si="0"/>
        <v>0</v>
      </c>
      <c r="P78" s="186">
        <f t="shared" si="0"/>
        <v>7.6923076923076925</v>
      </c>
      <c r="Q78" s="186">
        <f t="shared" si="0"/>
        <v>0</v>
      </c>
      <c r="R78" s="186">
        <f t="shared" si="0"/>
        <v>0</v>
      </c>
      <c r="S78" s="186">
        <f t="shared" si="0"/>
        <v>0</v>
      </c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</row>
    <row r="79" spans="1:32" s="140" customFormat="1" ht="15.75"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214"/>
      <c r="AF79" s="214"/>
    </row>
    <row r="80" spans="1:32" s="140" customFormat="1" ht="15.75">
      <c r="B80" s="188" t="s">
        <v>62</v>
      </c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</row>
    <row r="81" spans="1:32" s="140" customFormat="1" ht="110.25">
      <c r="B81" s="187"/>
      <c r="C81" s="185"/>
      <c r="D81" s="180" t="s">
        <v>52</v>
      </c>
      <c r="E81" s="180" t="s">
        <v>53</v>
      </c>
      <c r="F81" s="180" t="s">
        <v>94</v>
      </c>
      <c r="G81" s="180" t="s">
        <v>96</v>
      </c>
      <c r="H81" s="180" t="s">
        <v>97</v>
      </c>
      <c r="I81" s="180" t="s">
        <v>95</v>
      </c>
      <c r="J81" s="180" t="s">
        <v>55</v>
      </c>
      <c r="K81" s="180" t="s">
        <v>98</v>
      </c>
      <c r="L81" s="180" t="s">
        <v>54</v>
      </c>
      <c r="M81" s="180" t="s">
        <v>103</v>
      </c>
      <c r="N81" s="180" t="s">
        <v>57</v>
      </c>
      <c r="O81" s="180" t="s">
        <v>56</v>
      </c>
      <c r="P81" s="180" t="s">
        <v>99</v>
      </c>
      <c r="Q81" s="180" t="s">
        <v>101</v>
      </c>
      <c r="R81" s="180" t="s">
        <v>102</v>
      </c>
      <c r="S81" s="180" t="s">
        <v>100</v>
      </c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</row>
    <row r="82" spans="1:32" s="140" customFormat="1" ht="15.75">
      <c r="B82" s="192" t="s">
        <v>84</v>
      </c>
      <c r="C82" s="185"/>
      <c r="D82" s="186">
        <f>D69/D$68*100</f>
        <v>17.857142857142858</v>
      </c>
      <c r="E82" s="186">
        <f t="shared" ref="E82:S82" si="1">E69/E$68*100</f>
        <v>28.235294117647058</v>
      </c>
      <c r="F82" s="186">
        <f t="shared" si="1"/>
        <v>24.21875</v>
      </c>
      <c r="G82" s="186">
        <f t="shared" si="1"/>
        <v>41.666666666666671</v>
      </c>
      <c r="H82" s="186">
        <f t="shared" si="1"/>
        <v>13.584288052373159</v>
      </c>
      <c r="I82" s="186">
        <f t="shared" si="1"/>
        <v>21.428571428571427</v>
      </c>
      <c r="J82" s="186">
        <f t="shared" si="1"/>
        <v>16.793893129770993</v>
      </c>
      <c r="K82" s="186">
        <f t="shared" si="1"/>
        <v>15.789473684210526</v>
      </c>
      <c r="L82" s="186">
        <f t="shared" si="1"/>
        <v>31.11888111888112</v>
      </c>
      <c r="M82" s="186">
        <f t="shared" si="1"/>
        <v>27.500000000000004</v>
      </c>
      <c r="N82" s="186">
        <f t="shared" si="1"/>
        <v>4.8165137614678901</v>
      </c>
      <c r="O82" s="186">
        <f t="shared" si="1"/>
        <v>36.666666666666664</v>
      </c>
      <c r="P82" s="186">
        <f t="shared" si="1"/>
        <v>40</v>
      </c>
      <c r="Q82" s="186" t="e">
        <f t="shared" si="1"/>
        <v>#VALUE!</v>
      </c>
      <c r="R82" s="186">
        <f t="shared" si="1"/>
        <v>26.569037656903767</v>
      </c>
      <c r="S82" s="186">
        <f t="shared" si="1"/>
        <v>10</v>
      </c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</row>
    <row r="83" spans="1:32" s="140" customFormat="1" ht="15.75">
      <c r="B83" s="196" t="s">
        <v>85</v>
      </c>
      <c r="C83" s="185"/>
      <c r="D83" s="186">
        <f t="shared" ref="D83:S84" si="2">D70/D$68*100</f>
        <v>82.142857142857139</v>
      </c>
      <c r="E83" s="186">
        <f t="shared" si="2"/>
        <v>71.764705882352942</v>
      </c>
      <c r="F83" s="186">
        <f t="shared" si="2"/>
        <v>75.78125</v>
      </c>
      <c r="G83" s="186">
        <f t="shared" si="2"/>
        <v>55.555555555555557</v>
      </c>
      <c r="H83" s="186">
        <f t="shared" si="2"/>
        <v>86.415711947626832</v>
      </c>
      <c r="I83" s="186">
        <f t="shared" si="2"/>
        <v>74.107142857142861</v>
      </c>
      <c r="J83" s="186">
        <f t="shared" si="2"/>
        <v>83.206106870229007</v>
      </c>
      <c r="K83" s="186">
        <f t="shared" si="2"/>
        <v>83.684210526315795</v>
      </c>
      <c r="L83" s="186">
        <f t="shared" si="2"/>
        <v>68.88111888111888</v>
      </c>
      <c r="M83" s="186">
        <f t="shared" si="2"/>
        <v>72.5</v>
      </c>
      <c r="N83" s="186">
        <f t="shared" si="2"/>
        <v>95.183486238532112</v>
      </c>
      <c r="O83" s="186">
        <f t="shared" si="2"/>
        <v>63.333333333333329</v>
      </c>
      <c r="P83" s="186">
        <f t="shared" si="2"/>
        <v>59.130434782608695</v>
      </c>
      <c r="Q83" s="186">
        <f t="shared" si="2"/>
        <v>100</v>
      </c>
      <c r="R83" s="186">
        <f t="shared" si="2"/>
        <v>73.430962343096226</v>
      </c>
      <c r="S83" s="186">
        <f t="shared" si="2"/>
        <v>90</v>
      </c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  <c r="AE83" s="214"/>
      <c r="AF83" s="214"/>
    </row>
    <row r="84" spans="1:32" s="140" customFormat="1" ht="15.75">
      <c r="B84" s="197" t="s">
        <v>86</v>
      </c>
      <c r="C84" s="185"/>
      <c r="D84" s="186">
        <f t="shared" si="2"/>
        <v>0</v>
      </c>
      <c r="E84" s="186">
        <f t="shared" si="2"/>
        <v>0</v>
      </c>
      <c r="F84" s="186">
        <f t="shared" si="2"/>
        <v>0</v>
      </c>
      <c r="G84" s="186">
        <f t="shared" si="2"/>
        <v>2.7777777777777777</v>
      </c>
      <c r="H84" s="186">
        <f t="shared" si="2"/>
        <v>0</v>
      </c>
      <c r="I84" s="186">
        <f t="shared" si="2"/>
        <v>4.4642857142857144</v>
      </c>
      <c r="J84" s="186">
        <f t="shared" si="2"/>
        <v>0</v>
      </c>
      <c r="K84" s="186">
        <f t="shared" si="2"/>
        <v>0.52631578947368418</v>
      </c>
      <c r="L84" s="186">
        <f t="shared" si="2"/>
        <v>0</v>
      </c>
      <c r="M84" s="186">
        <f t="shared" si="2"/>
        <v>0</v>
      </c>
      <c r="N84" s="186">
        <f t="shared" si="2"/>
        <v>0</v>
      </c>
      <c r="O84" s="186">
        <f t="shared" si="2"/>
        <v>0</v>
      </c>
      <c r="P84" s="186">
        <f t="shared" si="2"/>
        <v>0.86956521739130432</v>
      </c>
      <c r="Q84" s="186">
        <f t="shared" si="2"/>
        <v>0</v>
      </c>
      <c r="R84" s="186">
        <f t="shared" si="2"/>
        <v>0</v>
      </c>
      <c r="S84" s="186">
        <f t="shared" si="2"/>
        <v>0</v>
      </c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</row>
    <row r="85" spans="1:32" s="140" customFormat="1" ht="15.75">
      <c r="B85" s="188" t="s">
        <v>60</v>
      </c>
      <c r="C85" s="185"/>
      <c r="D85" s="186">
        <f>D68/D$68*100</f>
        <v>100</v>
      </c>
      <c r="E85" s="186">
        <f t="shared" ref="E85:S85" si="3">E68/E$68*100</f>
        <v>100</v>
      </c>
      <c r="F85" s="186">
        <f t="shared" si="3"/>
        <v>100</v>
      </c>
      <c r="G85" s="186">
        <f t="shared" si="3"/>
        <v>100</v>
      </c>
      <c r="H85" s="186">
        <f t="shared" si="3"/>
        <v>100</v>
      </c>
      <c r="I85" s="186">
        <f t="shared" si="3"/>
        <v>100</v>
      </c>
      <c r="J85" s="186">
        <f t="shared" si="3"/>
        <v>100</v>
      </c>
      <c r="K85" s="186">
        <f t="shared" si="3"/>
        <v>100</v>
      </c>
      <c r="L85" s="186">
        <f t="shared" si="3"/>
        <v>100</v>
      </c>
      <c r="M85" s="186">
        <f t="shared" si="3"/>
        <v>100</v>
      </c>
      <c r="N85" s="186">
        <f t="shared" si="3"/>
        <v>100</v>
      </c>
      <c r="O85" s="186">
        <f t="shared" si="3"/>
        <v>100</v>
      </c>
      <c r="P85" s="186">
        <f t="shared" si="3"/>
        <v>100</v>
      </c>
      <c r="Q85" s="186">
        <f t="shared" si="3"/>
        <v>100</v>
      </c>
      <c r="R85" s="186">
        <f t="shared" si="3"/>
        <v>100</v>
      </c>
      <c r="S85" s="186">
        <f t="shared" si="3"/>
        <v>100</v>
      </c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</row>
    <row r="86" spans="1:32" s="59" customFormat="1">
      <c r="A86" s="177"/>
      <c r="Q86" s="140"/>
      <c r="R86" s="199"/>
      <c r="S86" s="141"/>
      <c r="T86" s="141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</row>
    <row r="87" spans="1:32" s="59" customFormat="1">
      <c r="A87" s="177"/>
      <c r="R87" s="200"/>
      <c r="S87" s="142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</row>
    <row r="88" spans="1:32" s="59" customFormat="1">
      <c r="A88" s="17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216"/>
      <c r="S88" s="21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</row>
    <row r="89" spans="1:32" s="59" customFormat="1">
      <c r="A89" s="177"/>
      <c r="B89" s="1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167"/>
      <c r="U89" s="177"/>
      <c r="V89" s="177"/>
    </row>
    <row r="90" spans="1:32" s="59" customFormat="1">
      <c r="A90" s="17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U90" s="177"/>
      <c r="V90" s="177"/>
    </row>
    <row r="91" spans="1:32" s="59" customFormat="1">
      <c r="A91" s="17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U91" s="177"/>
      <c r="V91" s="177"/>
    </row>
    <row r="92" spans="1:32" s="59" customFormat="1">
      <c r="A92" s="17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U92" s="177"/>
      <c r="V92" s="177"/>
    </row>
    <row r="93" spans="1:32" s="59" customFormat="1">
      <c r="A93" s="177"/>
    </row>
    <row r="94" spans="1:32" s="59" customFormat="1">
      <c r="A94" s="177"/>
    </row>
    <row r="95" spans="1:32" s="59" customFormat="1">
      <c r="A95" s="177"/>
    </row>
    <row r="96" spans="1:32" s="59" customFormat="1">
      <c r="A96" s="177"/>
    </row>
    <row r="97" spans="1:19" s="59" customFormat="1">
      <c r="A97" s="177"/>
    </row>
    <row r="98" spans="1:19" s="59" customFormat="1">
      <c r="A98" s="177"/>
    </row>
    <row r="99" spans="1:19" s="59" customFormat="1">
      <c r="A99" s="177"/>
    </row>
    <row r="100" spans="1:19" s="59" customFormat="1">
      <c r="A100" s="177"/>
    </row>
    <row r="101" spans="1:19" s="59" customFormat="1">
      <c r="A101" s="177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</row>
    <row r="102" spans="1:19" s="59" customFormat="1">
      <c r="A102" s="17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</row>
    <row r="103" spans="1:19" s="59" customFormat="1">
      <c r="A103" s="177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</row>
    <row r="104" spans="1:19" s="59" customFormat="1">
      <c r="A104" s="177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</row>
    <row r="105" spans="1:19" s="59" customFormat="1">
      <c r="A105" s="177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</row>
    <row r="106" spans="1:19" s="59" customFormat="1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</row>
    <row r="107" spans="1:19" s="59" customFormat="1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</row>
    <row r="108" spans="1:19" s="59" customFormat="1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</row>
    <row r="109" spans="1:19" s="59" customFormat="1">
      <c r="A109" s="177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</row>
    <row r="110" spans="1:19" s="59" customFormat="1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</row>
    <row r="111" spans="1:19" s="59" customFormat="1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</row>
    <row r="112" spans="1:19" s="59" customFormat="1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</row>
    <row r="113" spans="1:18" s="59" customFormat="1">
      <c r="R113" s="167"/>
    </row>
    <row r="114" spans="1:18" s="59" customFormat="1">
      <c r="R114" s="167"/>
    </row>
    <row r="115" spans="1:18" s="59" customFormat="1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</row>
    <row r="116" spans="1:18" s="59" customFormat="1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</row>
    <row r="117" spans="1:18" s="59" customFormat="1"/>
    <row r="118" spans="1:18" s="59" customFormat="1"/>
    <row r="119" spans="1:18"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</row>
    <row r="120" spans="1:18"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</row>
  </sheetData>
  <mergeCells count="1">
    <mergeCell ref="B52:O53"/>
  </mergeCells>
  <phoneticPr fontId="14" type="noConversion"/>
  <hyperlinks>
    <hyperlink ref="A1" location="AURKIBIDEA!A1" display="Aurkibiera Itzuli" xr:uid="{00000000-0004-0000-09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4"/>
  <sheetViews>
    <sheetView zoomScale="120" zoomScaleNormal="120" workbookViewId="0">
      <pane ySplit="6" topLeftCell="A17" activePane="bottomLeft" state="frozen"/>
      <selection pane="bottomLeft"/>
    </sheetView>
  </sheetViews>
  <sheetFormatPr baseColWidth="10" defaultColWidth="11.42578125" defaultRowHeight="12.75"/>
  <cols>
    <col min="1" max="1" width="32.5703125" style="26" customWidth="1"/>
    <col min="2" max="2" width="7.7109375" style="115" customWidth="1"/>
    <col min="3" max="3" width="11.28515625" style="26" bestFit="1" customWidth="1"/>
    <col min="4" max="4" width="8.42578125" style="26" bestFit="1" customWidth="1"/>
    <col min="5" max="5" width="11.42578125" style="26"/>
    <col min="6" max="6" width="8.28515625" style="26" customWidth="1"/>
    <col min="7" max="7" width="13.28515625" style="26" customWidth="1"/>
    <col min="8" max="8" width="10.85546875" style="26" bestFit="1" customWidth="1"/>
    <col min="9" max="9" width="12.140625" style="26" customWidth="1"/>
    <col min="10" max="10" width="9.85546875" style="26" bestFit="1" customWidth="1"/>
    <col min="11" max="12" width="10.85546875" style="26" bestFit="1" customWidth="1"/>
    <col min="13" max="13" width="11.28515625" style="26" bestFit="1" customWidth="1"/>
    <col min="14" max="14" width="12.5703125" style="26" customWidth="1"/>
    <col min="15" max="15" width="10.140625" style="26" bestFit="1" customWidth="1"/>
    <col min="16" max="16" width="10.42578125" style="26" customWidth="1"/>
    <col min="17" max="17" width="8.85546875" style="26" bestFit="1" customWidth="1"/>
    <col min="18" max="18" width="11" style="26" customWidth="1"/>
    <col min="19" max="16384" width="11.42578125" style="26"/>
  </cols>
  <sheetData>
    <row r="1" spans="1:20" s="23" customFormat="1">
      <c r="A1" s="164" t="s">
        <v>49</v>
      </c>
    </row>
    <row r="2" spans="1:20" s="23" customFormat="1">
      <c r="A2" s="75"/>
    </row>
    <row r="3" spans="1:20" ht="15.75">
      <c r="A3" s="25" t="s">
        <v>45</v>
      </c>
    </row>
    <row r="4" spans="1:20">
      <c r="A4" s="27" t="s">
        <v>121</v>
      </c>
    </row>
    <row r="6" spans="1:20" ht="27">
      <c r="A6" s="158"/>
      <c r="B6" s="36" t="s">
        <v>46</v>
      </c>
      <c r="C6" s="30" t="s">
        <v>63</v>
      </c>
      <c r="D6" s="30" t="s">
        <v>64</v>
      </c>
      <c r="E6" s="30" t="s">
        <v>65</v>
      </c>
      <c r="F6" s="30" t="s">
        <v>66</v>
      </c>
      <c r="G6" s="30" t="s">
        <v>67</v>
      </c>
      <c r="H6" s="30" t="s">
        <v>68</v>
      </c>
      <c r="I6" s="30" t="s">
        <v>69</v>
      </c>
      <c r="J6" s="30" t="s">
        <v>70</v>
      </c>
      <c r="K6" s="30" t="s">
        <v>71</v>
      </c>
      <c r="L6" s="30" t="s">
        <v>72</v>
      </c>
      <c r="M6" s="30" t="s">
        <v>73</v>
      </c>
      <c r="N6" s="30" t="s">
        <v>74</v>
      </c>
      <c r="O6" s="30" t="s">
        <v>75</v>
      </c>
      <c r="P6" s="30" t="s">
        <v>76</v>
      </c>
      <c r="Q6" s="30" t="s">
        <v>77</v>
      </c>
      <c r="R6" s="30" t="s">
        <v>82</v>
      </c>
    </row>
    <row r="7" spans="1:20" s="115" customFormat="1" ht="15" customHeight="1">
      <c r="A7" s="122" t="s">
        <v>46</v>
      </c>
      <c r="B7" s="86">
        <v>3194</v>
      </c>
      <c r="C7" s="112">
        <v>26</v>
      </c>
      <c r="D7" s="112">
        <v>505</v>
      </c>
      <c r="E7" s="112">
        <v>1257</v>
      </c>
      <c r="F7" s="117"/>
      <c r="G7" s="112">
        <v>303</v>
      </c>
      <c r="H7" s="112">
        <v>31</v>
      </c>
      <c r="I7" s="112">
        <v>37</v>
      </c>
      <c r="J7" s="69"/>
      <c r="K7" s="69">
        <v>68</v>
      </c>
      <c r="L7" s="69">
        <v>10</v>
      </c>
      <c r="M7" s="69">
        <v>74</v>
      </c>
      <c r="N7" s="69">
        <v>75</v>
      </c>
      <c r="O7" s="69">
        <v>45</v>
      </c>
      <c r="P7" s="107">
        <v>513</v>
      </c>
      <c r="Q7" s="69">
        <v>52</v>
      </c>
      <c r="R7" s="69">
        <v>198</v>
      </c>
      <c r="S7" s="87"/>
    </row>
    <row r="8" spans="1:20" ht="15" customHeight="1">
      <c r="A8" s="33" t="s">
        <v>89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69"/>
      <c r="S8" s="87"/>
    </row>
    <row r="9" spans="1:20" ht="12.75" customHeight="1">
      <c r="A9" s="39" t="s">
        <v>84</v>
      </c>
      <c r="B9" s="86">
        <v>689</v>
      </c>
      <c r="C9" s="53">
        <v>5</v>
      </c>
      <c r="D9" s="53">
        <v>159</v>
      </c>
      <c r="E9" s="53">
        <v>78</v>
      </c>
      <c r="F9" s="53"/>
      <c r="G9" s="53">
        <v>50</v>
      </c>
      <c r="H9" s="53">
        <v>14</v>
      </c>
      <c r="I9" s="53">
        <v>16</v>
      </c>
      <c r="J9" s="53"/>
      <c r="K9" s="53">
        <v>19</v>
      </c>
      <c r="L9" s="53">
        <v>2</v>
      </c>
      <c r="M9" s="53">
        <v>14</v>
      </c>
      <c r="N9" s="53">
        <v>13</v>
      </c>
      <c r="O9" s="53">
        <v>23</v>
      </c>
      <c r="P9" s="93">
        <v>193</v>
      </c>
      <c r="Q9" s="53">
        <v>10</v>
      </c>
      <c r="R9" s="69">
        <v>93</v>
      </c>
      <c r="S9" s="87"/>
    </row>
    <row r="10" spans="1:20" ht="9" customHeight="1">
      <c r="A10" s="32" t="s">
        <v>85</v>
      </c>
      <c r="B10" s="86">
        <v>2493</v>
      </c>
      <c r="C10" s="53">
        <v>20</v>
      </c>
      <c r="D10" s="53">
        <v>346</v>
      </c>
      <c r="E10" s="53">
        <v>1178</v>
      </c>
      <c r="F10" s="53"/>
      <c r="G10" s="53">
        <v>253</v>
      </c>
      <c r="H10" s="88">
        <v>17</v>
      </c>
      <c r="I10" s="53">
        <v>17</v>
      </c>
      <c r="J10" s="53"/>
      <c r="K10" s="53">
        <v>49</v>
      </c>
      <c r="L10" s="53">
        <v>8</v>
      </c>
      <c r="M10" s="53">
        <v>60</v>
      </c>
      <c r="N10" s="53">
        <v>62</v>
      </c>
      <c r="O10" s="53">
        <v>22</v>
      </c>
      <c r="P10" s="93">
        <v>315</v>
      </c>
      <c r="Q10" s="53">
        <v>42</v>
      </c>
      <c r="R10" s="69">
        <v>104</v>
      </c>
      <c r="S10" s="87"/>
    </row>
    <row r="11" spans="1:20" ht="15" customHeight="1">
      <c r="A11" s="49" t="s">
        <v>86</v>
      </c>
      <c r="B11" s="86">
        <v>12</v>
      </c>
      <c r="C11" s="53">
        <v>1</v>
      </c>
      <c r="D11" s="53" t="s">
        <v>58</v>
      </c>
      <c r="E11" s="53">
        <v>1</v>
      </c>
      <c r="F11" s="53"/>
      <c r="G11" s="53" t="s">
        <v>58</v>
      </c>
      <c r="H11" s="53" t="s">
        <v>58</v>
      </c>
      <c r="I11" s="53">
        <v>4</v>
      </c>
      <c r="J11" s="53"/>
      <c r="K11" s="53" t="s">
        <v>58</v>
      </c>
      <c r="L11" s="53" t="s">
        <v>58</v>
      </c>
      <c r="M11" s="53" t="s">
        <v>58</v>
      </c>
      <c r="N11" s="53" t="s">
        <v>58</v>
      </c>
      <c r="O11" s="53" t="s">
        <v>58</v>
      </c>
      <c r="P11" s="93">
        <v>5</v>
      </c>
      <c r="Q11" s="53" t="s">
        <v>58</v>
      </c>
      <c r="R11" s="69">
        <v>1</v>
      </c>
      <c r="S11" s="87"/>
    </row>
    <row r="12" spans="1:20" ht="11.1" customHeight="1">
      <c r="A12" s="122" t="s">
        <v>46</v>
      </c>
      <c r="B12" s="86">
        <v>3222</v>
      </c>
      <c r="C12" s="112">
        <v>26</v>
      </c>
      <c r="D12" s="112">
        <v>514</v>
      </c>
      <c r="E12" s="112">
        <v>1279</v>
      </c>
      <c r="F12" s="117"/>
      <c r="G12" s="112">
        <v>299</v>
      </c>
      <c r="H12" s="112">
        <v>33</v>
      </c>
      <c r="I12" s="112">
        <v>37</v>
      </c>
      <c r="J12" s="69"/>
      <c r="K12" s="69">
        <v>69</v>
      </c>
      <c r="L12" s="69">
        <v>10</v>
      </c>
      <c r="M12" s="69">
        <v>74</v>
      </c>
      <c r="N12" s="69">
        <v>72</v>
      </c>
      <c r="O12" s="69">
        <v>46</v>
      </c>
      <c r="P12" s="107">
        <v>511</v>
      </c>
      <c r="Q12" s="69">
        <v>52</v>
      </c>
      <c r="R12" s="69">
        <v>200</v>
      </c>
      <c r="S12" s="87"/>
      <c r="T12" s="87"/>
    </row>
    <row r="13" spans="1:20" ht="18">
      <c r="A13" s="33" t="s">
        <v>104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69"/>
      <c r="S13" s="87"/>
      <c r="T13" s="87"/>
    </row>
    <row r="14" spans="1:20">
      <c r="A14" s="201" t="s">
        <v>84</v>
      </c>
      <c r="B14" s="86">
        <v>685</v>
      </c>
      <c r="C14" s="53">
        <v>5</v>
      </c>
      <c r="D14" s="53">
        <v>163</v>
      </c>
      <c r="E14" s="53">
        <v>77</v>
      </c>
      <c r="F14" s="53"/>
      <c r="G14" s="53">
        <v>44</v>
      </c>
      <c r="H14" s="53">
        <v>14</v>
      </c>
      <c r="I14" s="53">
        <v>16</v>
      </c>
      <c r="J14" s="53"/>
      <c r="K14" s="53">
        <v>20</v>
      </c>
      <c r="L14" s="53">
        <v>2</v>
      </c>
      <c r="M14" s="53">
        <v>14</v>
      </c>
      <c r="N14" s="53">
        <v>11</v>
      </c>
      <c r="O14" s="53">
        <v>23</v>
      </c>
      <c r="P14" s="93">
        <v>193</v>
      </c>
      <c r="Q14" s="53">
        <v>10</v>
      </c>
      <c r="R14" s="53">
        <v>93</v>
      </c>
      <c r="S14" s="87"/>
      <c r="T14" s="87"/>
    </row>
    <row r="15" spans="1:20">
      <c r="A15" s="202" t="s">
        <v>85</v>
      </c>
      <c r="B15" s="86">
        <v>2525</v>
      </c>
      <c r="C15" s="53">
        <v>20</v>
      </c>
      <c r="D15" s="53">
        <v>351</v>
      </c>
      <c r="E15" s="53">
        <v>1201</v>
      </c>
      <c r="F15" s="53"/>
      <c r="G15" s="53">
        <v>255</v>
      </c>
      <c r="H15" s="88">
        <v>19</v>
      </c>
      <c r="I15" s="53">
        <v>17</v>
      </c>
      <c r="J15" s="53"/>
      <c r="K15" s="53">
        <v>49</v>
      </c>
      <c r="L15" s="53">
        <v>8</v>
      </c>
      <c r="M15" s="53">
        <v>60</v>
      </c>
      <c r="N15" s="53">
        <v>61</v>
      </c>
      <c r="O15" s="53">
        <v>23</v>
      </c>
      <c r="P15" s="93">
        <v>313</v>
      </c>
      <c r="Q15" s="53">
        <v>42</v>
      </c>
      <c r="R15" s="53">
        <v>106</v>
      </c>
      <c r="S15" s="87"/>
      <c r="T15" s="87"/>
    </row>
    <row r="16" spans="1:20">
      <c r="A16" s="203" t="s">
        <v>86</v>
      </c>
      <c r="B16" s="86">
        <v>12</v>
      </c>
      <c r="C16" s="53">
        <v>1</v>
      </c>
      <c r="D16" s="53" t="s">
        <v>58</v>
      </c>
      <c r="E16" s="53">
        <v>1</v>
      </c>
      <c r="F16" s="53"/>
      <c r="G16" s="53" t="s">
        <v>58</v>
      </c>
      <c r="H16" s="53" t="s">
        <v>58</v>
      </c>
      <c r="I16" s="53">
        <v>4</v>
      </c>
      <c r="J16" s="53"/>
      <c r="K16" s="53" t="s">
        <v>58</v>
      </c>
      <c r="L16" s="53" t="s">
        <v>58</v>
      </c>
      <c r="M16" s="53" t="s">
        <v>58</v>
      </c>
      <c r="N16" s="53" t="s">
        <v>58</v>
      </c>
      <c r="O16" s="53" t="s">
        <v>58</v>
      </c>
      <c r="P16" s="93">
        <v>5</v>
      </c>
      <c r="Q16" s="53" t="s">
        <v>58</v>
      </c>
      <c r="R16" s="53">
        <v>1</v>
      </c>
      <c r="S16" s="87"/>
      <c r="T16" s="87"/>
    </row>
    <row r="17" spans="1:20" ht="11.25" customHeight="1">
      <c r="A17" s="122" t="s">
        <v>46</v>
      </c>
      <c r="B17" s="86">
        <v>3296</v>
      </c>
      <c r="C17" s="112">
        <v>25</v>
      </c>
      <c r="D17" s="112">
        <v>536</v>
      </c>
      <c r="E17" s="112">
        <v>1317</v>
      </c>
      <c r="F17" s="117"/>
      <c r="G17" s="112">
        <v>310</v>
      </c>
      <c r="H17" s="112">
        <v>29</v>
      </c>
      <c r="I17" s="112">
        <v>37</v>
      </c>
      <c r="J17" s="69"/>
      <c r="K17" s="69">
        <v>75</v>
      </c>
      <c r="L17" s="69">
        <v>10</v>
      </c>
      <c r="M17" s="69">
        <v>80</v>
      </c>
      <c r="N17" s="69">
        <v>48</v>
      </c>
      <c r="O17" s="69">
        <v>47</v>
      </c>
      <c r="P17" s="107">
        <v>522</v>
      </c>
      <c r="Q17" s="69">
        <v>52</v>
      </c>
      <c r="R17" s="69">
        <v>208</v>
      </c>
      <c r="S17" s="87"/>
      <c r="T17" s="87"/>
    </row>
    <row r="18" spans="1:20" ht="18">
      <c r="A18" s="33" t="s">
        <v>120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69"/>
      <c r="S18" s="87"/>
      <c r="T18" s="87"/>
    </row>
    <row r="19" spans="1:20">
      <c r="A19" s="201" t="s">
        <v>84</v>
      </c>
      <c r="B19" s="86">
        <v>697</v>
      </c>
      <c r="C19" s="53">
        <v>4</v>
      </c>
      <c r="D19" s="53">
        <v>173</v>
      </c>
      <c r="E19" s="53">
        <v>79</v>
      </c>
      <c r="F19" s="53"/>
      <c r="G19" s="53">
        <v>48</v>
      </c>
      <c r="H19" s="53">
        <v>10</v>
      </c>
      <c r="I19" s="53">
        <v>15</v>
      </c>
      <c r="J19" s="53"/>
      <c r="K19" s="53">
        <v>24</v>
      </c>
      <c r="L19" s="53">
        <v>2</v>
      </c>
      <c r="M19" s="53">
        <v>16</v>
      </c>
      <c r="N19" s="53">
        <v>10</v>
      </c>
      <c r="O19" s="53">
        <v>24</v>
      </c>
      <c r="P19" s="93">
        <v>190</v>
      </c>
      <c r="Q19" s="53">
        <v>10</v>
      </c>
      <c r="R19" s="53">
        <v>92</v>
      </c>
      <c r="S19" s="87"/>
      <c r="T19" s="87"/>
    </row>
    <row r="20" spans="1:20">
      <c r="A20" s="202" t="s">
        <v>85</v>
      </c>
      <c r="B20" s="86">
        <v>2586</v>
      </c>
      <c r="C20" s="53">
        <v>20</v>
      </c>
      <c r="D20" s="53">
        <v>363</v>
      </c>
      <c r="E20" s="53">
        <v>1237</v>
      </c>
      <c r="F20" s="53"/>
      <c r="G20" s="53">
        <v>262</v>
      </c>
      <c r="H20" s="88">
        <v>19</v>
      </c>
      <c r="I20" s="53">
        <v>18</v>
      </c>
      <c r="J20" s="53"/>
      <c r="K20" s="53">
        <v>51</v>
      </c>
      <c r="L20" s="53">
        <v>8</v>
      </c>
      <c r="M20" s="53">
        <v>64</v>
      </c>
      <c r="N20" s="53">
        <v>38</v>
      </c>
      <c r="O20" s="53">
        <v>23</v>
      </c>
      <c r="P20" s="93">
        <v>326</v>
      </c>
      <c r="Q20" s="53">
        <v>42</v>
      </c>
      <c r="R20" s="53">
        <v>115</v>
      </c>
      <c r="S20" s="87"/>
      <c r="T20" s="87"/>
    </row>
    <row r="21" spans="1:20">
      <c r="A21" s="203" t="s">
        <v>86</v>
      </c>
      <c r="B21" s="86">
        <v>13</v>
      </c>
      <c r="C21" s="53">
        <v>1</v>
      </c>
      <c r="D21" s="53" t="s">
        <v>58</v>
      </c>
      <c r="E21" s="53">
        <v>1</v>
      </c>
      <c r="F21" s="53"/>
      <c r="G21" s="53" t="s">
        <v>58</v>
      </c>
      <c r="H21" s="53" t="s">
        <v>58</v>
      </c>
      <c r="I21" s="53">
        <v>4</v>
      </c>
      <c r="J21" s="53"/>
      <c r="K21" s="53" t="s">
        <v>58</v>
      </c>
      <c r="L21" s="53" t="s">
        <v>58</v>
      </c>
      <c r="M21" s="53" t="s">
        <v>58</v>
      </c>
      <c r="N21" s="53" t="s">
        <v>58</v>
      </c>
      <c r="O21" s="53" t="s">
        <v>58</v>
      </c>
      <c r="P21" s="93">
        <v>6</v>
      </c>
      <c r="Q21" s="53" t="s">
        <v>58</v>
      </c>
      <c r="R21" s="53">
        <v>1</v>
      </c>
      <c r="S21" s="87"/>
      <c r="T21" s="87"/>
    </row>
    <row r="22" spans="1:20" ht="19.5" customHeight="1">
      <c r="A22" s="165"/>
      <c r="B22" s="86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93"/>
      <c r="Q22" s="53"/>
      <c r="R22" s="69"/>
      <c r="S22" s="87"/>
    </row>
    <row r="23" spans="1:20">
      <c r="A23" s="34" t="s">
        <v>124</v>
      </c>
    </row>
    <row r="24" spans="1:20" ht="7.5" customHeight="1">
      <c r="A24" s="35"/>
    </row>
    <row r="25" spans="1:20">
      <c r="A25" s="22" t="s">
        <v>48</v>
      </c>
    </row>
    <row r="26" spans="1:20">
      <c r="A26" s="46"/>
    </row>
    <row r="27" spans="1:20">
      <c r="A27" s="46"/>
    </row>
    <row r="28" spans="1:20">
      <c r="A28" s="72"/>
      <c r="B28" s="73"/>
      <c r="C28" s="72"/>
      <c r="D28" s="72"/>
      <c r="E28" s="72"/>
      <c r="F28" s="72"/>
      <c r="G28" s="72"/>
      <c r="H28" s="72"/>
      <c r="I28" s="72"/>
      <c r="J28" s="72"/>
      <c r="K28" s="72"/>
    </row>
    <row r="29" spans="1:20">
      <c r="A29" s="72"/>
      <c r="B29" s="73"/>
      <c r="C29" s="72"/>
      <c r="D29" s="72"/>
      <c r="E29" s="72"/>
      <c r="F29" s="72"/>
      <c r="G29" s="72"/>
      <c r="H29" s="72"/>
      <c r="I29" s="72"/>
      <c r="J29" s="72"/>
      <c r="K29" s="72"/>
    </row>
    <row r="30" spans="1:20">
      <c r="A30" s="72"/>
      <c r="B30" s="73"/>
      <c r="C30" s="72"/>
      <c r="D30" s="72"/>
      <c r="E30" s="72"/>
      <c r="F30" s="72"/>
      <c r="G30" s="72"/>
      <c r="H30" s="72"/>
      <c r="I30" s="72"/>
      <c r="J30" s="72"/>
      <c r="K30" s="72"/>
    </row>
    <row r="31" spans="1:20">
      <c r="A31" s="72"/>
      <c r="B31" s="73"/>
      <c r="C31" s="72"/>
      <c r="D31" s="72"/>
      <c r="E31" s="72"/>
      <c r="F31" s="72"/>
      <c r="G31" s="72"/>
      <c r="H31" s="72"/>
      <c r="I31" s="72"/>
      <c r="J31" s="72"/>
      <c r="K31" s="72"/>
    </row>
    <row r="32" spans="1:20">
      <c r="A32" s="72"/>
      <c r="B32" s="73"/>
      <c r="C32" s="72"/>
      <c r="D32" s="72"/>
      <c r="E32" s="72"/>
      <c r="F32" s="72"/>
      <c r="G32" s="72"/>
      <c r="H32" s="72"/>
      <c r="I32" s="72"/>
      <c r="J32" s="72"/>
      <c r="K32" s="72"/>
    </row>
    <row r="33" spans="1:11">
      <c r="A33" s="72"/>
      <c r="B33" s="73"/>
      <c r="C33" s="72"/>
      <c r="D33" s="72"/>
      <c r="E33" s="72"/>
      <c r="F33" s="72"/>
      <c r="G33" s="72"/>
      <c r="H33" s="72"/>
      <c r="I33" s="72"/>
      <c r="J33" s="72"/>
      <c r="K33" s="72"/>
    </row>
    <row r="34" spans="1:11">
      <c r="A34" s="72"/>
      <c r="B34" s="73"/>
      <c r="C34" s="72"/>
      <c r="D34" s="72"/>
      <c r="E34" s="72"/>
      <c r="F34" s="72"/>
      <c r="G34" s="72"/>
      <c r="H34" s="72"/>
      <c r="I34" s="72"/>
      <c r="J34" s="72"/>
      <c r="K34" s="72"/>
    </row>
  </sheetData>
  <phoneticPr fontId="14" type="noConversion"/>
  <hyperlinks>
    <hyperlink ref="A25" location="'BAROMETRO E-ADMIN G.4.1.4'!A1" display="GRAFIKOA IKUSI ==&gt;" xr:uid="{00000000-0004-0000-0A00-000000000000}"/>
    <hyperlink ref="A1" location="AURKIBIDEA!A1" display="Aurkibiera Itzuli" xr:uid="{64307C7C-9EF2-40EC-BC2F-74A800B85EB5}"/>
  </hyperlinks>
  <printOptions horizontalCentered="1" verticalCentered="1"/>
  <pageMargins left="0.78740157480314965" right="0.78740157480314965" top="0.98425196850393704" bottom="0.98425196850393704" header="0" footer="0"/>
  <pageSetup paperSize="9" scale="25" orientation="landscape" r:id="rId1"/>
  <headerFooter alignWithMargins="0">
    <oddHeader>&amp;L&amp;D&amp;C&amp;A&amp;R&amp;P/&amp;N</oddHeader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2"/>
  <sheetViews>
    <sheetView zoomScaleNormal="100" workbookViewId="0"/>
  </sheetViews>
  <sheetFormatPr baseColWidth="10" defaultColWidth="11.42578125" defaultRowHeight="12.75"/>
  <cols>
    <col min="1" max="1" width="34.42578125" style="44" customWidth="1"/>
    <col min="2" max="2" width="7.7109375" style="44" customWidth="1"/>
    <col min="3" max="3" width="13.140625" style="44" customWidth="1"/>
    <col min="4" max="4" width="12.5703125" style="44" customWidth="1"/>
    <col min="5" max="5" width="11.42578125" style="44"/>
    <col min="6" max="6" width="13" style="44" customWidth="1"/>
    <col min="7" max="7" width="11.28515625" style="44" customWidth="1"/>
    <col min="8" max="8" width="10.85546875" style="44" bestFit="1" customWidth="1"/>
    <col min="9" max="9" width="11" style="44" bestFit="1" customWidth="1"/>
    <col min="10" max="10" width="11.28515625" style="44" bestFit="1" customWidth="1"/>
    <col min="11" max="12" width="10.85546875" style="44" bestFit="1" customWidth="1"/>
    <col min="13" max="13" width="11.28515625" style="44" bestFit="1" customWidth="1"/>
    <col min="14" max="14" width="11" style="44" bestFit="1" customWidth="1"/>
    <col min="15" max="15" width="8.85546875" style="44" bestFit="1" customWidth="1"/>
    <col min="16" max="16" width="5.42578125" style="44" bestFit="1" customWidth="1"/>
    <col min="17" max="17" width="13.140625" style="44" customWidth="1"/>
    <col min="18" max="16384" width="11.42578125" style="44"/>
  </cols>
  <sheetData>
    <row r="1" spans="1:17">
      <c r="A1" s="75" t="s">
        <v>49</v>
      </c>
      <c r="B1" s="89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43" spans="1:17" s="54" customFormat="1">
      <c r="A43" s="170" t="s">
        <v>124</v>
      </c>
      <c r="C43" s="48"/>
      <c r="D43" s="48"/>
      <c r="E43" s="48"/>
      <c r="F43" s="48"/>
      <c r="G43" s="48"/>
    </row>
    <row r="44" spans="1:17" s="63" customFormat="1" ht="1.5" customHeight="1">
      <c r="A44" s="46"/>
      <c r="B44" s="74"/>
      <c r="C44" s="98"/>
      <c r="D44" s="54"/>
      <c r="E44" s="54"/>
      <c r="F44" s="54"/>
      <c r="G44" s="54"/>
      <c r="H44" s="54"/>
      <c r="I44" s="54"/>
      <c r="J44" s="54"/>
      <c r="K44" s="54"/>
    </row>
    <row r="45" spans="1:17" s="63" customFormat="1">
      <c r="B45" s="108"/>
      <c r="C45" s="82"/>
      <c r="D45" s="82"/>
      <c r="E45" s="82"/>
      <c r="F45" s="82"/>
      <c r="G45" s="82"/>
      <c r="J45" s="54"/>
      <c r="K45" s="54"/>
      <c r="L45" s="54"/>
      <c r="M45" s="54"/>
      <c r="N45" s="54"/>
      <c r="O45" s="54"/>
      <c r="P45" s="54"/>
      <c r="Q45" s="54"/>
    </row>
    <row r="46" spans="1:17" s="63" customFormat="1" ht="36">
      <c r="A46" s="126"/>
      <c r="B46" s="108" t="s">
        <v>46</v>
      </c>
      <c r="C46" s="82" t="s">
        <v>65</v>
      </c>
      <c r="D46" s="82" t="s">
        <v>78</v>
      </c>
      <c r="E46" s="82" t="s">
        <v>67</v>
      </c>
      <c r="F46" s="82" t="s">
        <v>76</v>
      </c>
      <c r="G46" s="82" t="s">
        <v>81</v>
      </c>
      <c r="J46" s="218"/>
      <c r="K46" s="74"/>
      <c r="L46" s="98"/>
      <c r="M46" s="98"/>
      <c r="N46" s="98"/>
      <c r="O46" s="98"/>
      <c r="P46" s="98"/>
      <c r="Q46" s="98"/>
    </row>
    <row r="47" spans="1:17" s="63" customFormat="1" ht="17.25" customHeight="1">
      <c r="A47" s="127" t="s">
        <v>80</v>
      </c>
      <c r="B47" s="128"/>
      <c r="C47" s="129"/>
      <c r="D47" s="129"/>
      <c r="E47" s="129"/>
      <c r="F47" s="129"/>
      <c r="G47" s="130"/>
      <c r="J47" s="219"/>
      <c r="K47" s="220"/>
      <c r="L47" s="221"/>
      <c r="M47" s="221"/>
      <c r="N47" s="221"/>
      <c r="O47" s="65"/>
      <c r="P47" s="221"/>
      <c r="Q47" s="221"/>
    </row>
    <row r="48" spans="1:17" s="63" customFormat="1" ht="12.75" customHeight="1">
      <c r="A48" s="132" t="s">
        <v>84</v>
      </c>
      <c r="B48" s="133">
        <v>697</v>
      </c>
      <c r="C48" s="134">
        <v>79</v>
      </c>
      <c r="D48" s="134">
        <v>173</v>
      </c>
      <c r="E48" s="134">
        <v>48</v>
      </c>
      <c r="F48" s="134">
        <v>190</v>
      </c>
      <c r="G48" s="134">
        <v>207</v>
      </c>
      <c r="J48" s="224"/>
      <c r="K48" s="222"/>
      <c r="L48" s="223"/>
      <c r="M48" s="223"/>
      <c r="N48" s="223"/>
      <c r="O48" s="223"/>
      <c r="P48" s="223"/>
      <c r="Q48" s="53"/>
    </row>
    <row r="49" spans="1:17" s="63" customFormat="1" ht="12.75" customHeight="1">
      <c r="A49" s="127" t="s">
        <v>85</v>
      </c>
      <c r="B49" s="133">
        <v>2586</v>
      </c>
      <c r="C49" s="134">
        <v>1237</v>
      </c>
      <c r="D49" s="134">
        <v>363</v>
      </c>
      <c r="E49" s="134">
        <v>262</v>
      </c>
      <c r="F49" s="134">
        <v>326</v>
      </c>
      <c r="G49" s="134">
        <v>398</v>
      </c>
      <c r="J49" s="225"/>
      <c r="K49" s="222"/>
      <c r="L49" s="223"/>
      <c r="M49" s="223"/>
      <c r="N49" s="223"/>
      <c r="O49" s="223"/>
      <c r="P49" s="223"/>
      <c r="Q49" s="223"/>
    </row>
    <row r="50" spans="1:17" s="63" customFormat="1" ht="12.75" customHeight="1">
      <c r="A50" s="127" t="s">
        <v>86</v>
      </c>
      <c r="B50" s="133">
        <v>13</v>
      </c>
      <c r="C50" s="135">
        <v>1</v>
      </c>
      <c r="D50" s="135">
        <v>0</v>
      </c>
      <c r="E50" s="135">
        <v>0</v>
      </c>
      <c r="F50" s="135">
        <v>0</v>
      </c>
      <c r="G50" s="134">
        <v>6</v>
      </c>
      <c r="J50" s="225"/>
      <c r="K50" s="222"/>
      <c r="L50" s="53"/>
      <c r="M50" s="53"/>
      <c r="N50" s="53"/>
      <c r="O50" s="53"/>
      <c r="P50" s="223"/>
      <c r="Q50" s="53"/>
    </row>
    <row r="51" spans="1:17" s="63" customFormat="1" ht="12.75" customHeight="1">
      <c r="A51" s="127" t="s">
        <v>46</v>
      </c>
      <c r="B51" s="131">
        <v>3296</v>
      </c>
      <c r="C51" s="131">
        <v>1317</v>
      </c>
      <c r="D51" s="131">
        <v>536</v>
      </c>
      <c r="E51" s="131">
        <v>310</v>
      </c>
      <c r="F51" s="131">
        <v>522</v>
      </c>
      <c r="G51" s="131">
        <v>611</v>
      </c>
      <c r="J51" s="219"/>
      <c r="K51" s="65"/>
      <c r="L51" s="65"/>
      <c r="M51" s="65"/>
      <c r="N51" s="65"/>
      <c r="O51" s="65"/>
      <c r="P51" s="65"/>
      <c r="Q51" s="65"/>
    </row>
    <row r="52" spans="1:17" s="63" customFormat="1">
      <c r="J52" s="54"/>
      <c r="K52" s="54"/>
      <c r="L52" s="54"/>
      <c r="M52" s="54"/>
      <c r="N52" s="54"/>
      <c r="O52" s="54"/>
      <c r="P52" s="54"/>
      <c r="Q52" s="54"/>
    </row>
    <row r="53" spans="1:17" s="63" customFormat="1" ht="36">
      <c r="A53" s="126"/>
      <c r="B53" s="108" t="s">
        <v>46</v>
      </c>
      <c r="C53" s="82" t="s">
        <v>65</v>
      </c>
      <c r="D53" s="82" t="s">
        <v>78</v>
      </c>
      <c r="E53" s="82" t="s">
        <v>67</v>
      </c>
      <c r="F53" s="82" t="s">
        <v>76</v>
      </c>
      <c r="G53" s="82" t="s">
        <v>81</v>
      </c>
      <c r="J53" s="54"/>
      <c r="K53" s="54"/>
      <c r="L53" s="54"/>
      <c r="M53" s="54"/>
      <c r="N53" s="54"/>
      <c r="O53" s="54"/>
      <c r="P53" s="54"/>
      <c r="Q53" s="54"/>
    </row>
    <row r="54" spans="1:17" s="63" customFormat="1">
      <c r="A54" s="132" t="s">
        <v>84</v>
      </c>
      <c r="B54" s="136">
        <v>21.146844660194176</v>
      </c>
      <c r="C54" s="136">
        <v>5.998481397114654</v>
      </c>
      <c r="D54" s="136">
        <v>32.276119402985074</v>
      </c>
      <c r="E54" s="136">
        <v>15.483870967741936</v>
      </c>
      <c r="F54" s="136">
        <v>36.398467432950191</v>
      </c>
      <c r="G54" s="136">
        <v>33.878887070376436</v>
      </c>
      <c r="J54" s="54"/>
      <c r="K54" s="54"/>
      <c r="L54" s="54"/>
      <c r="M54" s="54"/>
      <c r="N54" s="54"/>
      <c r="O54" s="54"/>
      <c r="P54" s="54"/>
      <c r="Q54" s="54"/>
    </row>
    <row r="55" spans="1:17" s="63" customFormat="1">
      <c r="A55" s="127" t="s">
        <v>85</v>
      </c>
      <c r="B55" s="136">
        <v>78.458737864077662</v>
      </c>
      <c r="C55" s="136">
        <v>93.925588458618066</v>
      </c>
      <c r="D55" s="136">
        <v>67.723880597014926</v>
      </c>
      <c r="E55" s="136">
        <v>84.516129032258064</v>
      </c>
      <c r="F55" s="136">
        <v>62.452107279693493</v>
      </c>
      <c r="G55" s="136">
        <v>65.139116202945985</v>
      </c>
      <c r="J55" s="54"/>
      <c r="K55" s="54"/>
      <c r="L55" s="54"/>
      <c r="M55" s="54"/>
      <c r="N55" s="54"/>
      <c r="O55" s="54"/>
      <c r="P55" s="54"/>
      <c r="Q55" s="54"/>
    </row>
    <row r="56" spans="1:17" s="63" customFormat="1">
      <c r="A56" s="127" t="s">
        <v>86</v>
      </c>
      <c r="B56" s="136">
        <v>0.39441747572815533</v>
      </c>
      <c r="C56" s="136">
        <v>7.5930144267274111E-2</v>
      </c>
      <c r="D56" s="136">
        <v>0</v>
      </c>
      <c r="E56" s="136">
        <v>0</v>
      </c>
      <c r="F56" s="136">
        <v>0</v>
      </c>
      <c r="G56" s="136">
        <v>0.98199672667757776</v>
      </c>
      <c r="J56" s="54"/>
      <c r="K56" s="54"/>
      <c r="L56" s="54"/>
      <c r="M56" s="54"/>
      <c r="N56" s="54"/>
      <c r="O56" s="54"/>
      <c r="P56" s="54"/>
      <c r="Q56" s="54"/>
    </row>
    <row r="57" spans="1:17" s="63" customFormat="1">
      <c r="A57" s="127" t="s">
        <v>46</v>
      </c>
      <c r="B57" s="136">
        <v>100</v>
      </c>
      <c r="C57" s="136">
        <v>100</v>
      </c>
      <c r="D57" s="136">
        <v>100</v>
      </c>
      <c r="E57" s="136">
        <v>100</v>
      </c>
      <c r="F57" s="136">
        <v>100</v>
      </c>
      <c r="G57" s="136">
        <v>100</v>
      </c>
      <c r="J57" s="54"/>
      <c r="K57" s="54"/>
      <c r="L57" s="54"/>
      <c r="M57" s="54"/>
      <c r="N57" s="54"/>
      <c r="O57" s="54"/>
      <c r="P57" s="54"/>
      <c r="Q57" s="54"/>
    </row>
    <row r="58" spans="1:17" s="63" customFormat="1">
      <c r="J58" s="54"/>
      <c r="K58" s="54"/>
      <c r="L58" s="54"/>
      <c r="M58" s="54"/>
      <c r="N58" s="54"/>
      <c r="O58" s="54"/>
      <c r="P58" s="54"/>
      <c r="Q58" s="54"/>
    </row>
    <row r="59" spans="1:17" s="63" customFormat="1">
      <c r="J59" s="54"/>
      <c r="K59" s="54"/>
      <c r="L59" s="54"/>
      <c r="M59" s="54"/>
      <c r="N59" s="54"/>
      <c r="O59" s="54"/>
      <c r="P59" s="54"/>
      <c r="Q59" s="54"/>
    </row>
    <row r="60" spans="1:17" s="63" customFormat="1">
      <c r="J60" s="54"/>
      <c r="K60" s="54"/>
      <c r="L60" s="54"/>
      <c r="M60" s="54"/>
      <c r="N60" s="54"/>
      <c r="O60" s="54"/>
      <c r="P60" s="54"/>
      <c r="Q60" s="54"/>
    </row>
    <row r="61" spans="1:17" s="63" customFormat="1">
      <c r="J61" s="54"/>
      <c r="K61" s="54"/>
      <c r="L61" s="54"/>
      <c r="M61" s="54"/>
      <c r="N61" s="54"/>
      <c r="O61" s="54"/>
      <c r="P61" s="54"/>
      <c r="Q61" s="54"/>
    </row>
    <row r="62" spans="1:17" s="63" customFormat="1">
      <c r="J62" s="54"/>
      <c r="K62" s="54"/>
      <c r="L62" s="54"/>
      <c r="M62" s="54"/>
      <c r="N62" s="54"/>
      <c r="O62" s="54"/>
      <c r="P62" s="54"/>
      <c r="Q62" s="54"/>
    </row>
    <row r="63" spans="1:17" s="63" customFormat="1">
      <c r="J63" s="54"/>
      <c r="K63" s="54"/>
      <c r="L63" s="54"/>
      <c r="M63" s="54"/>
      <c r="N63" s="54"/>
      <c r="O63" s="54"/>
      <c r="P63" s="54"/>
      <c r="Q63" s="54"/>
    </row>
    <row r="64" spans="1:17" s="63" customForma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 s="63" customForma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17" s="63" customForma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</row>
    <row r="67" spans="1:17" s="63" customForma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 s="63" customForma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1:17" s="54" customFormat="1"/>
    <row r="70" spans="1:17" s="54" customFormat="1"/>
    <row r="71" spans="1:17" s="54" customFormat="1"/>
    <row r="72" spans="1:17" s="54" customFormat="1"/>
  </sheetData>
  <phoneticPr fontId="14" type="noConversion"/>
  <hyperlinks>
    <hyperlink ref="A1" location="AURKIBIDEA!A1" display="Aurkibiera Itzuli" xr:uid="{00000000-0004-0000-0B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16"/>
  <sheetViews>
    <sheetView zoomScale="130" zoomScaleNormal="130" workbookViewId="0"/>
  </sheetViews>
  <sheetFormatPr baseColWidth="10" defaultColWidth="11.42578125" defaultRowHeight="12.75"/>
  <cols>
    <col min="1" max="1" width="44" style="26" customWidth="1"/>
    <col min="2" max="18" width="11.7109375" style="26" customWidth="1"/>
    <col min="19" max="16384" width="11.42578125" style="26"/>
  </cols>
  <sheetData>
    <row r="1" spans="1:18" s="23" customFormat="1">
      <c r="A1" s="164" t="s">
        <v>49</v>
      </c>
    </row>
    <row r="2" spans="1:18" s="23" customFormat="1">
      <c r="A2" s="75"/>
    </row>
    <row r="3" spans="1:18" ht="15.75">
      <c r="A3" s="25" t="s">
        <v>45</v>
      </c>
    </row>
    <row r="4" spans="1:18">
      <c r="A4" s="27" t="s">
        <v>122</v>
      </c>
    </row>
    <row r="5" spans="1:18" ht="7.5" customHeight="1">
      <c r="A5" s="43"/>
      <c r="B5" s="42"/>
      <c r="C5" s="42"/>
      <c r="D5" s="42"/>
      <c r="E5" s="42"/>
      <c r="F5" s="42"/>
      <c r="G5" s="42"/>
      <c r="H5" s="42"/>
    </row>
    <row r="6" spans="1:18" ht="54" customHeight="1">
      <c r="A6" s="29"/>
      <c r="B6" s="105" t="s">
        <v>79</v>
      </c>
      <c r="C6" s="105" t="s">
        <v>52</v>
      </c>
      <c r="D6" s="105" t="s">
        <v>53</v>
      </c>
      <c r="E6" s="105" t="s">
        <v>94</v>
      </c>
      <c r="F6" s="105" t="s">
        <v>96</v>
      </c>
      <c r="G6" s="105" t="s">
        <v>97</v>
      </c>
      <c r="H6" s="105" t="s">
        <v>95</v>
      </c>
      <c r="I6" s="105" t="s">
        <v>55</v>
      </c>
      <c r="J6" s="105" t="s">
        <v>98</v>
      </c>
      <c r="K6" s="105" t="s">
        <v>54</v>
      </c>
      <c r="L6" s="105" t="s">
        <v>103</v>
      </c>
      <c r="M6" s="105" t="s">
        <v>57</v>
      </c>
      <c r="N6" s="105" t="s">
        <v>56</v>
      </c>
      <c r="O6" s="172" t="s">
        <v>99</v>
      </c>
      <c r="P6" s="172" t="s">
        <v>101</v>
      </c>
      <c r="Q6" s="172" t="s">
        <v>102</v>
      </c>
      <c r="R6" s="172" t="s">
        <v>100</v>
      </c>
    </row>
    <row r="7" spans="1:18">
      <c r="A7" s="38" t="s">
        <v>46</v>
      </c>
      <c r="B7" s="86">
        <v>2698</v>
      </c>
      <c r="C7" s="86">
        <v>25</v>
      </c>
      <c r="D7" s="86">
        <v>188</v>
      </c>
      <c r="E7" s="86">
        <v>106</v>
      </c>
      <c r="F7" s="86">
        <v>140</v>
      </c>
      <c r="G7" s="86">
        <v>538</v>
      </c>
      <c r="H7" s="86">
        <v>100</v>
      </c>
      <c r="I7" s="86">
        <v>225</v>
      </c>
      <c r="J7" s="86">
        <v>161</v>
      </c>
      <c r="K7" s="86">
        <v>206</v>
      </c>
      <c r="L7" s="86">
        <v>34</v>
      </c>
      <c r="M7" s="86">
        <v>420</v>
      </c>
      <c r="N7" s="86">
        <v>54</v>
      </c>
      <c r="O7" s="86">
        <v>71</v>
      </c>
      <c r="P7" s="86">
        <v>59</v>
      </c>
      <c r="Q7" s="86">
        <v>353</v>
      </c>
      <c r="R7" s="86">
        <v>18</v>
      </c>
    </row>
    <row r="8" spans="1:18">
      <c r="A8" s="33" t="s">
        <v>47</v>
      </c>
      <c r="B8" s="86"/>
      <c r="C8" s="113"/>
      <c r="D8" s="113"/>
      <c r="E8" s="113"/>
      <c r="F8" s="113"/>
      <c r="G8" s="113"/>
      <c r="H8" s="113"/>
      <c r="I8" s="113"/>
      <c r="J8" s="90"/>
      <c r="K8" s="113"/>
      <c r="L8" s="113"/>
      <c r="M8" s="113"/>
      <c r="N8" s="113"/>
      <c r="O8" s="113"/>
      <c r="P8" s="113"/>
      <c r="Q8" s="113"/>
      <c r="R8" s="113"/>
    </row>
    <row r="9" spans="1:18">
      <c r="A9" s="39" t="s">
        <v>84</v>
      </c>
      <c r="B9" s="86">
        <v>99</v>
      </c>
      <c r="C9" s="41">
        <v>2</v>
      </c>
      <c r="D9" s="53">
        <v>5</v>
      </c>
      <c r="E9" s="53">
        <v>9</v>
      </c>
      <c r="F9" s="41">
        <v>14</v>
      </c>
      <c r="G9" s="53">
        <v>10</v>
      </c>
      <c r="H9" s="41">
        <v>12</v>
      </c>
      <c r="I9" s="88">
        <v>7</v>
      </c>
      <c r="J9" s="53">
        <v>1</v>
      </c>
      <c r="K9" s="41">
        <v>9</v>
      </c>
      <c r="L9" s="41">
        <v>5</v>
      </c>
      <c r="M9" s="41">
        <v>5</v>
      </c>
      <c r="N9" s="41">
        <v>16</v>
      </c>
      <c r="O9" s="41">
        <v>2</v>
      </c>
      <c r="P9" s="41" t="s">
        <v>58</v>
      </c>
      <c r="Q9" s="41">
        <v>2</v>
      </c>
      <c r="R9" s="41" t="s">
        <v>58</v>
      </c>
    </row>
    <row r="10" spans="1:18">
      <c r="A10" s="32" t="s">
        <v>85</v>
      </c>
      <c r="B10" s="86">
        <v>2586</v>
      </c>
      <c r="C10" s="88">
        <v>23</v>
      </c>
      <c r="D10" s="88">
        <v>183</v>
      </c>
      <c r="E10" s="88">
        <v>97</v>
      </c>
      <c r="F10" s="88">
        <v>120</v>
      </c>
      <c r="G10" s="88">
        <v>528</v>
      </c>
      <c r="H10" s="88">
        <v>83</v>
      </c>
      <c r="I10" s="88">
        <v>218</v>
      </c>
      <c r="J10" s="88">
        <v>159</v>
      </c>
      <c r="K10" s="88">
        <v>197</v>
      </c>
      <c r="L10" s="88">
        <v>29</v>
      </c>
      <c r="M10" s="88">
        <v>415</v>
      </c>
      <c r="N10" s="88">
        <v>38</v>
      </c>
      <c r="O10" s="88">
        <v>68</v>
      </c>
      <c r="P10" s="88">
        <v>59</v>
      </c>
      <c r="Q10" s="88">
        <v>351</v>
      </c>
      <c r="R10" s="88">
        <v>18</v>
      </c>
    </row>
    <row r="11" spans="1:18">
      <c r="A11" s="49" t="s">
        <v>86</v>
      </c>
      <c r="B11" s="86">
        <v>13</v>
      </c>
      <c r="C11" s="41" t="s">
        <v>58</v>
      </c>
      <c r="D11" s="88" t="s">
        <v>58</v>
      </c>
      <c r="E11" s="41" t="s">
        <v>58</v>
      </c>
      <c r="F11" s="41">
        <v>6</v>
      </c>
      <c r="G11" s="41" t="s">
        <v>58</v>
      </c>
      <c r="H11" s="41">
        <v>5</v>
      </c>
      <c r="I11" s="41" t="s">
        <v>58</v>
      </c>
      <c r="J11" s="41">
        <v>1</v>
      </c>
      <c r="K11" s="41" t="s">
        <v>58</v>
      </c>
      <c r="L11" s="41" t="s">
        <v>58</v>
      </c>
      <c r="M11" s="41" t="s">
        <v>58</v>
      </c>
      <c r="N11" s="41" t="s">
        <v>58</v>
      </c>
      <c r="O11" s="41">
        <v>1</v>
      </c>
      <c r="P11" s="41" t="s">
        <v>58</v>
      </c>
      <c r="Q11" s="41" t="s">
        <v>58</v>
      </c>
      <c r="R11" s="41" t="s">
        <v>58</v>
      </c>
    </row>
    <row r="12" spans="1:18">
      <c r="A12" s="165"/>
      <c r="B12" s="86"/>
      <c r="C12" s="41"/>
      <c r="D12" s="88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>
      <c r="A13" s="34" t="s">
        <v>124</v>
      </c>
    </row>
    <row r="14" spans="1:18">
      <c r="A14" s="75" t="s">
        <v>48</v>
      </c>
      <c r="B14" s="98"/>
      <c r="C14" s="4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18">
      <c r="A15" s="46"/>
      <c r="G15" s="74"/>
    </row>
    <row r="16" spans="1:18">
      <c r="A16" s="46"/>
    </row>
  </sheetData>
  <phoneticPr fontId="14" type="noConversion"/>
  <hyperlinks>
    <hyperlink ref="A14" location="'BAROMETROA E-ADMIN. G.5.1.1'!A1" display="GRAFIKOA IKUSI ==&gt;" xr:uid="{00000000-0004-0000-0C00-000000000000}"/>
    <hyperlink ref="A1" location="AURKIBIDEA!A1" display="Aurkibiera Itzuli" xr:uid="{53F80C61-3AA2-4081-AA1F-41790D470D99}"/>
  </hyperlinks>
  <printOptions horizontalCentered="1" verticalCentered="1"/>
  <pageMargins left="0" right="0" top="0.39370078740157483" bottom="0.39370078740157483" header="0" footer="0"/>
  <pageSetup paperSize="9" scale="67" orientation="landscape" r:id="rId1"/>
  <headerFooter alignWithMargins="0">
    <oddHeader>&amp;L&amp;D&amp;C&amp;A&amp;R&amp;P/&amp;N</oddHeader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01"/>
  <sheetViews>
    <sheetView tabSelected="1" zoomScale="98" zoomScaleNormal="98" workbookViewId="0"/>
  </sheetViews>
  <sheetFormatPr baseColWidth="10" defaultColWidth="11.42578125" defaultRowHeight="12.75"/>
  <cols>
    <col min="1" max="1" width="28.28515625" style="26" customWidth="1"/>
    <col min="2" max="3" width="11.42578125" style="26"/>
    <col min="4" max="4" width="17" style="26" customWidth="1"/>
    <col min="5" max="16384" width="11.42578125" style="26"/>
  </cols>
  <sheetData>
    <row r="1" spans="1:1">
      <c r="A1" s="75" t="s">
        <v>49</v>
      </c>
    </row>
    <row r="41" spans="1:14">
      <c r="A41" s="46"/>
      <c r="B41" s="46"/>
      <c r="C41" s="46"/>
      <c r="D41" s="46"/>
      <c r="E41" s="46"/>
      <c r="F41" s="46"/>
      <c r="G41" s="46"/>
      <c r="H41" s="46"/>
      <c r="I41" s="37"/>
      <c r="J41" s="37"/>
      <c r="K41" s="37"/>
      <c r="L41" s="37"/>
      <c r="M41" s="46"/>
      <c r="N41" s="46"/>
    </row>
    <row r="42" spans="1:14">
      <c r="A42" s="119" t="s">
        <v>124</v>
      </c>
      <c r="B42" s="70"/>
      <c r="C42" s="70"/>
      <c r="D42" s="70"/>
      <c r="E42" s="46"/>
      <c r="F42" s="46"/>
      <c r="G42" s="46"/>
      <c r="H42" s="46"/>
      <c r="I42" s="37"/>
      <c r="J42" s="37"/>
      <c r="K42" s="37"/>
      <c r="L42" s="37"/>
      <c r="M42" s="37"/>
      <c r="N42" s="46"/>
    </row>
    <row r="43" spans="1:14" s="77" customFormat="1">
      <c r="A43" s="125"/>
      <c r="B43" s="125"/>
      <c r="C43" s="125"/>
      <c r="D43" s="125"/>
      <c r="E43" s="125"/>
      <c r="F43" s="125"/>
      <c r="G43" s="125"/>
      <c r="H43" s="125"/>
      <c r="I43" s="46"/>
      <c r="J43" s="125"/>
      <c r="K43" s="125"/>
      <c r="L43" s="125"/>
      <c r="M43" s="125"/>
      <c r="N43" s="125"/>
    </row>
    <row r="44" spans="1:14" s="63" customFormat="1" ht="14.25" customHeight="1">
      <c r="A44" s="227"/>
      <c r="B44" s="228"/>
      <c r="C44" s="228"/>
      <c r="D44" s="46"/>
      <c r="E44" s="46"/>
      <c r="F44" s="46"/>
      <c r="G44" s="125"/>
      <c r="H44" s="125"/>
      <c r="I44" s="70"/>
      <c r="J44" s="70"/>
      <c r="K44" s="70"/>
      <c r="L44" s="70"/>
      <c r="M44" s="70"/>
      <c r="N44" s="70"/>
    </row>
    <row r="45" spans="1:14" s="63" customFormat="1">
      <c r="A45" s="150"/>
      <c r="B45" s="151"/>
      <c r="C45" s="151"/>
      <c r="D45" s="46"/>
      <c r="E45" s="46"/>
      <c r="F45" s="46"/>
      <c r="G45" s="125"/>
      <c r="H45" s="125"/>
      <c r="I45" s="70"/>
      <c r="J45" s="70"/>
      <c r="K45" s="70"/>
      <c r="L45" s="70"/>
      <c r="M45" s="70"/>
      <c r="N45" s="70"/>
    </row>
    <row r="46" spans="1:14" s="63" customFormat="1">
      <c r="A46" s="150"/>
      <c r="B46" s="151"/>
      <c r="C46" s="151"/>
      <c r="D46" s="46"/>
      <c r="E46" s="46"/>
      <c r="F46" s="46"/>
      <c r="G46" s="125"/>
      <c r="H46" s="125"/>
      <c r="I46" s="70"/>
      <c r="J46" s="70"/>
      <c r="K46" s="70"/>
      <c r="L46" s="70"/>
      <c r="M46" s="70"/>
      <c r="N46" s="70"/>
    </row>
    <row r="47" spans="1:14" s="63" customFormat="1" ht="45">
      <c r="A47" s="152"/>
      <c r="B47" s="114" t="s">
        <v>90</v>
      </c>
      <c r="C47" s="62"/>
      <c r="D47" s="229"/>
      <c r="E47" s="230"/>
      <c r="F47" s="54"/>
      <c r="G47" s="77"/>
      <c r="H47" s="77"/>
    </row>
    <row r="48" spans="1:14" s="63" customFormat="1">
      <c r="A48" s="109" t="s">
        <v>60</v>
      </c>
      <c r="B48" s="153">
        <v>81.856796116504853</v>
      </c>
      <c r="C48" s="109"/>
      <c r="D48" s="73"/>
      <c r="E48" s="231"/>
      <c r="F48" s="54"/>
      <c r="G48" s="77"/>
      <c r="H48" s="77"/>
    </row>
    <row r="49" spans="1:8" s="63" customFormat="1">
      <c r="A49" s="62" t="s">
        <v>101</v>
      </c>
      <c r="B49" s="154">
        <v>100</v>
      </c>
      <c r="D49" s="85"/>
      <c r="E49" s="231"/>
      <c r="F49" s="54"/>
      <c r="G49" s="77"/>
      <c r="H49" s="77"/>
    </row>
    <row r="50" spans="1:8" s="63" customFormat="1">
      <c r="A50" s="62" t="s">
        <v>57</v>
      </c>
      <c r="B50" s="154">
        <v>96.330275229357795</v>
      </c>
      <c r="D50" s="85"/>
      <c r="E50" s="231"/>
      <c r="F50" s="54"/>
      <c r="G50" s="77"/>
      <c r="H50" s="77"/>
    </row>
    <row r="51" spans="1:8" s="63" customFormat="1">
      <c r="A51" s="62" t="s">
        <v>56</v>
      </c>
      <c r="B51" s="154">
        <v>90</v>
      </c>
      <c r="D51" s="85"/>
      <c r="E51" s="231"/>
      <c r="F51" s="54"/>
      <c r="G51" s="77"/>
      <c r="H51" s="77"/>
    </row>
    <row r="52" spans="1:8" s="63" customFormat="1">
      <c r="A52" s="62" t="s">
        <v>100</v>
      </c>
      <c r="B52" s="154">
        <v>90</v>
      </c>
      <c r="D52" s="85"/>
      <c r="E52" s="231"/>
      <c r="F52" s="54"/>
      <c r="G52" s="77"/>
      <c r="H52" s="77"/>
    </row>
    <row r="53" spans="1:8" s="63" customFormat="1">
      <c r="A53" s="62" t="s">
        <v>52</v>
      </c>
      <c r="B53" s="154">
        <v>89.285714285714292</v>
      </c>
      <c r="D53" s="85"/>
      <c r="E53" s="231"/>
      <c r="F53" s="54"/>
      <c r="G53" s="77"/>
      <c r="H53" s="77"/>
    </row>
    <row r="54" spans="1:8" s="63" customFormat="1">
      <c r="A54" s="62" t="s">
        <v>95</v>
      </c>
      <c r="B54" s="154">
        <v>89.285714285714292</v>
      </c>
      <c r="D54" s="85"/>
      <c r="E54" s="231"/>
      <c r="F54" s="54"/>
      <c r="G54" s="77"/>
      <c r="H54" s="77"/>
    </row>
    <row r="55" spans="1:8" s="63" customFormat="1">
      <c r="A55" s="62" t="s">
        <v>97</v>
      </c>
      <c r="B55" s="154">
        <v>88.05237315875614</v>
      </c>
      <c r="D55" s="85"/>
      <c r="E55" s="231"/>
      <c r="F55" s="54"/>
      <c r="G55" s="77"/>
      <c r="H55" s="77"/>
    </row>
    <row r="56" spans="1:8" s="63" customFormat="1">
      <c r="A56" s="62" t="s">
        <v>55</v>
      </c>
      <c r="B56" s="154">
        <v>85.877862595419856</v>
      </c>
      <c r="D56" s="85"/>
      <c r="E56" s="231"/>
      <c r="F56" s="54"/>
      <c r="G56" s="77"/>
      <c r="H56" s="77"/>
    </row>
    <row r="57" spans="1:8" s="63" customFormat="1">
      <c r="A57" s="62" t="s">
        <v>103</v>
      </c>
      <c r="B57" s="154">
        <v>85</v>
      </c>
      <c r="D57" s="85"/>
      <c r="E57" s="231"/>
      <c r="F57" s="54"/>
      <c r="G57" s="77"/>
      <c r="H57" s="77"/>
    </row>
    <row r="58" spans="1:8" s="63" customFormat="1">
      <c r="A58" s="62" t="s">
        <v>98</v>
      </c>
      <c r="B58" s="154">
        <v>84.73684210526315</v>
      </c>
      <c r="D58" s="85"/>
      <c r="E58" s="231"/>
      <c r="F58" s="54"/>
      <c r="G58" s="77"/>
      <c r="H58" s="77"/>
    </row>
    <row r="59" spans="1:8" s="63" customFormat="1">
      <c r="A59" s="62" t="s">
        <v>94</v>
      </c>
      <c r="B59" s="154">
        <v>82.8125</v>
      </c>
      <c r="C59" s="62"/>
      <c r="D59" s="85"/>
      <c r="E59" s="231"/>
      <c r="F59" s="54"/>
      <c r="G59" s="77"/>
      <c r="H59" s="77"/>
    </row>
    <row r="60" spans="1:8" s="63" customFormat="1">
      <c r="A60" s="63" t="s">
        <v>102</v>
      </c>
      <c r="B60" s="155">
        <v>73.84937238493724</v>
      </c>
      <c r="D60" s="85"/>
      <c r="E60" s="231"/>
      <c r="F60" s="54"/>
      <c r="G60" s="77"/>
      <c r="H60" s="77"/>
    </row>
    <row r="61" spans="1:8" s="63" customFormat="1">
      <c r="A61" s="62" t="s">
        <v>53</v>
      </c>
      <c r="B61" s="154">
        <v>73.725490196078439</v>
      </c>
      <c r="D61" s="85"/>
      <c r="E61" s="231"/>
      <c r="F61" s="54"/>
      <c r="G61" s="77"/>
      <c r="H61" s="77"/>
    </row>
    <row r="62" spans="1:8" s="63" customFormat="1">
      <c r="A62" s="62" t="s">
        <v>54</v>
      </c>
      <c r="B62" s="154">
        <v>72.027972027972027</v>
      </c>
      <c r="D62" s="85"/>
      <c r="E62" s="231"/>
      <c r="F62" s="54"/>
      <c r="G62" s="77"/>
      <c r="H62" s="77"/>
    </row>
    <row r="63" spans="1:8" s="63" customFormat="1">
      <c r="A63" s="62" t="s">
        <v>96</v>
      </c>
      <c r="B63" s="154">
        <v>64.81481481481481</v>
      </c>
      <c r="D63" s="85"/>
      <c r="E63" s="231"/>
      <c r="F63" s="54"/>
      <c r="G63" s="77"/>
      <c r="H63" s="77"/>
    </row>
    <row r="64" spans="1:8" s="63" customFormat="1">
      <c r="A64" s="62" t="s">
        <v>99</v>
      </c>
      <c r="B64" s="154">
        <v>61.739130434782609</v>
      </c>
      <c r="D64" s="85"/>
      <c r="E64" s="231"/>
      <c r="F64" s="54"/>
      <c r="G64" s="77"/>
      <c r="H64" s="77"/>
    </row>
    <row r="65" spans="1:8">
      <c r="A65" s="63"/>
      <c r="B65" s="63"/>
      <c r="C65" s="63"/>
      <c r="D65" s="54"/>
      <c r="E65" s="54"/>
      <c r="F65" s="54"/>
    </row>
    <row r="66" spans="1:8" s="63" customFormat="1">
      <c r="A66" s="62"/>
      <c r="B66" s="154"/>
      <c r="C66" s="62"/>
      <c r="D66" s="85"/>
      <c r="E66" s="231"/>
      <c r="F66" s="54"/>
      <c r="G66" s="77"/>
      <c r="H66" s="77"/>
    </row>
    <row r="67" spans="1:8" s="63" customFormat="1">
      <c r="A67" s="85"/>
      <c r="B67" s="231"/>
      <c r="C67" s="54"/>
      <c r="D67" s="85"/>
      <c r="E67" s="231"/>
      <c r="F67" s="54"/>
      <c r="G67" s="77"/>
      <c r="H67" s="77"/>
    </row>
    <row r="68" spans="1:8" s="63" customFormat="1">
      <c r="A68" s="85"/>
      <c r="B68" s="231"/>
      <c r="C68" s="54"/>
      <c r="D68" s="85"/>
      <c r="E68" s="231"/>
      <c r="F68" s="54"/>
      <c r="G68" s="77"/>
      <c r="H68" s="77"/>
    </row>
    <row r="69" spans="1:8" s="63" customFormat="1">
      <c r="A69" s="54"/>
      <c r="B69" s="54"/>
      <c r="C69" s="85"/>
      <c r="D69" s="85"/>
      <c r="E69" s="231"/>
      <c r="F69" s="54"/>
      <c r="G69" s="77"/>
      <c r="H69" s="77"/>
    </row>
    <row r="70" spans="1:8" s="63" customFormat="1">
      <c r="A70" s="85"/>
      <c r="B70" s="231"/>
      <c r="C70" s="85"/>
      <c r="D70" s="85"/>
      <c r="E70" s="231"/>
      <c r="F70" s="54"/>
      <c r="G70" s="77"/>
      <c r="H70" s="77"/>
    </row>
    <row r="71" spans="1:8" s="63" customFormat="1">
      <c r="A71" s="85"/>
      <c r="B71" s="231"/>
      <c r="C71" s="85"/>
      <c r="D71" s="231"/>
      <c r="E71" s="231"/>
      <c r="F71" s="54"/>
      <c r="G71" s="77"/>
      <c r="H71" s="77"/>
    </row>
    <row r="72" spans="1:8" s="63" customFormat="1">
      <c r="A72" s="85"/>
      <c r="B72" s="231"/>
      <c r="C72" s="85"/>
      <c r="D72" s="233"/>
      <c r="E72" s="54"/>
      <c r="F72" s="54"/>
      <c r="G72" s="77"/>
      <c r="H72" s="77"/>
    </row>
    <row r="73" spans="1:8" s="63" customFormat="1">
      <c r="A73" s="85"/>
      <c r="B73" s="231"/>
      <c r="C73" s="85"/>
      <c r="D73" s="233"/>
      <c r="E73" s="232"/>
      <c r="F73" s="54"/>
      <c r="G73" s="77"/>
      <c r="H73" s="77"/>
    </row>
    <row r="74" spans="1:8" s="63" customFormat="1">
      <c r="A74" s="234"/>
      <c r="B74" s="231"/>
      <c r="C74" s="85"/>
      <c r="D74" s="54"/>
      <c r="E74" s="232"/>
      <c r="F74" s="54"/>
      <c r="G74" s="77"/>
      <c r="H74" s="77"/>
    </row>
    <row r="75" spans="1:8" s="63" customFormat="1">
      <c r="A75" s="226"/>
      <c r="B75" s="226"/>
      <c r="C75" s="226"/>
      <c r="D75" s="77"/>
      <c r="E75" s="77"/>
      <c r="F75" s="77"/>
      <c r="G75" s="77"/>
      <c r="H75" s="77"/>
    </row>
    <row r="76" spans="1:8" s="63" customFormat="1">
      <c r="A76" s="156"/>
      <c r="B76" s="157"/>
      <c r="C76" s="62"/>
    </row>
    <row r="77" spans="1:8" s="63" customFormat="1">
      <c r="A77" s="156"/>
      <c r="B77" s="154"/>
      <c r="C77" s="62"/>
    </row>
    <row r="78" spans="1:8" s="63" customFormat="1">
      <c r="A78" s="62"/>
      <c r="B78" s="154"/>
      <c r="C78" s="62"/>
    </row>
    <row r="79" spans="1:8" s="63" customFormat="1">
      <c r="A79" s="62"/>
      <c r="B79" s="154"/>
      <c r="C79" s="62"/>
    </row>
    <row r="80" spans="1:8" s="63" customFormat="1">
      <c r="A80" s="62"/>
      <c r="B80" s="154"/>
      <c r="C80" s="62"/>
    </row>
    <row r="81" spans="1:10" s="63" customFormat="1">
      <c r="A81" s="62"/>
      <c r="B81" s="154"/>
      <c r="C81" s="62"/>
    </row>
    <row r="82" spans="1:10" s="63" customFormat="1">
      <c r="B82" s="155"/>
    </row>
    <row r="83" spans="1:10" s="63" customFormat="1">
      <c r="B83" s="155"/>
    </row>
    <row r="84" spans="1:10" s="63" customFormat="1">
      <c r="B84" s="155"/>
    </row>
    <row r="85" spans="1:10" s="63" customFormat="1">
      <c r="B85" s="155"/>
    </row>
    <row r="86" spans="1:10" s="63" customFormat="1">
      <c r="B86" s="155"/>
    </row>
    <row r="87" spans="1:10" s="63" customFormat="1">
      <c r="A87" s="77"/>
      <c r="B87" s="204"/>
      <c r="C87" s="77"/>
      <c r="D87" s="77"/>
      <c r="E87" s="77"/>
      <c r="F87" s="77"/>
      <c r="G87" s="77"/>
      <c r="H87" s="77"/>
      <c r="I87" s="77"/>
      <c r="J87" s="77"/>
    </row>
    <row r="88" spans="1:10" s="63" customFormat="1">
      <c r="A88" s="77"/>
      <c r="B88" s="204"/>
      <c r="C88" s="77"/>
      <c r="D88" s="77"/>
      <c r="E88" s="77"/>
      <c r="F88" s="77"/>
      <c r="G88" s="77"/>
      <c r="H88" s="77"/>
      <c r="I88" s="77"/>
      <c r="J88" s="77"/>
    </row>
    <row r="89" spans="1:10" s="63" customFormat="1">
      <c r="A89" s="77"/>
      <c r="B89" s="204"/>
      <c r="C89" s="77"/>
      <c r="D89" s="77"/>
      <c r="E89" s="77"/>
      <c r="F89" s="77"/>
      <c r="G89" s="77"/>
      <c r="H89" s="77"/>
      <c r="I89" s="77"/>
      <c r="J89" s="77"/>
    </row>
    <row r="90" spans="1:10" s="63" customFormat="1">
      <c r="A90" s="54"/>
      <c r="B90" s="54"/>
      <c r="C90" s="54"/>
      <c r="D90" s="54"/>
      <c r="E90" s="54"/>
      <c r="F90" s="54"/>
      <c r="G90" s="54"/>
      <c r="H90" s="54"/>
      <c r="I90" s="54"/>
    </row>
    <row r="91" spans="1:10" s="63" customFormat="1">
      <c r="A91" s="54"/>
      <c r="B91" s="54"/>
      <c r="C91" s="54"/>
      <c r="D91" s="54"/>
      <c r="E91" s="54"/>
      <c r="F91" s="54"/>
      <c r="G91" s="54"/>
      <c r="H91" s="54"/>
      <c r="I91" s="54"/>
    </row>
    <row r="92" spans="1:10" s="63" customFormat="1">
      <c r="A92" s="54"/>
      <c r="B92" s="54"/>
      <c r="C92" s="54"/>
      <c r="D92" s="54"/>
      <c r="E92" s="54"/>
      <c r="F92" s="54"/>
      <c r="G92" s="54"/>
      <c r="H92" s="54"/>
      <c r="I92" s="54"/>
    </row>
    <row r="93" spans="1:10" s="63" customFormat="1">
      <c r="A93" s="54"/>
      <c r="B93" s="54"/>
      <c r="C93" s="54"/>
      <c r="D93" s="54"/>
      <c r="E93" s="54"/>
      <c r="F93" s="54"/>
      <c r="G93" s="54"/>
      <c r="H93" s="54"/>
      <c r="I93" s="54"/>
    </row>
    <row r="94" spans="1:10" s="77" customFormat="1">
      <c r="A94" s="54"/>
      <c r="B94" s="54"/>
      <c r="C94" s="54"/>
      <c r="D94" s="54"/>
      <c r="E94" s="54"/>
      <c r="F94" s="54"/>
      <c r="G94" s="54"/>
      <c r="H94" s="54"/>
      <c r="I94" s="54"/>
    </row>
    <row r="95" spans="1:10" s="77" customFormat="1">
      <c r="A95" s="54"/>
      <c r="B95" s="54"/>
      <c r="C95" s="54"/>
      <c r="D95" s="54"/>
      <c r="E95" s="54"/>
      <c r="F95" s="54"/>
      <c r="G95" s="54"/>
      <c r="H95" s="54"/>
      <c r="I95" s="54"/>
    </row>
    <row r="96" spans="1:10">
      <c r="A96" s="54"/>
      <c r="B96" s="54"/>
      <c r="C96" s="54"/>
      <c r="D96" s="54"/>
      <c r="E96" s="54"/>
      <c r="F96" s="54"/>
      <c r="G96" s="54"/>
      <c r="H96" s="54"/>
      <c r="I96" s="54"/>
      <c r="J96" s="54"/>
    </row>
    <row r="97" spans="1:10">
      <c r="A97" s="54"/>
      <c r="B97" s="54"/>
      <c r="C97" s="54"/>
      <c r="D97" s="54"/>
      <c r="E97" s="54"/>
      <c r="F97" s="54"/>
      <c r="G97" s="54"/>
      <c r="H97" s="54"/>
      <c r="I97" s="54"/>
      <c r="J97" s="54"/>
    </row>
    <row r="98" spans="1:10">
      <c r="A98" s="54"/>
      <c r="B98" s="54"/>
      <c r="C98" s="54"/>
      <c r="D98" s="54"/>
      <c r="E98" s="54"/>
      <c r="F98" s="54"/>
      <c r="G98" s="54"/>
      <c r="H98" s="54"/>
      <c r="I98" s="54"/>
      <c r="J98" s="54"/>
    </row>
    <row r="99" spans="1:10">
      <c r="A99" s="54"/>
      <c r="B99" s="54"/>
      <c r="C99" s="54"/>
      <c r="D99" s="54"/>
      <c r="E99" s="54"/>
      <c r="F99" s="54"/>
      <c r="G99" s="54"/>
      <c r="H99" s="54"/>
      <c r="I99" s="54"/>
      <c r="J99" s="54"/>
    </row>
    <row r="100" spans="1:10">
      <c r="A100" s="54"/>
      <c r="B100" s="54"/>
      <c r="C100" s="54"/>
      <c r="D100" s="54"/>
      <c r="E100" s="54"/>
      <c r="F100" s="54"/>
      <c r="G100" s="54"/>
      <c r="H100" s="54"/>
    </row>
    <row r="101" spans="1:10">
      <c r="A101" s="54"/>
      <c r="B101" s="54"/>
      <c r="C101" s="54"/>
      <c r="D101" s="54"/>
      <c r="E101" s="54"/>
      <c r="F101" s="54"/>
      <c r="G101" s="54"/>
      <c r="H101" s="54"/>
    </row>
  </sheetData>
  <sortState xmlns:xlrd2="http://schemas.microsoft.com/office/spreadsheetml/2017/richdata2" ref="A49:B68">
    <sortCondition descending="1" ref="B49:B68"/>
  </sortState>
  <phoneticPr fontId="14" type="noConversion"/>
  <hyperlinks>
    <hyperlink ref="A1" location="AURKIBIDEA!A1" display="Aurkibiera Itzuli" xr:uid="{00000000-0004-0000-0D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C20"/>
  <sheetViews>
    <sheetView workbookViewId="0">
      <selection activeCell="E24" sqref="E24"/>
    </sheetView>
  </sheetViews>
  <sheetFormatPr baseColWidth="10" defaultColWidth="11.42578125" defaultRowHeight="15"/>
  <cols>
    <col min="1" max="1" width="3.42578125" style="4" customWidth="1"/>
    <col min="2" max="2" width="57.28515625" style="5" customWidth="1"/>
    <col min="3" max="3" width="9.85546875" style="5" customWidth="1"/>
    <col min="4" max="16384" width="11.42578125" style="5"/>
  </cols>
  <sheetData>
    <row r="1" spans="1:3">
      <c r="A1" s="4" t="s">
        <v>10</v>
      </c>
      <c r="B1" s="5" t="s">
        <v>11</v>
      </c>
      <c r="C1" s="5" t="s">
        <v>12</v>
      </c>
    </row>
    <row r="2" spans="1:3">
      <c r="A2" s="4">
        <v>1</v>
      </c>
      <c r="B2" s="5" t="s">
        <v>13</v>
      </c>
      <c r="C2" s="5" t="s">
        <v>14</v>
      </c>
    </row>
    <row r="3" spans="1:3">
      <c r="A3" s="4">
        <v>2</v>
      </c>
      <c r="B3" s="5" t="s">
        <v>15</v>
      </c>
      <c r="C3" s="5" t="s">
        <v>14</v>
      </c>
    </row>
    <row r="4" spans="1:3">
      <c r="A4" s="4">
        <v>3</v>
      </c>
      <c r="B4" s="5" t="s">
        <v>16</v>
      </c>
      <c r="C4" s="5" t="s">
        <v>14</v>
      </c>
    </row>
    <row r="5" spans="1:3">
      <c r="A5" s="4">
        <v>4</v>
      </c>
      <c r="B5" s="5" t="s">
        <v>17</v>
      </c>
      <c r="C5" s="5" t="s">
        <v>14</v>
      </c>
    </row>
    <row r="6" spans="1:3">
      <c r="A6" s="4">
        <v>5</v>
      </c>
      <c r="B6" s="5" t="s">
        <v>18</v>
      </c>
      <c r="C6" s="5" t="s">
        <v>14</v>
      </c>
    </row>
    <row r="7" spans="1:3">
      <c r="A7" s="4">
        <v>6</v>
      </c>
      <c r="B7" s="5" t="s">
        <v>19</v>
      </c>
      <c r="C7" s="5" t="s">
        <v>14</v>
      </c>
    </row>
    <row r="8" spans="1:3">
      <c r="A8" s="4">
        <v>7</v>
      </c>
      <c r="B8" s="5" t="s">
        <v>20</v>
      </c>
      <c r="C8" s="5" t="s">
        <v>14</v>
      </c>
    </row>
    <row r="9" spans="1:3">
      <c r="A9" s="4">
        <v>8</v>
      </c>
      <c r="B9" s="5" t="s">
        <v>21</v>
      </c>
      <c r="C9" s="5" t="s">
        <v>14</v>
      </c>
    </row>
    <row r="10" spans="1:3">
      <c r="A10" s="4">
        <v>9</v>
      </c>
      <c r="B10" s="5" t="s">
        <v>22</v>
      </c>
      <c r="C10" s="5" t="s">
        <v>14</v>
      </c>
    </row>
    <row r="11" spans="1:3">
      <c r="A11" s="4">
        <v>10</v>
      </c>
      <c r="B11" s="5" t="s">
        <v>23</v>
      </c>
      <c r="C11" s="5" t="s">
        <v>14</v>
      </c>
    </row>
    <row r="12" spans="1:3">
      <c r="A12" s="4">
        <v>11</v>
      </c>
      <c r="B12" s="5" t="s">
        <v>24</v>
      </c>
      <c r="C12" s="5" t="s">
        <v>14</v>
      </c>
    </row>
    <row r="13" spans="1:3">
      <c r="A13" s="4">
        <v>43</v>
      </c>
      <c r="B13" s="5" t="s">
        <v>25</v>
      </c>
      <c r="C13" s="5" t="s">
        <v>26</v>
      </c>
    </row>
    <row r="14" spans="1:3">
      <c r="A14" s="4">
        <v>44</v>
      </c>
      <c r="B14" s="5" t="s">
        <v>27</v>
      </c>
      <c r="C14" s="5" t="s">
        <v>26</v>
      </c>
    </row>
    <row r="15" spans="1:3">
      <c r="A15" s="4">
        <v>46</v>
      </c>
      <c r="B15" s="5" t="s">
        <v>28</v>
      </c>
      <c r="C15" s="5" t="s">
        <v>26</v>
      </c>
    </row>
    <row r="16" spans="1:3">
      <c r="A16" s="4">
        <v>47</v>
      </c>
      <c r="B16" s="5" t="s">
        <v>29</v>
      </c>
      <c r="C16" s="5" t="s">
        <v>26</v>
      </c>
    </row>
    <row r="17" spans="1:3">
      <c r="A17" s="4">
        <v>48</v>
      </c>
      <c r="B17" s="5" t="s">
        <v>30</v>
      </c>
      <c r="C17" s="5" t="s">
        <v>26</v>
      </c>
    </row>
    <row r="18" spans="1:3">
      <c r="A18" s="4">
        <v>49</v>
      </c>
      <c r="B18" s="5" t="s">
        <v>31</v>
      </c>
      <c r="C18" s="5" t="s">
        <v>26</v>
      </c>
    </row>
    <row r="19" spans="1:3">
      <c r="A19" s="4">
        <v>50</v>
      </c>
      <c r="B19" s="5" t="s">
        <v>32</v>
      </c>
      <c r="C19" s="5" t="s">
        <v>26</v>
      </c>
    </row>
    <row r="20" spans="1:3">
      <c r="A20" s="4">
        <v>51</v>
      </c>
      <c r="B20" s="5" t="s">
        <v>33</v>
      </c>
      <c r="C20" s="5" t="s">
        <v>26</v>
      </c>
    </row>
  </sheetData>
  <autoFilter ref="A1:C1" xr:uid="{00000000-0009-0000-0000-000001000000}">
    <sortState xmlns:xlrd2="http://schemas.microsoft.com/office/spreadsheetml/2017/richdata2" ref="A2:C20">
      <sortCondition ref="B1"/>
    </sortState>
  </autoFilter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4:V178"/>
  <sheetViews>
    <sheetView topLeftCell="B107" workbookViewId="0">
      <selection activeCell="B5" sqref="B5"/>
    </sheetView>
  </sheetViews>
  <sheetFormatPr baseColWidth="10" defaultColWidth="11.42578125" defaultRowHeight="15"/>
  <cols>
    <col min="1" max="1" width="24.140625" style="5" customWidth="1"/>
    <col min="2" max="2" width="11.42578125" style="5"/>
    <col min="3" max="20" width="8.42578125" style="5" customWidth="1"/>
    <col min="21" max="21" width="11.42578125" style="5"/>
    <col min="22" max="22" width="14.5703125" style="5" customWidth="1"/>
    <col min="23" max="16384" width="11.42578125" style="5"/>
  </cols>
  <sheetData>
    <row r="4" spans="1:22">
      <c r="A4" s="5" t="s">
        <v>34</v>
      </c>
      <c r="B4" s="17">
        <v>41182</v>
      </c>
    </row>
    <row r="7" spans="1:22">
      <c r="A7" s="5" t="s">
        <v>35</v>
      </c>
      <c r="B7" s="5" t="s">
        <v>36</v>
      </c>
      <c r="C7" s="17">
        <v>40908</v>
      </c>
      <c r="D7" s="17">
        <v>40999</v>
      </c>
      <c r="E7" s="17">
        <v>41090</v>
      </c>
      <c r="F7" s="17">
        <v>41182</v>
      </c>
      <c r="G7" s="17">
        <v>41274</v>
      </c>
      <c r="H7" s="17">
        <v>41364</v>
      </c>
      <c r="I7" s="17">
        <v>41455</v>
      </c>
      <c r="J7" s="17">
        <v>41547</v>
      </c>
      <c r="K7" s="17">
        <v>41639</v>
      </c>
      <c r="L7" s="17">
        <v>40908</v>
      </c>
      <c r="M7" s="17">
        <v>40999</v>
      </c>
      <c r="N7" s="17">
        <v>41090</v>
      </c>
      <c r="O7" s="17">
        <v>41182</v>
      </c>
      <c r="P7" s="17">
        <v>41274</v>
      </c>
      <c r="Q7" s="17">
        <v>41364</v>
      </c>
      <c r="R7" s="17">
        <v>41455</v>
      </c>
      <c r="S7" s="17">
        <v>41547</v>
      </c>
      <c r="T7" s="17">
        <v>41639</v>
      </c>
      <c r="U7" s="5" t="s">
        <v>37</v>
      </c>
    </row>
    <row r="8" spans="1:22">
      <c r="A8" s="5" t="s">
        <v>13</v>
      </c>
      <c r="B8" s="17">
        <v>40908</v>
      </c>
      <c r="C8" s="16">
        <v>0.33333333333333331</v>
      </c>
      <c r="D8" s="16">
        <v>0.33333333333333331</v>
      </c>
      <c r="E8" s="14">
        <v>0.7142857142857143</v>
      </c>
      <c r="F8" s="14">
        <v>0.7142857142857143</v>
      </c>
      <c r="G8" s="16"/>
      <c r="H8" s="16"/>
      <c r="I8" s="16"/>
      <c r="J8" s="16"/>
      <c r="K8" s="16"/>
      <c r="L8" s="16"/>
      <c r="U8" s="16">
        <f t="shared" ref="U8:U39" si="0">IF(LOOKUP($B8,$C$7:$T$7,$C8:$T8)=0,LOOKUP($B$4,$C$7:$T$7,$C8:$T8),LOOKUP($B8,$C$7:$T$7,$C8:$T8))</f>
        <v>0.33333333333333331</v>
      </c>
      <c r="V8" s="16"/>
    </row>
    <row r="9" spans="1:22">
      <c r="A9" s="5" t="s">
        <v>13</v>
      </c>
      <c r="B9" s="17">
        <v>40999</v>
      </c>
      <c r="C9" s="16">
        <v>0.66666666666666663</v>
      </c>
      <c r="D9" s="16">
        <v>0.66666666666666663</v>
      </c>
      <c r="E9" s="14">
        <v>0.7142857142857143</v>
      </c>
      <c r="F9" s="14">
        <v>0.7142857142857143</v>
      </c>
      <c r="G9" s="16"/>
      <c r="H9" s="16"/>
      <c r="I9" s="16"/>
      <c r="J9" s="16"/>
      <c r="K9" s="16"/>
      <c r="L9" s="16"/>
      <c r="U9" s="16">
        <f t="shared" si="0"/>
        <v>0.66666666666666663</v>
      </c>
      <c r="V9" s="16"/>
    </row>
    <row r="10" spans="1:22">
      <c r="A10" s="5" t="s">
        <v>13</v>
      </c>
      <c r="B10" s="17">
        <v>41090</v>
      </c>
      <c r="C10" s="16">
        <v>0.66666666666666663</v>
      </c>
      <c r="D10" s="16">
        <v>0.66666666666666663</v>
      </c>
      <c r="E10" s="14">
        <v>0.7142857142857143</v>
      </c>
      <c r="F10" s="14">
        <v>0.7142857142857143</v>
      </c>
      <c r="G10" s="16"/>
      <c r="H10" s="16"/>
      <c r="I10" s="16"/>
      <c r="J10" s="16"/>
      <c r="K10" s="16"/>
      <c r="L10" s="16"/>
      <c r="U10" s="16">
        <f t="shared" si="0"/>
        <v>0.7142857142857143</v>
      </c>
      <c r="V10" s="16"/>
    </row>
    <row r="11" spans="1:22">
      <c r="A11" s="5" t="s">
        <v>13</v>
      </c>
      <c r="B11" s="17">
        <v>41182</v>
      </c>
      <c r="C11" s="16">
        <v>0.66666666666666663</v>
      </c>
      <c r="D11" s="16">
        <v>0.66666666666666663</v>
      </c>
      <c r="E11" s="14">
        <v>0.7142857142857143</v>
      </c>
      <c r="F11" s="14">
        <v>0.7142857142857143</v>
      </c>
      <c r="G11" s="16"/>
      <c r="H11" s="16"/>
      <c r="I11" s="16"/>
      <c r="J11" s="16"/>
      <c r="K11" s="16"/>
      <c r="L11" s="16"/>
      <c r="U11" s="16">
        <f t="shared" si="0"/>
        <v>0.7142857142857143</v>
      </c>
      <c r="V11" s="16"/>
    </row>
    <row r="12" spans="1:22">
      <c r="A12" s="5" t="s">
        <v>13</v>
      </c>
      <c r="B12" s="17">
        <v>41274</v>
      </c>
      <c r="C12" s="16">
        <v>0.66666666666666663</v>
      </c>
      <c r="D12" s="16">
        <v>0.66666666666666663</v>
      </c>
      <c r="E12" s="14">
        <v>0.7142857142857143</v>
      </c>
      <c r="F12" s="14">
        <v>0.7142857142857143</v>
      </c>
      <c r="G12" s="16"/>
      <c r="H12" s="16"/>
      <c r="I12" s="16"/>
      <c r="J12" s="16"/>
      <c r="K12" s="16"/>
      <c r="L12" s="16"/>
      <c r="U12" s="16">
        <f t="shared" si="0"/>
        <v>0.7142857142857143</v>
      </c>
      <c r="V12" s="16"/>
    </row>
    <row r="13" spans="1:22">
      <c r="A13" s="5" t="s">
        <v>13</v>
      </c>
      <c r="B13" s="17">
        <v>41364</v>
      </c>
      <c r="C13" s="16">
        <v>0.66666666666666663</v>
      </c>
      <c r="D13" s="16">
        <v>0.66666666666666663</v>
      </c>
      <c r="E13" s="14">
        <v>0.7142857142857143</v>
      </c>
      <c r="F13" s="14">
        <v>0.7142857142857143</v>
      </c>
      <c r="G13" s="16"/>
      <c r="H13" s="16"/>
      <c r="I13" s="16"/>
      <c r="J13" s="16"/>
      <c r="K13" s="16"/>
      <c r="L13" s="16"/>
      <c r="U13" s="16">
        <f t="shared" si="0"/>
        <v>0.7142857142857143</v>
      </c>
      <c r="V13" s="16"/>
    </row>
    <row r="14" spans="1:22">
      <c r="A14" s="5" t="s">
        <v>13</v>
      </c>
      <c r="B14" s="17">
        <v>41455</v>
      </c>
      <c r="C14" s="16">
        <v>0.91666666666666663</v>
      </c>
      <c r="D14" s="16">
        <v>0.91666666666666663</v>
      </c>
      <c r="E14" s="14">
        <v>0.9285714285714286</v>
      </c>
      <c r="F14" s="14">
        <v>0.9285714285714286</v>
      </c>
      <c r="G14" s="16"/>
      <c r="H14" s="16"/>
      <c r="I14" s="16"/>
      <c r="J14" s="16"/>
      <c r="K14" s="16"/>
      <c r="L14" s="16"/>
      <c r="U14" s="16">
        <f t="shared" si="0"/>
        <v>0.9285714285714286</v>
      </c>
      <c r="V14" s="16"/>
    </row>
    <row r="15" spans="1:22">
      <c r="A15" s="5" t="s">
        <v>13</v>
      </c>
      <c r="B15" s="17">
        <v>41547</v>
      </c>
      <c r="C15" s="16">
        <v>0.91666666666666663</v>
      </c>
      <c r="D15" s="16">
        <v>0.91666666666666663</v>
      </c>
      <c r="E15" s="14">
        <v>0.9285714285714286</v>
      </c>
      <c r="F15" s="14">
        <v>0.9285714285714286</v>
      </c>
      <c r="G15" s="16"/>
      <c r="H15" s="16"/>
      <c r="I15" s="16"/>
      <c r="J15" s="16"/>
      <c r="K15" s="16"/>
      <c r="L15" s="16"/>
      <c r="U15" s="16">
        <f t="shared" si="0"/>
        <v>0.9285714285714286</v>
      </c>
      <c r="V15" s="16"/>
    </row>
    <row r="16" spans="1:22">
      <c r="A16" s="5" t="s">
        <v>13</v>
      </c>
      <c r="B16" s="17">
        <v>41639</v>
      </c>
      <c r="C16" s="16">
        <v>0.91666666666666663</v>
      </c>
      <c r="D16" s="16">
        <v>0.91666666666666663</v>
      </c>
      <c r="E16" s="14">
        <v>0.9285714285714286</v>
      </c>
      <c r="F16" s="14">
        <v>0.9285714285714286</v>
      </c>
      <c r="G16" s="16"/>
      <c r="H16" s="16"/>
      <c r="I16" s="16"/>
      <c r="J16" s="16"/>
      <c r="K16" s="16"/>
      <c r="L16" s="16"/>
      <c r="U16" s="16">
        <f t="shared" si="0"/>
        <v>0.9285714285714286</v>
      </c>
      <c r="V16" s="16"/>
    </row>
    <row r="17" spans="1:22">
      <c r="A17" s="5" t="s">
        <v>15</v>
      </c>
      <c r="B17" s="17">
        <v>40908</v>
      </c>
      <c r="C17" s="16">
        <v>0.95454545454545459</v>
      </c>
      <c r="D17" s="16">
        <v>0.8904109589041096</v>
      </c>
      <c r="E17" s="14">
        <v>0.88571428571428568</v>
      </c>
      <c r="F17" s="14">
        <v>0.88571428571428568</v>
      </c>
      <c r="G17" s="16"/>
      <c r="H17" s="16"/>
      <c r="I17" s="16"/>
      <c r="J17" s="16"/>
      <c r="K17" s="16"/>
      <c r="L17" s="16"/>
      <c r="U17" s="16">
        <f t="shared" si="0"/>
        <v>0.95454545454545459</v>
      </c>
      <c r="V17" s="16"/>
    </row>
    <row r="18" spans="1:22">
      <c r="A18" s="5" t="s">
        <v>15</v>
      </c>
      <c r="B18" s="17">
        <v>40999</v>
      </c>
      <c r="C18" s="16">
        <v>0.95454545454545459</v>
      </c>
      <c r="D18" s="16">
        <v>0.8904109589041096</v>
      </c>
      <c r="E18" s="14">
        <v>0.88571428571428568</v>
      </c>
      <c r="F18" s="14">
        <v>0.88571428571428568</v>
      </c>
      <c r="G18" s="16"/>
      <c r="H18" s="16"/>
      <c r="I18" s="16"/>
      <c r="J18" s="16"/>
      <c r="K18" s="16"/>
      <c r="L18" s="16"/>
      <c r="U18" s="16">
        <f t="shared" si="0"/>
        <v>0.8904109589041096</v>
      </c>
      <c r="V18" s="16"/>
    </row>
    <row r="19" spans="1:22">
      <c r="A19" s="5" t="s">
        <v>15</v>
      </c>
      <c r="B19" s="17">
        <v>41090</v>
      </c>
      <c r="C19" s="16">
        <v>0.95454545454545459</v>
      </c>
      <c r="D19" s="16">
        <v>0.8904109589041096</v>
      </c>
      <c r="E19" s="14">
        <v>0.88571428571428568</v>
      </c>
      <c r="F19" s="14">
        <v>0.88571428571428568</v>
      </c>
      <c r="G19" s="16"/>
      <c r="H19" s="16"/>
      <c r="I19" s="16"/>
      <c r="J19" s="16"/>
      <c r="K19" s="16"/>
      <c r="L19" s="16"/>
      <c r="U19" s="16">
        <f t="shared" si="0"/>
        <v>0.88571428571428568</v>
      </c>
      <c r="V19" s="16"/>
    </row>
    <row r="20" spans="1:22">
      <c r="A20" s="5" t="s">
        <v>15</v>
      </c>
      <c r="B20" s="17">
        <v>41182</v>
      </c>
      <c r="C20" s="16">
        <v>0.95454545454545459</v>
      </c>
      <c r="D20" s="16">
        <v>0.8904109589041096</v>
      </c>
      <c r="E20" s="14">
        <v>0.88571428571428568</v>
      </c>
      <c r="F20" s="14">
        <v>0.88571428571428568</v>
      </c>
      <c r="G20" s="16"/>
      <c r="H20" s="16"/>
      <c r="I20" s="16"/>
      <c r="J20" s="16"/>
      <c r="K20" s="16"/>
      <c r="L20" s="16"/>
      <c r="U20" s="16">
        <f t="shared" si="0"/>
        <v>0.88571428571428568</v>
      </c>
      <c r="V20" s="16"/>
    </row>
    <row r="21" spans="1:22">
      <c r="A21" s="5" t="s">
        <v>15</v>
      </c>
      <c r="B21" s="17">
        <v>41274</v>
      </c>
      <c r="C21" s="16">
        <v>0.96969696969696972</v>
      </c>
      <c r="D21" s="16">
        <v>0.9178082191780822</v>
      </c>
      <c r="E21" s="14">
        <v>0.91428571428571426</v>
      </c>
      <c r="F21" s="14">
        <v>0.91428571428571426</v>
      </c>
      <c r="G21" s="16"/>
      <c r="H21" s="16"/>
      <c r="I21" s="16"/>
      <c r="J21" s="16"/>
      <c r="K21" s="16"/>
      <c r="L21" s="16"/>
      <c r="U21" s="16">
        <f t="shared" si="0"/>
        <v>0.91428571428571426</v>
      </c>
      <c r="V21" s="16"/>
    </row>
    <row r="22" spans="1:22">
      <c r="A22" s="5" t="s">
        <v>15</v>
      </c>
      <c r="B22" s="17">
        <v>41364</v>
      </c>
      <c r="C22" s="16">
        <v>0.96969696969696972</v>
      </c>
      <c r="D22" s="16">
        <v>0.9178082191780822</v>
      </c>
      <c r="E22" s="14">
        <v>0.91428571428571426</v>
      </c>
      <c r="F22" s="14">
        <v>0.91428571428571426</v>
      </c>
      <c r="G22" s="16"/>
      <c r="H22" s="16"/>
      <c r="I22" s="16"/>
      <c r="J22" s="16"/>
      <c r="K22" s="16"/>
      <c r="L22" s="16"/>
      <c r="U22" s="16">
        <f t="shared" si="0"/>
        <v>0.91428571428571426</v>
      </c>
      <c r="V22" s="16"/>
    </row>
    <row r="23" spans="1:22">
      <c r="A23" s="5" t="s">
        <v>15</v>
      </c>
      <c r="B23" s="17">
        <v>41455</v>
      </c>
      <c r="C23" s="16">
        <v>0.96969696969696972</v>
      </c>
      <c r="D23" s="16">
        <v>0.9178082191780822</v>
      </c>
      <c r="E23" s="14">
        <v>0.91428571428571426</v>
      </c>
      <c r="F23" s="14">
        <v>0.91428571428571426</v>
      </c>
      <c r="G23" s="16"/>
      <c r="H23" s="16"/>
      <c r="I23" s="16"/>
      <c r="J23" s="16"/>
      <c r="K23" s="16"/>
      <c r="L23" s="16"/>
      <c r="U23" s="16">
        <f t="shared" si="0"/>
        <v>0.91428571428571426</v>
      </c>
      <c r="V23" s="16"/>
    </row>
    <row r="24" spans="1:22">
      <c r="A24" s="5" t="s">
        <v>15</v>
      </c>
      <c r="B24" s="17">
        <v>41547</v>
      </c>
      <c r="C24" s="16">
        <v>0.96969696969696972</v>
      </c>
      <c r="D24" s="16">
        <v>0.9178082191780822</v>
      </c>
      <c r="E24" s="14">
        <v>0.91428571428571426</v>
      </c>
      <c r="F24" s="14">
        <v>0.91428571428571426</v>
      </c>
      <c r="G24" s="16"/>
      <c r="H24" s="16"/>
      <c r="I24" s="16"/>
      <c r="J24" s="16"/>
      <c r="K24" s="16"/>
      <c r="L24" s="16"/>
      <c r="U24" s="16">
        <f t="shared" si="0"/>
        <v>0.91428571428571426</v>
      </c>
      <c r="V24" s="16"/>
    </row>
    <row r="25" spans="1:22">
      <c r="A25" s="5" t="s">
        <v>15</v>
      </c>
      <c r="B25" s="17">
        <v>41639</v>
      </c>
      <c r="C25" s="16">
        <v>0.96969696969696972</v>
      </c>
      <c r="D25" s="16">
        <v>0.93150684931506844</v>
      </c>
      <c r="E25" s="14">
        <v>0.9285714285714286</v>
      </c>
      <c r="F25" s="14">
        <v>0.9285714285714286</v>
      </c>
      <c r="G25" s="16"/>
      <c r="H25" s="16"/>
      <c r="I25" s="16"/>
      <c r="J25" s="16"/>
      <c r="K25" s="16"/>
      <c r="L25" s="16"/>
      <c r="U25" s="16">
        <f t="shared" si="0"/>
        <v>0.9285714285714286</v>
      </c>
      <c r="V25" s="16"/>
    </row>
    <row r="26" spans="1:22">
      <c r="A26" s="5" t="s">
        <v>16</v>
      </c>
      <c r="B26" s="17">
        <v>40908</v>
      </c>
      <c r="C26" s="16">
        <v>0.17808219178082191</v>
      </c>
      <c r="D26" s="16">
        <v>0.18181818181818182</v>
      </c>
      <c r="E26" s="14">
        <v>0.18382352941176472</v>
      </c>
      <c r="F26" s="14">
        <v>0.30434782608695654</v>
      </c>
      <c r="G26" s="16"/>
      <c r="H26" s="16"/>
      <c r="I26" s="16"/>
      <c r="J26" s="16"/>
      <c r="K26" s="16"/>
      <c r="L26" s="16"/>
      <c r="U26" s="16">
        <f t="shared" si="0"/>
        <v>0.17808219178082191</v>
      </c>
      <c r="V26" s="16"/>
    </row>
    <row r="27" spans="1:22">
      <c r="A27" s="5" t="s">
        <v>16</v>
      </c>
      <c r="B27" s="17">
        <v>40999</v>
      </c>
      <c r="C27" s="16">
        <v>0.17808219178082191</v>
      </c>
      <c r="D27" s="16">
        <v>0.18181818181818182</v>
      </c>
      <c r="E27" s="14">
        <v>0.18382352941176472</v>
      </c>
      <c r="F27" s="14">
        <v>0.30434782608695654</v>
      </c>
      <c r="G27" s="16"/>
      <c r="H27" s="16"/>
      <c r="I27" s="16"/>
      <c r="J27" s="16"/>
      <c r="K27" s="16"/>
      <c r="L27" s="16"/>
      <c r="U27" s="16">
        <f t="shared" si="0"/>
        <v>0.18181818181818182</v>
      </c>
    </row>
    <row r="28" spans="1:22">
      <c r="A28" s="5" t="s">
        <v>16</v>
      </c>
      <c r="B28" s="17">
        <v>41090</v>
      </c>
      <c r="C28" s="16">
        <v>0.25342465753424659</v>
      </c>
      <c r="D28" s="16">
        <v>0.24475524475524477</v>
      </c>
      <c r="E28" s="14">
        <v>0.20588235294117646</v>
      </c>
      <c r="F28" s="14">
        <v>0.3188405797101449</v>
      </c>
      <c r="G28" s="16"/>
      <c r="H28" s="16"/>
      <c r="I28" s="16"/>
      <c r="J28" s="16"/>
      <c r="K28" s="16"/>
      <c r="L28" s="16"/>
      <c r="U28" s="16">
        <f t="shared" si="0"/>
        <v>0.20588235294117646</v>
      </c>
    </row>
    <row r="29" spans="1:22">
      <c r="A29" s="5" t="s">
        <v>16</v>
      </c>
      <c r="B29" s="17">
        <v>41182</v>
      </c>
      <c r="C29" s="16">
        <v>0.33561643835616439</v>
      </c>
      <c r="D29" s="16">
        <v>0.33566433566433568</v>
      </c>
      <c r="E29" s="14">
        <v>0.29411764705882354</v>
      </c>
      <c r="F29" s="14">
        <v>0.32608695652173914</v>
      </c>
      <c r="G29" s="16"/>
      <c r="H29" s="16"/>
      <c r="I29" s="16"/>
      <c r="J29" s="16"/>
      <c r="K29" s="16"/>
      <c r="L29" s="16"/>
      <c r="U29" s="16">
        <f t="shared" si="0"/>
        <v>0.32608695652173914</v>
      </c>
    </row>
    <row r="30" spans="1:22">
      <c r="A30" s="5" t="s">
        <v>16</v>
      </c>
      <c r="B30" s="17">
        <v>41274</v>
      </c>
      <c r="C30" s="16">
        <v>0.63698630136986301</v>
      </c>
      <c r="D30" s="16">
        <v>0.61538461538461542</v>
      </c>
      <c r="E30" s="14">
        <v>0.30882352941176472</v>
      </c>
      <c r="F30" s="14">
        <v>0.33333333333333331</v>
      </c>
      <c r="G30" s="16"/>
      <c r="H30" s="16"/>
      <c r="I30" s="16"/>
      <c r="J30" s="16"/>
      <c r="K30" s="16"/>
      <c r="L30" s="16"/>
      <c r="U30" s="16">
        <f t="shared" si="0"/>
        <v>0.33333333333333331</v>
      </c>
    </row>
    <row r="31" spans="1:22">
      <c r="A31" s="5" t="s">
        <v>16</v>
      </c>
      <c r="B31" s="17">
        <v>41364</v>
      </c>
      <c r="C31" s="16">
        <v>0.63698630136986301</v>
      </c>
      <c r="D31" s="16">
        <v>0.61538461538461542</v>
      </c>
      <c r="E31" s="14">
        <v>0.30882352941176472</v>
      </c>
      <c r="F31" s="14">
        <v>0.33333333333333331</v>
      </c>
      <c r="G31" s="16"/>
      <c r="H31" s="16"/>
      <c r="I31" s="16"/>
      <c r="J31" s="16"/>
      <c r="K31" s="16"/>
      <c r="L31" s="16"/>
      <c r="U31" s="16">
        <f t="shared" si="0"/>
        <v>0.33333333333333331</v>
      </c>
    </row>
    <row r="32" spans="1:22">
      <c r="A32" s="5" t="s">
        <v>16</v>
      </c>
      <c r="B32" s="17">
        <v>41455</v>
      </c>
      <c r="C32" s="16">
        <v>0.63698630136986301</v>
      </c>
      <c r="D32" s="16">
        <v>0.63636363636363635</v>
      </c>
      <c r="E32" s="14">
        <v>0.34558823529411764</v>
      </c>
      <c r="F32" s="14">
        <v>0.36231884057971014</v>
      </c>
      <c r="G32" s="16"/>
      <c r="H32" s="16"/>
      <c r="I32" s="16"/>
      <c r="J32" s="16"/>
      <c r="K32" s="16"/>
      <c r="L32" s="16"/>
      <c r="U32" s="16">
        <f t="shared" si="0"/>
        <v>0.36231884057971014</v>
      </c>
    </row>
    <row r="33" spans="1:21">
      <c r="A33" s="5" t="s">
        <v>16</v>
      </c>
      <c r="B33" s="17">
        <v>41547</v>
      </c>
      <c r="C33" s="16">
        <v>0.63698630136986301</v>
      </c>
      <c r="D33" s="16">
        <v>0.63636363636363635</v>
      </c>
      <c r="E33" s="14">
        <v>0.35294117647058826</v>
      </c>
      <c r="F33" s="14">
        <v>0.36956521739130432</v>
      </c>
      <c r="G33" s="16"/>
      <c r="H33" s="16"/>
      <c r="I33" s="16"/>
      <c r="J33" s="16"/>
      <c r="K33" s="16"/>
      <c r="L33" s="16"/>
      <c r="U33" s="16">
        <f t="shared" si="0"/>
        <v>0.36956521739130432</v>
      </c>
    </row>
    <row r="34" spans="1:21">
      <c r="A34" s="5" t="s">
        <v>16</v>
      </c>
      <c r="B34" s="17">
        <v>41639</v>
      </c>
      <c r="C34" s="16">
        <v>0.63698630136986301</v>
      </c>
      <c r="D34" s="16">
        <v>0.63636363636363635</v>
      </c>
      <c r="E34" s="14">
        <v>0.35294117647058826</v>
      </c>
      <c r="F34" s="14">
        <v>0.36956521739130432</v>
      </c>
      <c r="G34" s="16"/>
      <c r="H34" s="16"/>
      <c r="I34" s="16"/>
      <c r="J34" s="16"/>
      <c r="K34" s="16"/>
      <c r="L34" s="16"/>
      <c r="U34" s="16">
        <f t="shared" si="0"/>
        <v>0.36956521739130432</v>
      </c>
    </row>
    <row r="35" spans="1:21">
      <c r="A35" s="5" t="s">
        <v>17</v>
      </c>
      <c r="B35" s="17">
        <v>40908</v>
      </c>
      <c r="C35" s="16">
        <v>0.36363636363636365</v>
      </c>
      <c r="D35" s="16">
        <v>0.40909090909090912</v>
      </c>
      <c r="E35" s="14">
        <v>0.38095238095238093</v>
      </c>
      <c r="F35" s="14">
        <v>0.38095238095238093</v>
      </c>
      <c r="G35" s="16"/>
      <c r="H35" s="16"/>
      <c r="I35" s="16"/>
      <c r="J35" s="16"/>
      <c r="K35" s="16"/>
      <c r="L35" s="16"/>
      <c r="U35" s="16">
        <f t="shared" si="0"/>
        <v>0.36363636363636365</v>
      </c>
    </row>
    <row r="36" spans="1:21">
      <c r="A36" s="5" t="s">
        <v>17</v>
      </c>
      <c r="B36" s="17">
        <v>40999</v>
      </c>
      <c r="C36" s="16">
        <v>0.45454545454545453</v>
      </c>
      <c r="D36" s="16">
        <v>0.40909090909090912</v>
      </c>
      <c r="E36" s="14">
        <v>0.38095238095238093</v>
      </c>
      <c r="F36" s="14">
        <v>0.38095238095238093</v>
      </c>
      <c r="G36" s="16"/>
      <c r="H36" s="16"/>
      <c r="I36" s="16"/>
      <c r="J36" s="16"/>
      <c r="K36" s="16"/>
      <c r="L36" s="16"/>
      <c r="U36" s="16">
        <f t="shared" si="0"/>
        <v>0.40909090909090912</v>
      </c>
    </row>
    <row r="37" spans="1:21">
      <c r="A37" s="5" t="s">
        <v>17</v>
      </c>
      <c r="B37" s="17">
        <v>41090</v>
      </c>
      <c r="C37" s="16">
        <v>0.45454545454545453</v>
      </c>
      <c r="D37" s="16">
        <v>0.40909090909090912</v>
      </c>
      <c r="E37" s="14">
        <v>0.38095238095238093</v>
      </c>
      <c r="F37" s="14">
        <v>0.38095238095238093</v>
      </c>
      <c r="G37" s="16"/>
      <c r="H37" s="16"/>
      <c r="I37" s="16"/>
      <c r="J37" s="16"/>
      <c r="K37" s="16"/>
      <c r="L37" s="16"/>
      <c r="U37" s="16">
        <f t="shared" si="0"/>
        <v>0.38095238095238093</v>
      </c>
    </row>
    <row r="38" spans="1:21">
      <c r="A38" s="5" t="s">
        <v>17</v>
      </c>
      <c r="B38" s="17">
        <v>41182</v>
      </c>
      <c r="C38" s="16">
        <v>0.45454545454545453</v>
      </c>
      <c r="D38" s="16">
        <v>0.45454545454545453</v>
      </c>
      <c r="E38" s="14">
        <v>0.38095238095238093</v>
      </c>
      <c r="F38" s="14">
        <v>0.38095238095238093</v>
      </c>
      <c r="G38" s="16"/>
      <c r="H38" s="16"/>
      <c r="I38" s="16"/>
      <c r="J38" s="16"/>
      <c r="K38" s="16"/>
      <c r="L38" s="16"/>
      <c r="U38" s="16">
        <f t="shared" si="0"/>
        <v>0.38095238095238093</v>
      </c>
    </row>
    <row r="39" spans="1:21">
      <c r="A39" s="5" t="s">
        <v>17</v>
      </c>
      <c r="B39" s="17">
        <v>41274</v>
      </c>
      <c r="C39" s="16">
        <v>0.63636363636363635</v>
      </c>
      <c r="D39" s="16">
        <v>0.63636363636363635</v>
      </c>
      <c r="E39" s="14">
        <v>0.66666666666666663</v>
      </c>
      <c r="F39" s="14">
        <v>0.66666666666666663</v>
      </c>
      <c r="G39" s="16"/>
      <c r="H39" s="16"/>
      <c r="I39" s="16"/>
      <c r="J39" s="16"/>
      <c r="K39" s="16"/>
      <c r="L39" s="16"/>
      <c r="U39" s="16">
        <f t="shared" si="0"/>
        <v>0.66666666666666663</v>
      </c>
    </row>
    <row r="40" spans="1:21">
      <c r="A40" s="5" t="s">
        <v>17</v>
      </c>
      <c r="B40" s="17">
        <v>41364</v>
      </c>
      <c r="C40" s="16">
        <v>0.63636363636363635</v>
      </c>
      <c r="D40" s="16">
        <v>0.63636363636363635</v>
      </c>
      <c r="E40" s="14">
        <v>0.66666666666666663</v>
      </c>
      <c r="F40" s="14">
        <v>0.66666666666666663</v>
      </c>
      <c r="G40" s="16"/>
      <c r="H40" s="16"/>
      <c r="I40" s="16"/>
      <c r="J40" s="16"/>
      <c r="K40" s="16"/>
      <c r="L40" s="16"/>
      <c r="U40" s="16">
        <f t="shared" ref="U40:U71" si="1">IF(LOOKUP($B40,$C$7:$T$7,$C40:$T40)=0,LOOKUP($B$4,$C$7:$T$7,$C40:$T40),LOOKUP($B40,$C$7:$T$7,$C40:$T40))</f>
        <v>0.66666666666666663</v>
      </c>
    </row>
    <row r="41" spans="1:21">
      <c r="A41" s="5" t="s">
        <v>17</v>
      </c>
      <c r="B41" s="17">
        <v>41455</v>
      </c>
      <c r="C41" s="16">
        <v>0.63636363636363635</v>
      </c>
      <c r="D41" s="16">
        <v>0.63636363636363635</v>
      </c>
      <c r="E41" s="14">
        <v>0.66666666666666663</v>
      </c>
      <c r="F41" s="14">
        <v>0.66666666666666663</v>
      </c>
      <c r="G41" s="16"/>
      <c r="H41" s="16"/>
      <c r="I41" s="16"/>
      <c r="J41" s="16"/>
      <c r="K41" s="16"/>
      <c r="L41" s="16"/>
      <c r="U41" s="16">
        <f t="shared" si="1"/>
        <v>0.66666666666666663</v>
      </c>
    </row>
    <row r="42" spans="1:21">
      <c r="A42" s="5" t="s">
        <v>17</v>
      </c>
      <c r="B42" s="17">
        <v>41547</v>
      </c>
      <c r="C42" s="16">
        <v>0.63636363636363635</v>
      </c>
      <c r="D42" s="16">
        <v>0.63636363636363635</v>
      </c>
      <c r="E42" s="14">
        <v>0.66666666666666663</v>
      </c>
      <c r="F42" s="14">
        <v>0.66666666666666663</v>
      </c>
      <c r="G42" s="16"/>
      <c r="H42" s="16"/>
      <c r="I42" s="16"/>
      <c r="J42" s="16"/>
      <c r="K42" s="16"/>
      <c r="L42" s="16"/>
      <c r="U42" s="16">
        <f t="shared" si="1"/>
        <v>0.66666666666666663</v>
      </c>
    </row>
    <row r="43" spans="1:21">
      <c r="A43" s="5" t="s">
        <v>17</v>
      </c>
      <c r="B43" s="17">
        <v>41639</v>
      </c>
      <c r="C43" s="16">
        <v>0.90909090909090906</v>
      </c>
      <c r="D43" s="16">
        <v>0.90909090909090906</v>
      </c>
      <c r="E43" s="14">
        <v>0.8571428571428571</v>
      </c>
      <c r="F43" s="14">
        <v>0.8571428571428571</v>
      </c>
      <c r="G43" s="16"/>
      <c r="H43" s="16"/>
      <c r="I43" s="16"/>
      <c r="J43" s="16"/>
      <c r="K43" s="16"/>
      <c r="L43" s="16"/>
      <c r="U43" s="16">
        <f t="shared" si="1"/>
        <v>0.8571428571428571</v>
      </c>
    </row>
    <row r="44" spans="1:21">
      <c r="A44" s="5" t="s">
        <v>18</v>
      </c>
      <c r="B44" s="17">
        <v>40908</v>
      </c>
      <c r="C44" s="16">
        <v>0.4</v>
      </c>
      <c r="D44" s="16">
        <v>0.4</v>
      </c>
      <c r="E44" s="14">
        <v>0.46666666666666667</v>
      </c>
      <c r="F44" s="14">
        <v>0.42857142857142855</v>
      </c>
      <c r="G44" s="16"/>
      <c r="H44" s="16"/>
      <c r="I44" s="16"/>
      <c r="J44" s="16"/>
      <c r="K44" s="16"/>
      <c r="L44" s="16"/>
      <c r="U44" s="16">
        <f t="shared" si="1"/>
        <v>0.4</v>
      </c>
    </row>
    <row r="45" spans="1:21">
      <c r="A45" s="5" t="s">
        <v>18</v>
      </c>
      <c r="B45" s="17">
        <v>40999</v>
      </c>
      <c r="C45" s="16">
        <v>0.4</v>
      </c>
      <c r="D45" s="16">
        <v>0.4</v>
      </c>
      <c r="E45" s="14">
        <v>0.46666666666666667</v>
      </c>
      <c r="F45" s="14">
        <v>0.42857142857142855</v>
      </c>
      <c r="G45" s="16"/>
      <c r="H45" s="16"/>
      <c r="I45" s="16"/>
      <c r="J45" s="16"/>
      <c r="K45" s="16"/>
      <c r="L45" s="16"/>
      <c r="U45" s="16">
        <f t="shared" si="1"/>
        <v>0.4</v>
      </c>
    </row>
    <row r="46" spans="1:21">
      <c r="A46" s="5" t="s">
        <v>18</v>
      </c>
      <c r="B46" s="17">
        <v>41090</v>
      </c>
      <c r="C46" s="16">
        <v>0.4</v>
      </c>
      <c r="D46" s="16">
        <v>0.4</v>
      </c>
      <c r="E46" s="14">
        <v>0.46666666666666667</v>
      </c>
      <c r="F46" s="14">
        <v>0.42857142857142855</v>
      </c>
      <c r="G46" s="16"/>
      <c r="H46" s="16"/>
      <c r="I46" s="16"/>
      <c r="J46" s="16"/>
      <c r="K46" s="16"/>
      <c r="L46" s="16"/>
      <c r="U46" s="16">
        <f t="shared" si="1"/>
        <v>0.46666666666666667</v>
      </c>
    </row>
    <row r="47" spans="1:21">
      <c r="A47" s="5" t="s">
        <v>18</v>
      </c>
      <c r="B47" s="17">
        <v>41182</v>
      </c>
      <c r="C47" s="16">
        <v>0.4</v>
      </c>
      <c r="D47" s="16">
        <v>0.4</v>
      </c>
      <c r="E47" s="14">
        <v>0.46666666666666667</v>
      </c>
      <c r="F47" s="14">
        <v>0.42857142857142855</v>
      </c>
      <c r="G47" s="16"/>
      <c r="H47" s="16"/>
      <c r="I47" s="16"/>
      <c r="J47" s="16"/>
      <c r="K47" s="16"/>
      <c r="L47" s="16"/>
      <c r="U47" s="16">
        <f t="shared" si="1"/>
        <v>0.42857142857142855</v>
      </c>
    </row>
    <row r="48" spans="1:21">
      <c r="A48" s="5" t="s">
        <v>18</v>
      </c>
      <c r="B48" s="17">
        <v>41274</v>
      </c>
      <c r="C48" s="16">
        <v>0.73333333333333328</v>
      </c>
      <c r="D48" s="16">
        <v>0.73333333333333328</v>
      </c>
      <c r="E48" s="14">
        <v>0.66666666666666663</v>
      </c>
      <c r="F48" s="14">
        <v>0.6428571428571429</v>
      </c>
      <c r="G48" s="16"/>
      <c r="H48" s="16"/>
      <c r="I48" s="16"/>
      <c r="J48" s="16"/>
      <c r="K48" s="16"/>
      <c r="L48" s="16"/>
      <c r="U48" s="16">
        <f t="shared" si="1"/>
        <v>0.6428571428571429</v>
      </c>
    </row>
    <row r="49" spans="1:21">
      <c r="A49" s="5" t="s">
        <v>18</v>
      </c>
      <c r="B49" s="17">
        <v>41364</v>
      </c>
      <c r="C49" s="16">
        <v>0.73333333333333328</v>
      </c>
      <c r="D49" s="16">
        <v>0.73333333333333328</v>
      </c>
      <c r="E49" s="14">
        <v>0.66666666666666663</v>
      </c>
      <c r="F49" s="14">
        <v>0.6428571428571429</v>
      </c>
      <c r="G49" s="16"/>
      <c r="H49" s="16"/>
      <c r="I49" s="16"/>
      <c r="J49" s="16"/>
      <c r="K49" s="16"/>
      <c r="L49" s="16"/>
      <c r="U49" s="16">
        <f t="shared" si="1"/>
        <v>0.6428571428571429</v>
      </c>
    </row>
    <row r="50" spans="1:21">
      <c r="A50" s="5" t="s">
        <v>18</v>
      </c>
      <c r="B50" s="17">
        <v>41455</v>
      </c>
      <c r="C50" s="16">
        <v>0.73333333333333328</v>
      </c>
      <c r="D50" s="16">
        <v>0.73333333333333328</v>
      </c>
      <c r="E50" s="14">
        <v>0.66666666666666663</v>
      </c>
      <c r="F50" s="14">
        <v>0.6428571428571429</v>
      </c>
      <c r="G50" s="16"/>
      <c r="H50" s="16"/>
      <c r="I50" s="16"/>
      <c r="J50" s="16"/>
      <c r="K50" s="16"/>
      <c r="L50" s="16"/>
      <c r="U50" s="16">
        <f t="shared" si="1"/>
        <v>0.6428571428571429</v>
      </c>
    </row>
    <row r="51" spans="1:21">
      <c r="A51" s="5" t="s">
        <v>18</v>
      </c>
      <c r="B51" s="17">
        <v>41547</v>
      </c>
      <c r="C51" s="16">
        <v>0.73333333333333328</v>
      </c>
      <c r="D51" s="16">
        <v>0.73333333333333328</v>
      </c>
      <c r="E51" s="14">
        <v>0.66666666666666663</v>
      </c>
      <c r="F51" s="14">
        <v>0.6428571428571429</v>
      </c>
      <c r="G51" s="16"/>
      <c r="H51" s="16"/>
      <c r="I51" s="16"/>
      <c r="J51" s="16"/>
      <c r="K51" s="16"/>
      <c r="L51" s="16"/>
      <c r="U51" s="16">
        <f t="shared" si="1"/>
        <v>0.6428571428571429</v>
      </c>
    </row>
    <row r="52" spans="1:21">
      <c r="A52" s="5" t="s">
        <v>18</v>
      </c>
      <c r="B52" s="17">
        <v>41639</v>
      </c>
      <c r="C52" s="16">
        <v>0.8</v>
      </c>
      <c r="D52" s="16">
        <v>0.8</v>
      </c>
      <c r="E52" s="14">
        <v>0.8666666666666667</v>
      </c>
      <c r="F52" s="14">
        <v>0.8571428571428571</v>
      </c>
      <c r="G52" s="16"/>
      <c r="H52" s="16"/>
      <c r="I52" s="16"/>
      <c r="J52" s="16"/>
      <c r="K52" s="16"/>
      <c r="L52" s="16"/>
      <c r="U52" s="16">
        <f t="shared" si="1"/>
        <v>0.8571428571428571</v>
      </c>
    </row>
    <row r="53" spans="1:21">
      <c r="A53" s="5" t="s">
        <v>19</v>
      </c>
      <c r="B53" s="17">
        <v>40908</v>
      </c>
      <c r="C53" s="16">
        <v>0.70370370370370372</v>
      </c>
      <c r="D53" s="16">
        <v>0.70370370370370372</v>
      </c>
      <c r="E53" s="14">
        <v>0.69696969696969702</v>
      </c>
      <c r="F53" s="14">
        <v>0.69696969696969702</v>
      </c>
      <c r="G53" s="16"/>
      <c r="H53" s="16"/>
      <c r="I53" s="16"/>
      <c r="J53" s="16"/>
      <c r="K53" s="16"/>
      <c r="L53" s="16"/>
      <c r="U53" s="16">
        <f t="shared" si="1"/>
        <v>0.70370370370370372</v>
      </c>
    </row>
    <row r="54" spans="1:21">
      <c r="A54" s="5" t="s">
        <v>19</v>
      </c>
      <c r="B54" s="17">
        <v>40999</v>
      </c>
      <c r="C54" s="16">
        <v>0.70370370370370372</v>
      </c>
      <c r="D54" s="16">
        <v>0.70370370370370372</v>
      </c>
      <c r="E54" s="14">
        <v>0.69696969696969702</v>
      </c>
      <c r="F54" s="14">
        <v>0.69696969696969702</v>
      </c>
      <c r="G54" s="16"/>
      <c r="H54" s="16"/>
      <c r="I54" s="16"/>
      <c r="J54" s="16"/>
      <c r="K54" s="16"/>
      <c r="L54" s="16"/>
      <c r="U54" s="16">
        <f t="shared" si="1"/>
        <v>0.70370370370370372</v>
      </c>
    </row>
    <row r="55" spans="1:21">
      <c r="A55" s="5" t="s">
        <v>19</v>
      </c>
      <c r="B55" s="17">
        <v>41090</v>
      </c>
      <c r="C55" s="16">
        <v>0.7407407407407407</v>
      </c>
      <c r="D55" s="16">
        <v>0.7407407407407407</v>
      </c>
      <c r="E55" s="14">
        <v>0.69696969696969702</v>
      </c>
      <c r="F55" s="14">
        <v>0.69696969696969702</v>
      </c>
      <c r="G55" s="16"/>
      <c r="H55" s="16"/>
      <c r="I55" s="16"/>
      <c r="J55" s="16"/>
      <c r="K55" s="16"/>
      <c r="L55" s="16"/>
      <c r="U55" s="16">
        <f t="shared" si="1"/>
        <v>0.69696969696969702</v>
      </c>
    </row>
    <row r="56" spans="1:21">
      <c r="A56" s="5" t="s">
        <v>19</v>
      </c>
      <c r="B56" s="17">
        <v>41182</v>
      </c>
      <c r="C56" s="16">
        <v>0.7407407407407407</v>
      </c>
      <c r="D56" s="16">
        <v>0.7407407407407407</v>
      </c>
      <c r="E56" s="14">
        <v>0.69696969696969702</v>
      </c>
      <c r="F56" s="14">
        <v>0.69696969696969702</v>
      </c>
      <c r="G56" s="16"/>
      <c r="H56" s="16"/>
      <c r="I56" s="16"/>
      <c r="J56" s="16"/>
      <c r="K56" s="16"/>
      <c r="L56" s="16"/>
      <c r="U56" s="16">
        <f t="shared" si="1"/>
        <v>0.69696969696969702</v>
      </c>
    </row>
    <row r="57" spans="1:21">
      <c r="A57" s="5" t="s">
        <v>19</v>
      </c>
      <c r="B57" s="17">
        <v>41274</v>
      </c>
      <c r="C57" s="16">
        <v>0.96296296296296291</v>
      </c>
      <c r="D57" s="16">
        <v>0.96296296296296291</v>
      </c>
      <c r="E57" s="14">
        <v>0.96969696969696972</v>
      </c>
      <c r="F57" s="14">
        <v>0.96969696969696972</v>
      </c>
      <c r="G57" s="16"/>
      <c r="H57" s="16"/>
      <c r="I57" s="16"/>
      <c r="J57" s="16"/>
      <c r="K57" s="16"/>
      <c r="L57" s="16"/>
      <c r="U57" s="16">
        <f t="shared" si="1"/>
        <v>0.96969696969696972</v>
      </c>
    </row>
    <row r="58" spans="1:21">
      <c r="A58" s="5" t="s">
        <v>19</v>
      </c>
      <c r="B58" s="17">
        <v>41364</v>
      </c>
      <c r="C58" s="16">
        <v>0.96296296296296291</v>
      </c>
      <c r="D58" s="16">
        <v>0.96296296296296291</v>
      </c>
      <c r="E58" s="14">
        <v>0.96969696969696972</v>
      </c>
      <c r="F58" s="14">
        <v>0.96969696969696972</v>
      </c>
      <c r="G58" s="16"/>
      <c r="H58" s="16"/>
      <c r="I58" s="16"/>
      <c r="J58" s="16"/>
      <c r="K58" s="16"/>
      <c r="L58" s="16"/>
      <c r="U58" s="16">
        <f t="shared" si="1"/>
        <v>0.96969696969696972</v>
      </c>
    </row>
    <row r="59" spans="1:21">
      <c r="A59" s="5" t="s">
        <v>19</v>
      </c>
      <c r="B59" s="17">
        <v>41455</v>
      </c>
      <c r="C59" s="16">
        <v>0.96296296296296291</v>
      </c>
      <c r="D59" s="16">
        <v>0.96296296296296291</v>
      </c>
      <c r="E59" s="14">
        <v>0.96969696969696972</v>
      </c>
      <c r="F59" s="14">
        <v>0.96969696969696972</v>
      </c>
      <c r="G59" s="16"/>
      <c r="H59" s="16"/>
      <c r="I59" s="16"/>
      <c r="J59" s="16"/>
      <c r="K59" s="16"/>
      <c r="L59" s="16"/>
      <c r="U59" s="16">
        <f t="shared" si="1"/>
        <v>0.96969696969696972</v>
      </c>
    </row>
    <row r="60" spans="1:21">
      <c r="A60" s="5" t="s">
        <v>19</v>
      </c>
      <c r="B60" s="17">
        <v>41547</v>
      </c>
      <c r="C60" s="16">
        <v>0.96296296296296291</v>
      </c>
      <c r="D60" s="16">
        <v>0.96296296296296291</v>
      </c>
      <c r="E60" s="14">
        <v>0.96969696969696972</v>
      </c>
      <c r="F60" s="14">
        <v>0.96969696969696972</v>
      </c>
      <c r="G60" s="16"/>
      <c r="H60" s="16"/>
      <c r="I60" s="16"/>
      <c r="J60" s="16"/>
      <c r="K60" s="16"/>
      <c r="L60" s="16"/>
      <c r="U60" s="16">
        <f t="shared" si="1"/>
        <v>0.96969696969696972</v>
      </c>
    </row>
    <row r="61" spans="1:21">
      <c r="A61" s="5" t="s">
        <v>19</v>
      </c>
      <c r="B61" s="17">
        <v>41639</v>
      </c>
      <c r="C61" s="16">
        <v>1</v>
      </c>
      <c r="D61" s="16">
        <v>1</v>
      </c>
      <c r="E61" s="14">
        <v>1</v>
      </c>
      <c r="F61" s="14">
        <v>1</v>
      </c>
      <c r="G61" s="16"/>
      <c r="H61" s="16"/>
      <c r="I61" s="16"/>
      <c r="J61" s="16"/>
      <c r="K61" s="16"/>
      <c r="L61" s="16"/>
      <c r="U61" s="16">
        <f t="shared" si="1"/>
        <v>1</v>
      </c>
    </row>
    <row r="62" spans="1:21">
      <c r="A62" s="5" t="s">
        <v>20</v>
      </c>
      <c r="B62" s="17">
        <v>40908</v>
      </c>
      <c r="C62" s="16">
        <v>0.18834080717488788</v>
      </c>
      <c r="D62" s="16">
        <v>0.18834080717488788</v>
      </c>
      <c r="E62" s="14">
        <v>0.23300970873786409</v>
      </c>
      <c r="F62" s="14">
        <v>0.24757281553398058</v>
      </c>
      <c r="G62" s="16"/>
      <c r="H62" s="16"/>
      <c r="I62" s="16"/>
      <c r="J62" s="16"/>
      <c r="K62" s="16"/>
      <c r="L62" s="16"/>
      <c r="U62" s="16">
        <f t="shared" si="1"/>
        <v>0.18834080717488788</v>
      </c>
    </row>
    <row r="63" spans="1:21">
      <c r="A63" s="5" t="s">
        <v>20</v>
      </c>
      <c r="B63" s="17">
        <v>40999</v>
      </c>
      <c r="C63" s="16">
        <v>0.18834080717488788</v>
      </c>
      <c r="D63" s="16">
        <v>0.18834080717488788</v>
      </c>
      <c r="E63" s="14">
        <v>0.23300970873786409</v>
      </c>
      <c r="F63" s="14">
        <v>0.24757281553398058</v>
      </c>
      <c r="G63" s="16"/>
      <c r="H63" s="16"/>
      <c r="I63" s="16"/>
      <c r="J63" s="16"/>
      <c r="K63" s="16"/>
      <c r="L63" s="16"/>
      <c r="U63" s="16">
        <f t="shared" si="1"/>
        <v>0.18834080717488788</v>
      </c>
    </row>
    <row r="64" spans="1:21">
      <c r="A64" s="5" t="s">
        <v>20</v>
      </c>
      <c r="B64" s="17">
        <v>41090</v>
      </c>
      <c r="C64" s="16">
        <v>0.33632286995515698</v>
      </c>
      <c r="D64" s="16">
        <v>0.33632286995515698</v>
      </c>
      <c r="E64" s="14">
        <v>0.23300970873786409</v>
      </c>
      <c r="F64" s="14">
        <v>0.24757281553398058</v>
      </c>
      <c r="G64" s="16"/>
      <c r="H64" s="16"/>
      <c r="I64" s="16"/>
      <c r="J64" s="16"/>
      <c r="K64" s="16"/>
      <c r="L64" s="16"/>
      <c r="U64" s="16">
        <f t="shared" si="1"/>
        <v>0.23300970873786409</v>
      </c>
    </row>
    <row r="65" spans="1:21">
      <c r="A65" s="5" t="s">
        <v>20</v>
      </c>
      <c r="B65" s="17">
        <v>41182</v>
      </c>
      <c r="C65" s="16">
        <v>0.33632286995515698</v>
      </c>
      <c r="D65" s="16">
        <v>0.33632286995515698</v>
      </c>
      <c r="E65" s="14">
        <v>0.26213592233009708</v>
      </c>
      <c r="F65" s="14">
        <v>0.26213592233009708</v>
      </c>
      <c r="G65" s="16"/>
      <c r="H65" s="16"/>
      <c r="I65" s="16"/>
      <c r="J65" s="16"/>
      <c r="K65" s="16"/>
      <c r="L65" s="16"/>
      <c r="U65" s="16">
        <f t="shared" si="1"/>
        <v>0.26213592233009708</v>
      </c>
    </row>
    <row r="66" spans="1:21">
      <c r="A66" s="5" t="s">
        <v>20</v>
      </c>
      <c r="B66" s="17">
        <v>41274</v>
      </c>
      <c r="C66" s="16">
        <v>0.65919282511210764</v>
      </c>
      <c r="D66" s="16">
        <v>0.65919282511210764</v>
      </c>
      <c r="E66" s="14">
        <v>0.6310679611650486</v>
      </c>
      <c r="F66" s="14">
        <v>0.6310679611650486</v>
      </c>
      <c r="G66" s="16"/>
      <c r="H66" s="16"/>
      <c r="I66" s="16"/>
      <c r="J66" s="16"/>
      <c r="K66" s="16"/>
      <c r="L66" s="16"/>
      <c r="U66" s="16">
        <f t="shared" si="1"/>
        <v>0.6310679611650486</v>
      </c>
    </row>
    <row r="67" spans="1:21">
      <c r="A67" s="5" t="s">
        <v>20</v>
      </c>
      <c r="B67" s="17">
        <v>41364</v>
      </c>
      <c r="C67" s="16">
        <v>0.65919282511210764</v>
      </c>
      <c r="D67" s="16">
        <v>0.65919282511210764</v>
      </c>
      <c r="E67" s="14">
        <v>0.6310679611650486</v>
      </c>
      <c r="F67" s="14">
        <v>0.6310679611650486</v>
      </c>
      <c r="G67" s="16"/>
      <c r="H67" s="16"/>
      <c r="I67" s="16"/>
      <c r="J67" s="16"/>
      <c r="K67" s="16"/>
      <c r="L67" s="16"/>
      <c r="U67" s="16">
        <f t="shared" si="1"/>
        <v>0.6310679611650486</v>
      </c>
    </row>
    <row r="68" spans="1:21">
      <c r="A68" s="5" t="s">
        <v>20</v>
      </c>
      <c r="B68" s="17">
        <v>41455</v>
      </c>
      <c r="C68" s="16">
        <v>0.93721973094170408</v>
      </c>
      <c r="D68" s="16">
        <v>0.93721973094170408</v>
      </c>
      <c r="E68" s="14">
        <v>0.93203883495145634</v>
      </c>
      <c r="F68" s="14">
        <v>0.93203883495145634</v>
      </c>
      <c r="G68" s="16"/>
      <c r="H68" s="16"/>
      <c r="I68" s="16"/>
      <c r="J68" s="16"/>
      <c r="K68" s="16"/>
      <c r="L68" s="16"/>
      <c r="U68" s="16">
        <f t="shared" si="1"/>
        <v>0.93203883495145634</v>
      </c>
    </row>
    <row r="69" spans="1:21">
      <c r="A69" s="5" t="s">
        <v>20</v>
      </c>
      <c r="B69" s="17">
        <v>41547</v>
      </c>
      <c r="C69" s="16">
        <v>0.93721973094170408</v>
      </c>
      <c r="D69" s="16">
        <v>0.93721973094170408</v>
      </c>
      <c r="E69" s="14">
        <v>0.93203883495145634</v>
      </c>
      <c r="F69" s="14">
        <v>0.93203883495145634</v>
      </c>
      <c r="G69" s="16"/>
      <c r="H69" s="16"/>
      <c r="I69" s="16"/>
      <c r="J69" s="16"/>
      <c r="K69" s="16"/>
      <c r="L69" s="16"/>
      <c r="U69" s="16">
        <f t="shared" si="1"/>
        <v>0.93203883495145634</v>
      </c>
    </row>
    <row r="70" spans="1:21">
      <c r="A70" s="5" t="s">
        <v>20</v>
      </c>
      <c r="B70" s="17">
        <v>41639</v>
      </c>
      <c r="C70" s="16">
        <v>1</v>
      </c>
      <c r="D70" s="16">
        <v>1</v>
      </c>
      <c r="E70" s="14">
        <v>1</v>
      </c>
      <c r="F70" s="14">
        <v>1</v>
      </c>
      <c r="G70" s="16"/>
      <c r="H70" s="16"/>
      <c r="I70" s="16"/>
      <c r="J70" s="16"/>
      <c r="K70" s="16"/>
      <c r="L70" s="16"/>
      <c r="U70" s="16">
        <f t="shared" si="1"/>
        <v>1</v>
      </c>
    </row>
    <row r="71" spans="1:21">
      <c r="A71" s="5" t="s">
        <v>21</v>
      </c>
      <c r="B71" s="17">
        <v>40908</v>
      </c>
      <c r="C71" s="16">
        <v>0.4358974358974359</v>
      </c>
      <c r="D71" s="16">
        <v>0.41025641025641024</v>
      </c>
      <c r="E71" s="14">
        <v>0.43243243243243246</v>
      </c>
      <c r="F71" s="14">
        <v>0.52500000000000002</v>
      </c>
      <c r="G71" s="16"/>
      <c r="H71" s="16"/>
      <c r="I71" s="16"/>
      <c r="J71" s="16"/>
      <c r="K71" s="16"/>
      <c r="L71" s="16"/>
      <c r="U71" s="16">
        <f t="shared" si="1"/>
        <v>0.4358974358974359</v>
      </c>
    </row>
    <row r="72" spans="1:21">
      <c r="A72" s="5" t="s">
        <v>21</v>
      </c>
      <c r="B72" s="17">
        <v>40999</v>
      </c>
      <c r="C72" s="16">
        <v>0.4358974358974359</v>
      </c>
      <c r="D72" s="16">
        <v>0.41025641025641024</v>
      </c>
      <c r="E72" s="14">
        <v>0.43243243243243246</v>
      </c>
      <c r="F72" s="14">
        <v>0.52500000000000002</v>
      </c>
      <c r="G72" s="16"/>
      <c r="H72" s="16"/>
      <c r="I72" s="16"/>
      <c r="J72" s="16"/>
      <c r="K72" s="16"/>
      <c r="L72" s="16"/>
      <c r="U72" s="16">
        <f t="shared" ref="U72:U103" si="2">IF(LOOKUP($B72,$C$7:$T$7,$C72:$T72)=0,LOOKUP($B$4,$C$7:$T$7,$C72:$T72),LOOKUP($B72,$C$7:$T$7,$C72:$T72))</f>
        <v>0.41025641025641024</v>
      </c>
    </row>
    <row r="73" spans="1:21">
      <c r="A73" s="5" t="s">
        <v>21</v>
      </c>
      <c r="B73" s="17">
        <v>41090</v>
      </c>
      <c r="C73" s="16">
        <v>0.64102564102564108</v>
      </c>
      <c r="D73" s="16">
        <v>0.61538461538461542</v>
      </c>
      <c r="E73" s="14">
        <v>0.43243243243243246</v>
      </c>
      <c r="F73" s="14">
        <v>0.52500000000000002</v>
      </c>
      <c r="G73" s="16"/>
      <c r="H73" s="16"/>
      <c r="I73" s="16"/>
      <c r="J73" s="16"/>
      <c r="K73" s="16"/>
      <c r="L73" s="16"/>
      <c r="U73" s="16">
        <f t="shared" si="2"/>
        <v>0.43243243243243246</v>
      </c>
    </row>
    <row r="74" spans="1:21">
      <c r="A74" s="5" t="s">
        <v>21</v>
      </c>
      <c r="B74" s="17">
        <v>41182</v>
      </c>
      <c r="C74" s="16">
        <v>0.66666666666666663</v>
      </c>
      <c r="D74" s="16">
        <v>0.64102564102564108</v>
      </c>
      <c r="E74" s="14">
        <v>0.6216216216216216</v>
      </c>
      <c r="F74" s="14">
        <v>0.57499999999999996</v>
      </c>
      <c r="G74" s="16"/>
      <c r="H74" s="16"/>
      <c r="I74" s="16"/>
      <c r="J74" s="16"/>
      <c r="K74" s="16"/>
      <c r="L74" s="16"/>
      <c r="U74" s="16">
        <f t="shared" si="2"/>
        <v>0.57499999999999996</v>
      </c>
    </row>
    <row r="75" spans="1:21">
      <c r="A75" s="5" t="s">
        <v>21</v>
      </c>
      <c r="B75" s="17">
        <v>41274</v>
      </c>
      <c r="C75" s="16">
        <v>0.74358974358974361</v>
      </c>
      <c r="D75" s="16">
        <v>0.69230769230769229</v>
      </c>
      <c r="E75" s="14">
        <v>0.67567567567567566</v>
      </c>
      <c r="F75" s="14">
        <v>0.625</v>
      </c>
      <c r="G75" s="16"/>
      <c r="H75" s="16"/>
      <c r="I75" s="16"/>
      <c r="J75" s="16"/>
      <c r="K75" s="16"/>
      <c r="L75" s="16"/>
      <c r="U75" s="16">
        <f t="shared" si="2"/>
        <v>0.625</v>
      </c>
    </row>
    <row r="76" spans="1:21">
      <c r="A76" s="5" t="s">
        <v>21</v>
      </c>
      <c r="B76" s="17">
        <v>41364</v>
      </c>
      <c r="C76" s="16">
        <v>0.74358974358974361</v>
      </c>
      <c r="D76" s="16">
        <v>0.69230769230769229</v>
      </c>
      <c r="E76" s="14">
        <v>0.67567567567567566</v>
      </c>
      <c r="F76" s="14">
        <v>0.625</v>
      </c>
      <c r="G76" s="16"/>
      <c r="H76" s="16"/>
      <c r="I76" s="16"/>
      <c r="J76" s="16"/>
      <c r="K76" s="16"/>
      <c r="L76" s="16"/>
      <c r="U76" s="16">
        <f t="shared" si="2"/>
        <v>0.625</v>
      </c>
    </row>
    <row r="77" spans="1:21">
      <c r="A77" s="5" t="s">
        <v>21</v>
      </c>
      <c r="B77" s="17">
        <v>41455</v>
      </c>
      <c r="C77" s="16">
        <v>0.74358974358974361</v>
      </c>
      <c r="D77" s="16">
        <v>0.69230769230769229</v>
      </c>
      <c r="E77" s="14">
        <v>0.67567567567567566</v>
      </c>
      <c r="F77" s="14">
        <v>0.625</v>
      </c>
      <c r="G77" s="16"/>
      <c r="H77" s="16"/>
      <c r="I77" s="16"/>
      <c r="J77" s="16"/>
      <c r="K77" s="16"/>
      <c r="L77" s="16"/>
      <c r="U77" s="16">
        <f t="shared" si="2"/>
        <v>0.625</v>
      </c>
    </row>
    <row r="78" spans="1:21">
      <c r="A78" s="5" t="s">
        <v>21</v>
      </c>
      <c r="B78" s="17">
        <v>41547</v>
      </c>
      <c r="C78" s="16">
        <v>0.74358974358974361</v>
      </c>
      <c r="D78" s="16">
        <v>0.69230769230769229</v>
      </c>
      <c r="E78" s="14">
        <v>0.67567567567567566</v>
      </c>
      <c r="F78" s="14">
        <v>0.625</v>
      </c>
      <c r="G78" s="16"/>
      <c r="H78" s="16"/>
      <c r="I78" s="16"/>
      <c r="J78" s="16"/>
      <c r="K78" s="16"/>
      <c r="L78" s="16"/>
      <c r="U78" s="16">
        <f t="shared" si="2"/>
        <v>0.625</v>
      </c>
    </row>
    <row r="79" spans="1:21">
      <c r="A79" s="5" t="s">
        <v>21</v>
      </c>
      <c r="B79" s="17">
        <v>41639</v>
      </c>
      <c r="C79" s="16">
        <v>0.84615384615384615</v>
      </c>
      <c r="D79" s="16">
        <v>0.84615384615384615</v>
      </c>
      <c r="E79" s="14">
        <v>0.81081081081081086</v>
      </c>
      <c r="F79" s="14">
        <v>0.75</v>
      </c>
      <c r="G79" s="16"/>
      <c r="H79" s="16"/>
      <c r="I79" s="16"/>
      <c r="J79" s="16"/>
      <c r="K79" s="16"/>
      <c r="L79" s="16"/>
      <c r="U79" s="16">
        <f t="shared" si="2"/>
        <v>0.75</v>
      </c>
    </row>
    <row r="80" spans="1:21">
      <c r="A80" s="5" t="s">
        <v>22</v>
      </c>
      <c r="B80" s="17">
        <v>40908</v>
      </c>
      <c r="C80" s="16">
        <v>0.31481481481481483</v>
      </c>
      <c r="D80" s="16">
        <v>0.33333333333333331</v>
      </c>
      <c r="E80" s="14">
        <v>0.33333333333333331</v>
      </c>
      <c r="F80" s="14">
        <v>0.33333333333333331</v>
      </c>
      <c r="G80" s="16"/>
      <c r="H80" s="16"/>
      <c r="I80" s="16"/>
      <c r="J80" s="16"/>
      <c r="K80" s="16"/>
      <c r="L80" s="16"/>
      <c r="U80" s="16">
        <f t="shared" si="2"/>
        <v>0.31481481481481483</v>
      </c>
    </row>
    <row r="81" spans="1:21">
      <c r="A81" s="5" t="s">
        <v>22</v>
      </c>
      <c r="B81" s="17">
        <v>40999</v>
      </c>
      <c r="C81" s="16">
        <v>0.31481481481481483</v>
      </c>
      <c r="D81" s="16">
        <v>0.33333333333333331</v>
      </c>
      <c r="E81" s="14">
        <v>0.33333333333333331</v>
      </c>
      <c r="F81" s="14">
        <v>0.33333333333333331</v>
      </c>
      <c r="G81" s="16"/>
      <c r="H81" s="16"/>
      <c r="I81" s="16"/>
      <c r="J81" s="16"/>
      <c r="K81" s="16"/>
      <c r="L81" s="16"/>
      <c r="U81" s="16">
        <f t="shared" si="2"/>
        <v>0.33333333333333331</v>
      </c>
    </row>
    <row r="82" spans="1:21">
      <c r="A82" s="5" t="s">
        <v>22</v>
      </c>
      <c r="B82" s="17">
        <v>41090</v>
      </c>
      <c r="C82" s="16">
        <v>0.35185185185185186</v>
      </c>
      <c r="D82" s="16">
        <v>0.37037037037037035</v>
      </c>
      <c r="E82" s="14">
        <v>0.33333333333333331</v>
      </c>
      <c r="F82" s="14">
        <v>0.33333333333333331</v>
      </c>
      <c r="G82" s="16"/>
      <c r="H82" s="16"/>
      <c r="I82" s="16"/>
      <c r="J82" s="16"/>
      <c r="K82" s="16"/>
      <c r="L82" s="16"/>
      <c r="U82" s="16">
        <f t="shared" si="2"/>
        <v>0.33333333333333331</v>
      </c>
    </row>
    <row r="83" spans="1:21">
      <c r="A83" s="5" t="s">
        <v>22</v>
      </c>
      <c r="B83" s="17">
        <v>41182</v>
      </c>
      <c r="C83" s="16">
        <v>0.35185185185185186</v>
      </c>
      <c r="D83" s="16">
        <v>0.37037037037037035</v>
      </c>
      <c r="E83" s="14">
        <v>0.33333333333333331</v>
      </c>
      <c r="F83" s="14">
        <v>0.33333333333333331</v>
      </c>
      <c r="G83" s="16"/>
      <c r="H83" s="16"/>
      <c r="I83" s="16"/>
      <c r="J83" s="16"/>
      <c r="K83" s="16"/>
      <c r="L83" s="16"/>
      <c r="U83" s="16">
        <f t="shared" si="2"/>
        <v>0.33333333333333331</v>
      </c>
    </row>
    <row r="84" spans="1:21">
      <c r="A84" s="5" t="s">
        <v>22</v>
      </c>
      <c r="B84" s="17">
        <v>41274</v>
      </c>
      <c r="C84" s="16">
        <v>0.77777777777777779</v>
      </c>
      <c r="D84" s="16">
        <v>0.77777777777777779</v>
      </c>
      <c r="E84" s="14">
        <v>0.7407407407407407</v>
      </c>
      <c r="F84" s="14">
        <v>0.7407407407407407</v>
      </c>
      <c r="G84" s="16"/>
      <c r="H84" s="16"/>
      <c r="I84" s="16"/>
      <c r="J84" s="16"/>
      <c r="K84" s="16"/>
      <c r="L84" s="16"/>
      <c r="U84" s="16">
        <f t="shared" si="2"/>
        <v>0.7407407407407407</v>
      </c>
    </row>
    <row r="85" spans="1:21">
      <c r="A85" s="5" t="s">
        <v>22</v>
      </c>
      <c r="B85" s="17">
        <v>41364</v>
      </c>
      <c r="C85" s="16">
        <v>0.77777777777777779</v>
      </c>
      <c r="D85" s="16">
        <v>0.77777777777777779</v>
      </c>
      <c r="E85" s="14">
        <v>0.7407407407407407</v>
      </c>
      <c r="F85" s="14">
        <v>0.7407407407407407</v>
      </c>
      <c r="G85" s="16"/>
      <c r="H85" s="16"/>
      <c r="I85" s="16"/>
      <c r="J85" s="16"/>
      <c r="K85" s="16"/>
      <c r="L85" s="16"/>
      <c r="U85" s="16">
        <f t="shared" si="2"/>
        <v>0.7407407407407407</v>
      </c>
    </row>
    <row r="86" spans="1:21">
      <c r="A86" s="5" t="s">
        <v>22</v>
      </c>
      <c r="B86" s="17">
        <v>41455</v>
      </c>
      <c r="C86" s="16">
        <v>0.77777777777777779</v>
      </c>
      <c r="D86" s="16">
        <v>0.77777777777777779</v>
      </c>
      <c r="E86" s="14">
        <v>0.7407407407407407</v>
      </c>
      <c r="F86" s="14">
        <v>0.7407407407407407</v>
      </c>
      <c r="G86" s="16"/>
      <c r="H86" s="16"/>
      <c r="I86" s="16"/>
      <c r="J86" s="16"/>
      <c r="K86" s="16"/>
      <c r="L86" s="16"/>
      <c r="U86" s="16">
        <f t="shared" si="2"/>
        <v>0.7407407407407407</v>
      </c>
    </row>
    <row r="87" spans="1:21">
      <c r="A87" s="5" t="s">
        <v>22</v>
      </c>
      <c r="B87" s="17">
        <v>41547</v>
      </c>
      <c r="C87" s="16">
        <v>0.77777777777777779</v>
      </c>
      <c r="D87" s="16">
        <v>0.77777777777777779</v>
      </c>
      <c r="E87" s="14">
        <v>0.7407407407407407</v>
      </c>
      <c r="F87" s="14">
        <v>0.7407407407407407</v>
      </c>
      <c r="G87" s="16"/>
      <c r="H87" s="16"/>
      <c r="I87" s="16"/>
      <c r="J87" s="16"/>
      <c r="K87" s="16"/>
      <c r="L87" s="16"/>
      <c r="U87" s="16">
        <f t="shared" si="2"/>
        <v>0.7407407407407407</v>
      </c>
    </row>
    <row r="88" spans="1:21">
      <c r="A88" s="5" t="s">
        <v>22</v>
      </c>
      <c r="B88" s="17">
        <v>41639</v>
      </c>
      <c r="C88" s="16">
        <v>0.87037037037037035</v>
      </c>
      <c r="D88" s="16">
        <v>0.87037037037037035</v>
      </c>
      <c r="E88" s="14">
        <v>0.85185185185185186</v>
      </c>
      <c r="F88" s="14">
        <v>0.85185185185185186</v>
      </c>
      <c r="G88" s="16"/>
      <c r="H88" s="16"/>
      <c r="I88" s="16"/>
      <c r="J88" s="16"/>
      <c r="K88" s="16"/>
      <c r="L88" s="16"/>
      <c r="U88" s="16">
        <f t="shared" si="2"/>
        <v>0.85185185185185186</v>
      </c>
    </row>
    <row r="89" spans="1:21" s="18" customFormat="1">
      <c r="A89" s="18" t="s">
        <v>23</v>
      </c>
      <c r="B89" s="21">
        <v>40908</v>
      </c>
      <c r="C89" s="19">
        <v>0.16</v>
      </c>
      <c r="D89" s="19">
        <v>0.6310679611650486</v>
      </c>
      <c r="E89" s="20">
        <v>0.78341013824884798</v>
      </c>
      <c r="F89" s="14">
        <v>0.77830188679245282</v>
      </c>
      <c r="G89" s="19"/>
      <c r="H89" s="19"/>
      <c r="I89" s="19"/>
      <c r="J89" s="19"/>
      <c r="K89" s="19"/>
      <c r="L89" s="19"/>
      <c r="U89" s="19">
        <f t="shared" si="2"/>
        <v>0.16</v>
      </c>
    </row>
    <row r="90" spans="1:21" s="18" customFormat="1">
      <c r="A90" s="18" t="s">
        <v>23</v>
      </c>
      <c r="B90" s="21">
        <v>40999</v>
      </c>
      <c r="C90" s="19">
        <v>0.69599999999999995</v>
      </c>
      <c r="D90" s="19">
        <v>0.65048543689320393</v>
      </c>
      <c r="E90" s="20">
        <v>0.79723502304147464</v>
      </c>
      <c r="F90" s="14">
        <v>0.79245283018867929</v>
      </c>
      <c r="G90" s="19"/>
      <c r="H90" s="19"/>
      <c r="I90" s="19"/>
      <c r="J90" s="19"/>
      <c r="K90" s="19"/>
      <c r="L90" s="19"/>
      <c r="U90" s="19">
        <f t="shared" si="2"/>
        <v>0.65048543689320393</v>
      </c>
    </row>
    <row r="91" spans="1:21" s="18" customFormat="1">
      <c r="A91" s="18" t="s">
        <v>23</v>
      </c>
      <c r="B91" s="21">
        <v>41090</v>
      </c>
      <c r="C91" s="19">
        <v>0.69599999999999995</v>
      </c>
      <c r="D91" s="19">
        <v>0.65048543689320393</v>
      </c>
      <c r="E91" s="20">
        <v>0.8018433179723502</v>
      </c>
      <c r="F91" s="14">
        <v>0.79716981132075471</v>
      </c>
      <c r="G91" s="19"/>
      <c r="H91" s="19"/>
      <c r="I91" s="19"/>
      <c r="J91" s="19"/>
      <c r="K91" s="19"/>
      <c r="L91" s="19"/>
      <c r="U91" s="19">
        <f t="shared" si="2"/>
        <v>0.8018433179723502</v>
      </c>
    </row>
    <row r="92" spans="1:21" s="18" customFormat="1">
      <c r="A92" s="18" t="s">
        <v>23</v>
      </c>
      <c r="B92" s="21">
        <v>41182</v>
      </c>
      <c r="C92" s="19">
        <v>0.88</v>
      </c>
      <c r="D92" s="19">
        <v>0.66019417475728159</v>
      </c>
      <c r="E92" s="20">
        <v>0.8018433179723502</v>
      </c>
      <c r="F92" s="14">
        <v>0.79716981132075471</v>
      </c>
      <c r="G92" s="19"/>
      <c r="H92" s="19"/>
      <c r="I92" s="19"/>
      <c r="J92" s="19"/>
      <c r="K92" s="19"/>
      <c r="L92" s="19"/>
      <c r="U92" s="19">
        <f t="shared" si="2"/>
        <v>0.79716981132075471</v>
      </c>
    </row>
    <row r="93" spans="1:21" s="18" customFormat="1">
      <c r="A93" s="18" t="s">
        <v>23</v>
      </c>
      <c r="B93" s="21">
        <v>41274</v>
      </c>
      <c r="C93" s="19">
        <v>0.92800000000000005</v>
      </c>
      <c r="D93" s="19">
        <v>0.93203883495145634</v>
      </c>
      <c r="E93" s="20">
        <v>0.90322580645161288</v>
      </c>
      <c r="F93" s="14">
        <v>0.90094339622641506</v>
      </c>
      <c r="G93" s="19"/>
      <c r="H93" s="19"/>
      <c r="I93" s="19"/>
      <c r="J93" s="19"/>
      <c r="K93" s="19"/>
      <c r="L93" s="19"/>
      <c r="U93" s="19">
        <f t="shared" si="2"/>
        <v>0.90094339622641506</v>
      </c>
    </row>
    <row r="94" spans="1:21" s="18" customFormat="1">
      <c r="A94" s="18" t="s">
        <v>23</v>
      </c>
      <c r="B94" s="21">
        <v>41364</v>
      </c>
      <c r="C94" s="19">
        <v>0.97599999999999998</v>
      </c>
      <c r="D94" s="19">
        <v>0.99029126213592233</v>
      </c>
      <c r="E94" s="20">
        <v>0.91705069124423966</v>
      </c>
      <c r="F94" s="14">
        <v>0.91509433962264153</v>
      </c>
      <c r="G94" s="19"/>
      <c r="H94" s="19"/>
      <c r="I94" s="19"/>
      <c r="J94" s="19"/>
      <c r="K94" s="19"/>
      <c r="L94" s="19"/>
      <c r="U94" s="19">
        <f t="shared" si="2"/>
        <v>0.91509433962264153</v>
      </c>
    </row>
    <row r="95" spans="1:21" s="18" customFormat="1">
      <c r="A95" s="18" t="s">
        <v>23</v>
      </c>
      <c r="B95" s="21">
        <v>41455</v>
      </c>
      <c r="C95" s="19">
        <v>0.97599999999999998</v>
      </c>
      <c r="D95" s="19">
        <v>0.99029126213592233</v>
      </c>
      <c r="E95" s="20">
        <v>0.91705069124423966</v>
      </c>
      <c r="F95" s="14">
        <v>0.91509433962264153</v>
      </c>
      <c r="G95" s="19"/>
      <c r="H95" s="19"/>
      <c r="I95" s="19"/>
      <c r="J95" s="19"/>
      <c r="K95" s="19"/>
      <c r="L95" s="19"/>
      <c r="U95" s="19">
        <f t="shared" si="2"/>
        <v>0.91509433962264153</v>
      </c>
    </row>
    <row r="96" spans="1:21" s="18" customFormat="1">
      <c r="A96" s="18" t="s">
        <v>23</v>
      </c>
      <c r="B96" s="21">
        <v>41547</v>
      </c>
      <c r="C96" s="19">
        <v>0.97599999999999998</v>
      </c>
      <c r="D96" s="19">
        <v>0.99029126213592233</v>
      </c>
      <c r="E96" s="20">
        <v>0.93087557603686633</v>
      </c>
      <c r="F96" s="14">
        <v>0.92924528301886788</v>
      </c>
      <c r="G96" s="19"/>
      <c r="H96" s="19"/>
      <c r="I96" s="19"/>
      <c r="J96" s="19"/>
      <c r="K96" s="19"/>
      <c r="L96" s="19"/>
      <c r="U96" s="19">
        <f t="shared" si="2"/>
        <v>0.92924528301886788</v>
      </c>
    </row>
    <row r="97" spans="1:21" s="18" customFormat="1">
      <c r="A97" s="18" t="s">
        <v>23</v>
      </c>
      <c r="B97" s="21">
        <v>41639</v>
      </c>
      <c r="C97" s="19">
        <v>0.97599999999999998</v>
      </c>
      <c r="D97" s="19">
        <v>0.99029126213592233</v>
      </c>
      <c r="E97" s="20">
        <v>0.93087557603686633</v>
      </c>
      <c r="F97" s="14">
        <v>0.92924528301886788</v>
      </c>
      <c r="G97" s="19"/>
      <c r="H97" s="19"/>
      <c r="I97" s="19"/>
      <c r="J97" s="19"/>
      <c r="K97" s="19"/>
      <c r="L97" s="19"/>
      <c r="U97" s="19">
        <f t="shared" si="2"/>
        <v>0.92924528301886788</v>
      </c>
    </row>
    <row r="98" spans="1:21">
      <c r="A98" s="5" t="s">
        <v>24</v>
      </c>
      <c r="B98" s="17">
        <v>40908</v>
      </c>
      <c r="C98" s="16">
        <v>0.26760563380281688</v>
      </c>
      <c r="D98" s="16">
        <v>0.26760563380281688</v>
      </c>
      <c r="E98" s="14">
        <v>0.6</v>
      </c>
      <c r="F98" s="14">
        <v>0.63013698630136983</v>
      </c>
      <c r="G98" s="16"/>
      <c r="H98" s="16"/>
      <c r="I98" s="16"/>
      <c r="J98" s="16"/>
      <c r="K98" s="16"/>
      <c r="L98" s="16"/>
      <c r="U98" s="16">
        <f t="shared" si="2"/>
        <v>0.26760563380281688</v>
      </c>
    </row>
    <row r="99" spans="1:21">
      <c r="A99" s="5" t="s">
        <v>24</v>
      </c>
      <c r="B99" s="17">
        <v>40999</v>
      </c>
      <c r="C99" s="16">
        <v>0.52112676056338025</v>
      </c>
      <c r="D99" s="16">
        <v>0.26760563380281688</v>
      </c>
      <c r="E99" s="14">
        <v>0.6</v>
      </c>
      <c r="F99" s="14">
        <v>0.63013698630136983</v>
      </c>
      <c r="G99" s="16"/>
      <c r="H99" s="16"/>
      <c r="I99" s="16"/>
      <c r="J99" s="16"/>
      <c r="K99" s="16"/>
      <c r="L99" s="16"/>
      <c r="U99" s="16">
        <f t="shared" si="2"/>
        <v>0.26760563380281688</v>
      </c>
    </row>
    <row r="100" spans="1:21">
      <c r="A100" s="5" t="s">
        <v>24</v>
      </c>
      <c r="B100" s="17">
        <v>41090</v>
      </c>
      <c r="C100" s="16">
        <v>0.676056338028169</v>
      </c>
      <c r="D100" s="16">
        <v>0.676056338028169</v>
      </c>
      <c r="E100" s="14">
        <v>0.6</v>
      </c>
      <c r="F100" s="14">
        <v>0.63013698630136983</v>
      </c>
      <c r="G100" s="16"/>
      <c r="H100" s="16"/>
      <c r="I100" s="16"/>
      <c r="J100" s="16"/>
      <c r="K100" s="16"/>
      <c r="L100" s="16"/>
      <c r="U100" s="16">
        <f t="shared" si="2"/>
        <v>0.6</v>
      </c>
    </row>
    <row r="101" spans="1:21">
      <c r="A101" s="5" t="s">
        <v>24</v>
      </c>
      <c r="B101" s="17">
        <v>41182</v>
      </c>
      <c r="C101" s="16">
        <v>0.676056338028169</v>
      </c>
      <c r="D101" s="16">
        <v>0.676056338028169</v>
      </c>
      <c r="E101" s="14">
        <v>0.65714285714285714</v>
      </c>
      <c r="F101" s="14">
        <v>0.67123287671232879</v>
      </c>
      <c r="G101" s="16"/>
      <c r="H101" s="16"/>
      <c r="I101" s="16"/>
      <c r="J101" s="16"/>
      <c r="K101" s="16"/>
      <c r="L101" s="16"/>
      <c r="U101" s="16">
        <f t="shared" si="2"/>
        <v>0.67123287671232879</v>
      </c>
    </row>
    <row r="102" spans="1:21">
      <c r="A102" s="5" t="s">
        <v>24</v>
      </c>
      <c r="B102" s="17">
        <v>41274</v>
      </c>
      <c r="C102" s="16">
        <v>0.71830985915492962</v>
      </c>
      <c r="D102" s="16">
        <v>0.71830985915492962</v>
      </c>
      <c r="E102" s="14">
        <v>0.7</v>
      </c>
      <c r="F102" s="14">
        <v>0.71232876712328763</v>
      </c>
      <c r="G102" s="16"/>
      <c r="H102" s="16"/>
      <c r="I102" s="16"/>
      <c r="J102" s="16"/>
      <c r="K102" s="16"/>
      <c r="L102" s="16"/>
      <c r="U102" s="16">
        <f t="shared" si="2"/>
        <v>0.71232876712328763</v>
      </c>
    </row>
    <row r="103" spans="1:21">
      <c r="A103" s="5" t="s">
        <v>24</v>
      </c>
      <c r="B103" s="17">
        <v>41364</v>
      </c>
      <c r="C103" s="16">
        <v>0.71830985915492962</v>
      </c>
      <c r="D103" s="16">
        <v>0.71830985915492962</v>
      </c>
      <c r="E103" s="14">
        <v>0.7</v>
      </c>
      <c r="F103" s="14">
        <v>0.71232876712328763</v>
      </c>
      <c r="G103" s="16"/>
      <c r="H103" s="16"/>
      <c r="I103" s="16"/>
      <c r="J103" s="16"/>
      <c r="K103" s="16"/>
      <c r="L103" s="16"/>
      <c r="U103" s="16">
        <f t="shared" si="2"/>
        <v>0.71232876712328763</v>
      </c>
    </row>
    <row r="104" spans="1:21">
      <c r="A104" s="5" t="s">
        <v>24</v>
      </c>
      <c r="B104" s="17">
        <v>41455</v>
      </c>
      <c r="C104" s="16">
        <v>0.91549295774647887</v>
      </c>
      <c r="D104" s="16">
        <v>0.91549295774647887</v>
      </c>
      <c r="E104" s="14">
        <v>0.9</v>
      </c>
      <c r="F104" s="14">
        <v>0.90410958904109584</v>
      </c>
      <c r="G104" s="16"/>
      <c r="H104" s="16"/>
      <c r="I104" s="16"/>
      <c r="J104" s="16"/>
      <c r="K104" s="16"/>
      <c r="L104" s="16"/>
      <c r="U104" s="16">
        <f t="shared" ref="U104:U115" si="3">IF(LOOKUP($B104,$C$7:$T$7,$C104:$T104)=0,LOOKUP($B$4,$C$7:$T$7,$C104:$T104),LOOKUP($B104,$C$7:$T$7,$C104:$T104))</f>
        <v>0.90410958904109584</v>
      </c>
    </row>
    <row r="105" spans="1:21">
      <c r="A105" s="5" t="s">
        <v>24</v>
      </c>
      <c r="B105" s="17">
        <v>41547</v>
      </c>
      <c r="C105" s="16">
        <v>0.91549295774647887</v>
      </c>
      <c r="D105" s="16">
        <v>0.91549295774647887</v>
      </c>
      <c r="E105" s="14">
        <v>0.9</v>
      </c>
      <c r="F105" s="14">
        <v>0.90410958904109584</v>
      </c>
      <c r="G105" s="16"/>
      <c r="H105" s="16"/>
      <c r="I105" s="16"/>
      <c r="J105" s="16"/>
      <c r="K105" s="16"/>
      <c r="L105" s="16"/>
      <c r="U105" s="16">
        <f t="shared" si="3"/>
        <v>0.90410958904109584</v>
      </c>
    </row>
    <row r="106" spans="1:21">
      <c r="A106" s="5" t="s">
        <v>24</v>
      </c>
      <c r="B106" s="17">
        <v>41639</v>
      </c>
      <c r="C106" s="16">
        <v>0.91549295774647887</v>
      </c>
      <c r="D106" s="16">
        <v>0.91549295774647887</v>
      </c>
      <c r="E106" s="14">
        <v>0.9</v>
      </c>
      <c r="F106" s="14">
        <v>0.90410958904109584</v>
      </c>
      <c r="G106" s="16"/>
      <c r="H106" s="16"/>
      <c r="I106" s="16"/>
      <c r="J106" s="16"/>
      <c r="K106" s="16"/>
      <c r="L106" s="16"/>
      <c r="U106" s="16">
        <f t="shared" si="3"/>
        <v>0.90410958904109584</v>
      </c>
    </row>
    <row r="107" spans="1:21">
      <c r="A107" s="5" t="s">
        <v>38</v>
      </c>
      <c r="B107" s="17">
        <v>40908</v>
      </c>
      <c r="C107" s="16">
        <v>0.30125000000000002</v>
      </c>
      <c r="D107" s="16">
        <v>0.36956521739130432</v>
      </c>
      <c r="E107" s="14">
        <v>0.46356916578669483</v>
      </c>
      <c r="F107" s="14">
        <v>0.51657142857142857</v>
      </c>
      <c r="G107" s="16"/>
      <c r="H107" s="16"/>
      <c r="I107" s="16"/>
      <c r="J107" s="16"/>
      <c r="K107" s="16"/>
      <c r="L107" s="16"/>
      <c r="U107" s="16">
        <f t="shared" si="3"/>
        <v>0.30125000000000002</v>
      </c>
    </row>
    <row r="108" spans="1:21">
      <c r="A108" s="5" t="s">
        <v>38</v>
      </c>
      <c r="B108" s="17">
        <v>40999</v>
      </c>
      <c r="C108" s="16">
        <v>0.41499999999999998</v>
      </c>
      <c r="D108" s="16">
        <v>0.37723785166240409</v>
      </c>
      <c r="E108" s="14">
        <v>0.4751847940865892</v>
      </c>
      <c r="F108" s="14">
        <v>0.52</v>
      </c>
      <c r="G108" s="16"/>
      <c r="H108" s="16"/>
      <c r="I108" s="16"/>
      <c r="J108" s="16"/>
      <c r="K108" s="16"/>
      <c r="L108" s="16"/>
      <c r="U108" s="16">
        <f t="shared" si="3"/>
        <v>0.37723785166240409</v>
      </c>
    </row>
    <row r="109" spans="1:21">
      <c r="A109" s="5" t="s">
        <v>38</v>
      </c>
      <c r="B109" s="17">
        <v>41090</v>
      </c>
      <c r="C109" s="16">
        <v>0.4975</v>
      </c>
      <c r="D109" s="16">
        <v>0.48209718670076729</v>
      </c>
      <c r="E109" s="14">
        <v>0.47940865892291445</v>
      </c>
      <c r="F109" s="14">
        <v>0.52342857142857147</v>
      </c>
      <c r="G109" s="16"/>
      <c r="H109" s="16"/>
      <c r="I109" s="16"/>
      <c r="J109" s="16"/>
      <c r="K109" s="16"/>
      <c r="L109" s="16"/>
      <c r="U109" s="16">
        <f t="shared" si="3"/>
        <v>0.47940865892291445</v>
      </c>
    </row>
    <row r="110" spans="1:21">
      <c r="A110" s="5" t="s">
        <v>38</v>
      </c>
      <c r="B110" s="17">
        <v>41182</v>
      </c>
      <c r="C110" s="16">
        <v>0.54249999999999998</v>
      </c>
      <c r="D110" s="16">
        <v>0.50255754475703329</v>
      </c>
      <c r="E110" s="14">
        <v>0.51003167898627244</v>
      </c>
      <c r="F110" s="14">
        <v>0.5337142857142857</v>
      </c>
      <c r="G110" s="16"/>
      <c r="H110" s="16"/>
      <c r="I110" s="16"/>
      <c r="J110" s="16"/>
      <c r="K110" s="16"/>
      <c r="L110" s="16"/>
      <c r="U110" s="16">
        <f t="shared" si="3"/>
        <v>0.5337142857142857</v>
      </c>
    </row>
    <row r="111" spans="1:21">
      <c r="A111" s="5" t="s">
        <v>38</v>
      </c>
      <c r="B111" s="17">
        <v>41274</v>
      </c>
      <c r="C111" s="16">
        <v>0.75124999999999997</v>
      </c>
      <c r="D111" s="16">
        <v>0.73785166240409206</v>
      </c>
      <c r="E111" s="14">
        <v>0.67159450897571282</v>
      </c>
      <c r="F111" s="14">
        <v>0.70057142857142862</v>
      </c>
      <c r="G111" s="16"/>
      <c r="H111" s="16"/>
      <c r="I111" s="16"/>
      <c r="J111" s="16"/>
      <c r="K111" s="16"/>
      <c r="L111" s="16"/>
      <c r="U111" s="16">
        <f t="shared" si="3"/>
        <v>0.70057142857142862</v>
      </c>
    </row>
    <row r="112" spans="1:21">
      <c r="A112" s="5" t="s">
        <v>38</v>
      </c>
      <c r="B112" s="17">
        <v>41364</v>
      </c>
      <c r="C112" s="16">
        <v>0.75875000000000004</v>
      </c>
      <c r="D112" s="16">
        <v>0.74552429667519182</v>
      </c>
      <c r="E112" s="14">
        <v>0.67476240760295669</v>
      </c>
      <c r="F112" s="14">
        <v>0.70399999999999996</v>
      </c>
      <c r="G112" s="16"/>
      <c r="H112" s="16"/>
      <c r="I112" s="16"/>
      <c r="J112" s="16"/>
      <c r="K112" s="16"/>
      <c r="L112" s="16"/>
      <c r="U112" s="16">
        <f t="shared" si="3"/>
        <v>0.70399999999999996</v>
      </c>
    </row>
    <row r="113" spans="1:21">
      <c r="A113" s="5" t="s">
        <v>38</v>
      </c>
      <c r="B113" s="17">
        <v>41455</v>
      </c>
      <c r="C113" s="16">
        <v>0.85750000000000004</v>
      </c>
      <c r="D113" s="16">
        <v>0.85038363171355502</v>
      </c>
      <c r="E113" s="14">
        <v>0.76346356916578673</v>
      </c>
      <c r="F113" s="14">
        <v>0.79885714285714282</v>
      </c>
      <c r="G113" s="16"/>
      <c r="H113" s="16"/>
      <c r="I113" s="16"/>
      <c r="J113" s="16"/>
      <c r="K113" s="16"/>
      <c r="L113" s="16"/>
      <c r="U113" s="16">
        <f t="shared" si="3"/>
        <v>0.79885714285714282</v>
      </c>
    </row>
    <row r="114" spans="1:21">
      <c r="A114" s="5" t="s">
        <v>38</v>
      </c>
      <c r="B114" s="17">
        <v>41547</v>
      </c>
      <c r="C114" s="16">
        <v>0.85750000000000004</v>
      </c>
      <c r="D114" s="16">
        <v>0.85038363171355502</v>
      </c>
      <c r="E114" s="14">
        <v>0.77191129883843712</v>
      </c>
      <c r="F114" s="14">
        <v>0.80342857142857138</v>
      </c>
      <c r="G114" s="16"/>
      <c r="H114" s="16"/>
      <c r="I114" s="16"/>
      <c r="J114" s="16"/>
      <c r="K114" s="16"/>
      <c r="L114" s="16"/>
      <c r="U114" s="16">
        <f t="shared" si="3"/>
        <v>0.80342857142857138</v>
      </c>
    </row>
    <row r="115" spans="1:21">
      <c r="A115" s="5" t="s">
        <v>38</v>
      </c>
      <c r="B115" s="17">
        <v>41639</v>
      </c>
      <c r="C115" s="16">
        <v>0.89624999999999999</v>
      </c>
      <c r="D115" s="16">
        <v>0.89386189258312021</v>
      </c>
      <c r="E115" s="14">
        <v>0.80887011615628301</v>
      </c>
      <c r="F115" s="14">
        <v>0.8422857142857143</v>
      </c>
      <c r="G115" s="16"/>
      <c r="H115" s="16"/>
      <c r="I115" s="16"/>
      <c r="J115" s="16"/>
      <c r="K115" s="16"/>
      <c r="L115" s="16"/>
      <c r="U115" s="16">
        <f t="shared" si="3"/>
        <v>0.8422857142857143</v>
      </c>
    </row>
    <row r="116" spans="1:21">
      <c r="E116" s="14"/>
      <c r="F116" s="14"/>
    </row>
    <row r="117" spans="1:21">
      <c r="E117" s="14"/>
      <c r="F117" s="14"/>
    </row>
    <row r="118" spans="1:21">
      <c r="E118" s="14"/>
      <c r="F118" s="14"/>
    </row>
    <row r="119" spans="1:21">
      <c r="E119" s="14"/>
      <c r="F119" s="14"/>
    </row>
    <row r="120" spans="1:21">
      <c r="E120" s="14"/>
      <c r="F120" s="14"/>
    </row>
    <row r="121" spans="1:21">
      <c r="E121" s="14"/>
      <c r="F121" s="14"/>
    </row>
    <row r="122" spans="1:21">
      <c r="E122" s="14"/>
      <c r="F122" s="14"/>
    </row>
    <row r="123" spans="1:21">
      <c r="E123" s="14"/>
      <c r="F123" s="14"/>
    </row>
    <row r="124" spans="1:21">
      <c r="E124" s="14"/>
      <c r="F124" s="14"/>
    </row>
    <row r="125" spans="1:21">
      <c r="E125" s="14"/>
      <c r="F125" s="14"/>
    </row>
    <row r="126" spans="1:21">
      <c r="E126" s="14"/>
      <c r="F126" s="14"/>
    </row>
    <row r="127" spans="1:21">
      <c r="E127" s="14"/>
      <c r="F127" s="14"/>
    </row>
    <row r="128" spans="1:21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  <row r="143" spans="5:6">
      <c r="E143" s="14"/>
      <c r="F143" s="14"/>
    </row>
    <row r="144" spans="5:6">
      <c r="E144" s="14"/>
      <c r="F144" s="14"/>
    </row>
    <row r="145" spans="5:6">
      <c r="E145" s="14"/>
      <c r="F145" s="14"/>
    </row>
    <row r="146" spans="5:6">
      <c r="E146" s="14"/>
      <c r="F146" s="14"/>
    </row>
    <row r="147" spans="5:6">
      <c r="E147" s="14"/>
      <c r="F147" s="14"/>
    </row>
    <row r="148" spans="5:6">
      <c r="E148" s="14"/>
      <c r="F148" s="14"/>
    </row>
    <row r="149" spans="5:6">
      <c r="E149" s="14"/>
      <c r="F149" s="14"/>
    </row>
    <row r="150" spans="5:6">
      <c r="E150" s="14"/>
      <c r="F150" s="14"/>
    </row>
    <row r="151" spans="5:6">
      <c r="E151" s="14"/>
      <c r="F151" s="14"/>
    </row>
    <row r="152" spans="5:6">
      <c r="E152" s="14"/>
      <c r="F152" s="14"/>
    </row>
    <row r="153" spans="5:6">
      <c r="E153" s="14"/>
      <c r="F153" s="14"/>
    </row>
    <row r="154" spans="5:6">
      <c r="E154" s="14"/>
      <c r="F154" s="14"/>
    </row>
    <row r="155" spans="5:6">
      <c r="E155" s="14"/>
      <c r="F155" s="14"/>
    </row>
    <row r="156" spans="5:6">
      <c r="E156" s="14"/>
      <c r="F156" s="14"/>
    </row>
    <row r="157" spans="5:6">
      <c r="E157" s="14"/>
      <c r="F157" s="14"/>
    </row>
    <row r="158" spans="5:6">
      <c r="E158" s="14"/>
      <c r="F158" s="14"/>
    </row>
    <row r="159" spans="5:6">
      <c r="E159" s="14"/>
      <c r="F159" s="14"/>
    </row>
    <row r="160" spans="5:6">
      <c r="E160" s="14"/>
      <c r="F160" s="14"/>
    </row>
    <row r="161" spans="5:6">
      <c r="E161" s="14"/>
      <c r="F161" s="14"/>
    </row>
    <row r="162" spans="5:6">
      <c r="E162" s="14"/>
      <c r="F162" s="14"/>
    </row>
    <row r="163" spans="5:6">
      <c r="E163" s="14"/>
      <c r="F163" s="14"/>
    </row>
    <row r="164" spans="5:6">
      <c r="E164" s="14"/>
      <c r="F164" s="14"/>
    </row>
    <row r="165" spans="5:6">
      <c r="E165" s="14"/>
      <c r="F165" s="14"/>
    </row>
    <row r="166" spans="5:6">
      <c r="E166" s="14"/>
      <c r="F166" s="14"/>
    </row>
    <row r="167" spans="5:6">
      <c r="E167" s="14"/>
      <c r="F167" s="14"/>
    </row>
    <row r="168" spans="5:6">
      <c r="E168" s="14"/>
      <c r="F168" s="14"/>
    </row>
    <row r="169" spans="5:6">
      <c r="E169" s="14"/>
      <c r="F169" s="14"/>
    </row>
    <row r="170" spans="5:6">
      <c r="E170" s="14"/>
      <c r="F170" s="14"/>
    </row>
    <row r="171" spans="5:6">
      <c r="E171" s="14"/>
      <c r="F171" s="14"/>
    </row>
    <row r="172" spans="5:6">
      <c r="E172" s="14"/>
      <c r="F172" s="14"/>
    </row>
    <row r="173" spans="5:6">
      <c r="E173" s="14"/>
      <c r="F173" s="14"/>
    </row>
    <row r="174" spans="5:6">
      <c r="E174" s="14"/>
      <c r="F174" s="14"/>
    </row>
    <row r="175" spans="5:6">
      <c r="E175" s="14"/>
      <c r="F175" s="14"/>
    </row>
    <row r="176" spans="5:6">
      <c r="E176" s="14"/>
      <c r="F176" s="14"/>
    </row>
    <row r="177" spans="5:6">
      <c r="E177" s="14"/>
      <c r="F177" s="14"/>
    </row>
    <row r="178" spans="5:6">
      <c r="E178" s="14"/>
      <c r="F178" s="14"/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E343"/>
  <sheetViews>
    <sheetView topLeftCell="A156" workbookViewId="0">
      <selection activeCell="E164" sqref="E164:E172"/>
    </sheetView>
  </sheetViews>
  <sheetFormatPr baseColWidth="10" defaultColWidth="60.7109375" defaultRowHeight="15"/>
  <cols>
    <col min="1" max="1" width="60.7109375" style="11"/>
    <col min="2" max="2" width="14.28515625" style="11" customWidth="1"/>
    <col min="3" max="3" width="12.28515625" style="12" customWidth="1"/>
    <col min="4" max="5" width="14.42578125" style="12" customWidth="1"/>
    <col min="6" max="6" width="6.42578125" style="11" customWidth="1"/>
    <col min="7" max="16384" width="60.7109375" style="11"/>
  </cols>
  <sheetData>
    <row r="1" spans="1:5">
      <c r="A1" s="11" t="s">
        <v>39</v>
      </c>
      <c r="B1" s="11" t="s">
        <v>36</v>
      </c>
      <c r="C1" s="12" t="s">
        <v>9</v>
      </c>
      <c r="D1" s="12" t="s">
        <v>40</v>
      </c>
      <c r="E1" s="12" t="s">
        <v>41</v>
      </c>
    </row>
    <row r="2" spans="1:5">
      <c r="A2" s="11" t="s">
        <v>13</v>
      </c>
      <c r="B2" s="13">
        <v>40908</v>
      </c>
      <c r="C2" s="12">
        <f>COUNTIFS('Hoja de trabajo'!$K$2:$K$1001,C$1,'Hoja de trabajo'!$C$2:$C$1001,$A2)</f>
        <v>0</v>
      </c>
      <c r="D2" s="12">
        <f>COUNTIFS('Hoja de trabajo'!$K$2:$K$1001,D$1,'Hoja de trabajo'!$C$2:$C$1001,$A2)</f>
        <v>0</v>
      </c>
      <c r="E2" s="14">
        <f>IFERROR(C2/SUM(C2:D2),0)</f>
        <v>0</v>
      </c>
    </row>
    <row r="3" spans="1:5">
      <c r="A3" s="11" t="s">
        <v>13</v>
      </c>
      <c r="B3" s="13">
        <v>40999</v>
      </c>
      <c r="C3" s="12">
        <f>COUNTIFS('Hoja de trabajo'!$L$2:$L$1001,C$1,'Hoja de trabajo'!$C$2:$C$1001,$A3)</f>
        <v>0</v>
      </c>
      <c r="D3" s="12">
        <f>COUNTIFS('Hoja de trabajo'!$L$2:$L$1001,D$1,'Hoja de trabajo'!$C$2:$C$1001,$A3)</f>
        <v>0</v>
      </c>
      <c r="E3" s="14">
        <f t="shared" ref="E3:E66" si="0">IFERROR(C3/SUM(C3:D3),0)</f>
        <v>0</v>
      </c>
    </row>
    <row r="4" spans="1:5">
      <c r="A4" s="11" t="s">
        <v>13</v>
      </c>
      <c r="B4" s="13">
        <v>41090</v>
      </c>
      <c r="C4" s="12">
        <f>COUNTIFS('Hoja de trabajo'!$M$2:$M$1001,C$1,'Hoja de trabajo'!$C$2:$C$1001,$A4)</f>
        <v>0</v>
      </c>
      <c r="D4" s="12">
        <f>COUNTIFS('Hoja de trabajo'!$M$2:$M$1001,D$1,'Hoja de trabajo'!$C$2:$C$1001,$A4)</f>
        <v>0</v>
      </c>
      <c r="E4" s="14">
        <f t="shared" si="0"/>
        <v>0</v>
      </c>
    </row>
    <row r="5" spans="1:5">
      <c r="A5" s="11" t="s">
        <v>13</v>
      </c>
      <c r="B5" s="13">
        <v>41182</v>
      </c>
      <c r="C5" s="12">
        <f>COUNTIFS('Hoja de trabajo'!$N$2:$N$1001,C$1,'Hoja de trabajo'!$C$2:$C$1001,$A5)</f>
        <v>0</v>
      </c>
      <c r="D5" s="12">
        <f>COUNTIFS('Hoja de trabajo'!$N$2:$N$1001,D$1,'Hoja de trabajo'!$C$2:$C$1001,$A5)</f>
        <v>0</v>
      </c>
      <c r="E5" s="14">
        <f t="shared" si="0"/>
        <v>0</v>
      </c>
    </row>
    <row r="6" spans="1:5">
      <c r="A6" s="11" t="s">
        <v>13</v>
      </c>
      <c r="B6" s="13">
        <v>41274</v>
      </c>
      <c r="C6" s="12">
        <f>COUNTIFS('Hoja de trabajo'!$O$2:$O$1001,C$1,'Hoja de trabajo'!$C$2:$C$1001,$A6)</f>
        <v>0</v>
      </c>
      <c r="D6" s="12">
        <f>COUNTIFS('Hoja de trabajo'!$O$2:$O$1001,D$1,'Hoja de trabajo'!$C$2:$C$1001,$A6)</f>
        <v>0</v>
      </c>
      <c r="E6" s="14">
        <f t="shared" si="0"/>
        <v>0</v>
      </c>
    </row>
    <row r="7" spans="1:5">
      <c r="A7" s="11" t="s">
        <v>13</v>
      </c>
      <c r="B7" s="13">
        <v>41364</v>
      </c>
      <c r="C7" s="12">
        <f>COUNTIFS('Hoja de trabajo'!$P$2:$P$1001,C$1,'Hoja de trabajo'!$C$2:$C$1001,$A7)</f>
        <v>0</v>
      </c>
      <c r="D7" s="12">
        <f>COUNTIFS('Hoja de trabajo'!$P$2:$P$1001,D$1,'Hoja de trabajo'!$C$2:$C$1001,$A7)</f>
        <v>0</v>
      </c>
      <c r="E7" s="14">
        <f t="shared" si="0"/>
        <v>0</v>
      </c>
    </row>
    <row r="8" spans="1:5">
      <c r="A8" s="11" t="s">
        <v>13</v>
      </c>
      <c r="B8" s="13">
        <v>41455</v>
      </c>
      <c r="C8" s="12">
        <f>COUNTIFS('Hoja de trabajo'!$Q$2:$Q$1001,C$1,'Hoja de trabajo'!$C$2:$C$1001,$A8)</f>
        <v>0</v>
      </c>
      <c r="D8" s="12">
        <f>COUNTIFS('Hoja de trabajo'!$Q$2:$Q$1001,D$1,'Hoja de trabajo'!$C$2:$C$1001,$A8)</f>
        <v>0</v>
      </c>
      <c r="E8" s="14">
        <f t="shared" si="0"/>
        <v>0</v>
      </c>
    </row>
    <row r="9" spans="1:5">
      <c r="A9" s="11" t="s">
        <v>13</v>
      </c>
      <c r="B9" s="13">
        <v>41547</v>
      </c>
      <c r="C9" s="12">
        <f>COUNTIFS('Hoja de trabajo'!$R$2:$R$1001,C$1,'Hoja de trabajo'!$C$2:$C$1001,$A9)</f>
        <v>0</v>
      </c>
      <c r="D9" s="12">
        <f>COUNTIFS('Hoja de trabajo'!$R$2:$R$1001,D$1,'Hoja de trabajo'!$C$2:$C$1001,$A9)</f>
        <v>0</v>
      </c>
      <c r="E9" s="14">
        <f t="shared" si="0"/>
        <v>0</v>
      </c>
    </row>
    <row r="10" spans="1:5">
      <c r="A10" s="11" t="s">
        <v>13</v>
      </c>
      <c r="B10" s="13">
        <v>41639</v>
      </c>
      <c r="C10" s="12">
        <f>COUNTIFS('Hoja de trabajo'!$S$2:$S$1001,C$1,'Hoja de trabajo'!$C$2:$C$1001,$A10)</f>
        <v>0</v>
      </c>
      <c r="D10" s="12">
        <f>COUNTIFS('Hoja de trabajo'!$S$2:$S$1001,D$1,'Hoja de trabajo'!$C$2:$C$1001,$A10)</f>
        <v>0</v>
      </c>
      <c r="E10" s="14">
        <f t="shared" si="0"/>
        <v>0</v>
      </c>
    </row>
    <row r="11" spans="1:5">
      <c r="A11" s="11" t="s">
        <v>15</v>
      </c>
      <c r="B11" s="13">
        <v>40908</v>
      </c>
      <c r="C11" s="12">
        <f>COUNTIFS('Hoja de trabajo'!$K$2:$K$1001,C$1,'Hoja de trabajo'!$C$2:$C$1001,$A11)</f>
        <v>0</v>
      </c>
      <c r="D11" s="12">
        <f>COUNTIFS('Hoja de trabajo'!$K$2:$K$1001,D$1,'Hoja de trabajo'!$C$2:$C$1001,$A11)</f>
        <v>0</v>
      </c>
      <c r="E11" s="14">
        <f t="shared" si="0"/>
        <v>0</v>
      </c>
    </row>
    <row r="12" spans="1:5">
      <c r="A12" s="11" t="s">
        <v>15</v>
      </c>
      <c r="B12" s="13">
        <v>40999</v>
      </c>
      <c r="C12" s="12">
        <f>COUNTIFS('Hoja de trabajo'!$L$2:$L$1001,C$1,'Hoja de trabajo'!$C$2:$C$1001,$A12)</f>
        <v>0</v>
      </c>
      <c r="D12" s="12">
        <f>COUNTIFS('Hoja de trabajo'!$L$2:$L$1001,D$1,'Hoja de trabajo'!$C$2:$C$1001,$A12)</f>
        <v>0</v>
      </c>
      <c r="E12" s="14">
        <f t="shared" si="0"/>
        <v>0</v>
      </c>
    </row>
    <row r="13" spans="1:5">
      <c r="A13" s="11" t="s">
        <v>15</v>
      </c>
      <c r="B13" s="13">
        <v>41090</v>
      </c>
      <c r="C13" s="12">
        <f>COUNTIFS('Hoja de trabajo'!$M$2:$M$1001,C$1,'Hoja de trabajo'!$C$2:$C$1001,$A13)</f>
        <v>0</v>
      </c>
      <c r="D13" s="12">
        <f>COUNTIFS('Hoja de trabajo'!$M$2:$M$1001,D$1,'Hoja de trabajo'!$C$2:$C$1001,$A13)</f>
        <v>0</v>
      </c>
      <c r="E13" s="14">
        <f t="shared" si="0"/>
        <v>0</v>
      </c>
    </row>
    <row r="14" spans="1:5">
      <c r="A14" s="11" t="s">
        <v>15</v>
      </c>
      <c r="B14" s="13">
        <v>41182</v>
      </c>
      <c r="C14" s="12">
        <f>COUNTIFS('Hoja de trabajo'!$N$2:$N$1001,C$1,'Hoja de trabajo'!$C$2:$C$1001,$A14)</f>
        <v>0</v>
      </c>
      <c r="D14" s="12">
        <f>COUNTIFS('Hoja de trabajo'!$N$2:$N$1001,D$1,'Hoja de trabajo'!$C$2:$C$1001,$A14)</f>
        <v>0</v>
      </c>
      <c r="E14" s="14">
        <f t="shared" si="0"/>
        <v>0</v>
      </c>
    </row>
    <row r="15" spans="1:5">
      <c r="A15" s="11" t="s">
        <v>15</v>
      </c>
      <c r="B15" s="13">
        <v>41274</v>
      </c>
      <c r="C15" s="12">
        <f>COUNTIFS('Hoja de trabajo'!$O$2:$O$1001,C$1,'Hoja de trabajo'!$C$2:$C$1001,$A15)</f>
        <v>0</v>
      </c>
      <c r="D15" s="12">
        <f>COUNTIFS('Hoja de trabajo'!$O$2:$O$1001,D$1,'Hoja de trabajo'!$C$2:$C$1001,$A15)</f>
        <v>0</v>
      </c>
      <c r="E15" s="14">
        <f t="shared" si="0"/>
        <v>0</v>
      </c>
    </row>
    <row r="16" spans="1:5">
      <c r="A16" s="11" t="s">
        <v>15</v>
      </c>
      <c r="B16" s="13">
        <v>41364</v>
      </c>
      <c r="C16" s="12">
        <f>COUNTIFS('Hoja de trabajo'!$P$2:$P$1001,C$1,'Hoja de trabajo'!$C$2:$C$1001,$A16)</f>
        <v>0</v>
      </c>
      <c r="D16" s="12">
        <f>COUNTIFS('Hoja de trabajo'!$P$2:$P$1001,D$1,'Hoja de trabajo'!$C$2:$C$1001,$A16)</f>
        <v>0</v>
      </c>
      <c r="E16" s="14">
        <f t="shared" si="0"/>
        <v>0</v>
      </c>
    </row>
    <row r="17" spans="1:5">
      <c r="A17" s="11" t="s">
        <v>15</v>
      </c>
      <c r="B17" s="13">
        <v>41455</v>
      </c>
      <c r="C17" s="12">
        <f>COUNTIFS('Hoja de trabajo'!$Q$2:$Q$1001,C$1,'Hoja de trabajo'!$C$2:$C$1001,$A17)</f>
        <v>0</v>
      </c>
      <c r="D17" s="12">
        <f>COUNTIFS('Hoja de trabajo'!$Q$2:$Q$1001,D$1,'Hoja de trabajo'!$C$2:$C$1001,$A17)</f>
        <v>0</v>
      </c>
      <c r="E17" s="14">
        <f t="shared" si="0"/>
        <v>0</v>
      </c>
    </row>
    <row r="18" spans="1:5">
      <c r="A18" s="11" t="s">
        <v>15</v>
      </c>
      <c r="B18" s="13">
        <v>41547</v>
      </c>
      <c r="C18" s="12">
        <f>COUNTIFS('Hoja de trabajo'!$R$2:$R$1001,C$1,'Hoja de trabajo'!$C$2:$C$1001,$A18)</f>
        <v>0</v>
      </c>
      <c r="D18" s="12">
        <f>COUNTIFS('Hoja de trabajo'!$R$2:$R$1001,D$1,'Hoja de trabajo'!$C$2:$C$1001,$A18)</f>
        <v>0</v>
      </c>
      <c r="E18" s="14">
        <f t="shared" si="0"/>
        <v>0</v>
      </c>
    </row>
    <row r="19" spans="1:5">
      <c r="A19" s="11" t="s">
        <v>15</v>
      </c>
      <c r="B19" s="13">
        <v>41639</v>
      </c>
      <c r="C19" s="12">
        <f>COUNTIFS('Hoja de trabajo'!$S$2:$S$1001,C$1,'Hoja de trabajo'!$C$2:$C$1001,$A19)</f>
        <v>0</v>
      </c>
      <c r="D19" s="12">
        <f>COUNTIFS('Hoja de trabajo'!$S$2:$S$1001,D$1,'Hoja de trabajo'!$C$2:$C$1001,$A19)</f>
        <v>0</v>
      </c>
      <c r="E19" s="14">
        <f t="shared" si="0"/>
        <v>0</v>
      </c>
    </row>
    <row r="20" spans="1:5">
      <c r="A20" s="11" t="s">
        <v>16</v>
      </c>
      <c r="B20" s="13">
        <v>40908</v>
      </c>
      <c r="C20" s="12">
        <f>COUNTIFS('Hoja de trabajo'!$K$2:$K$1001,C$1,'Hoja de trabajo'!$C$2:$C$1001,$A20)</f>
        <v>0</v>
      </c>
      <c r="D20" s="12">
        <f>COUNTIFS('Hoja de trabajo'!$K$2:$K$1001,D$1,'Hoja de trabajo'!$C$2:$C$1001,$A20)</f>
        <v>0</v>
      </c>
      <c r="E20" s="14">
        <f t="shared" si="0"/>
        <v>0</v>
      </c>
    </row>
    <row r="21" spans="1:5">
      <c r="A21" s="11" t="s">
        <v>16</v>
      </c>
      <c r="B21" s="13">
        <v>40999</v>
      </c>
      <c r="C21" s="12">
        <f>COUNTIFS('Hoja de trabajo'!$L$2:$L$1001,C$1,'Hoja de trabajo'!$C$2:$C$1001,$A21)</f>
        <v>0</v>
      </c>
      <c r="D21" s="12">
        <f>COUNTIFS('Hoja de trabajo'!$L$2:$L$1001,D$1,'Hoja de trabajo'!$C$2:$C$1001,$A21)</f>
        <v>0</v>
      </c>
      <c r="E21" s="14">
        <f t="shared" si="0"/>
        <v>0</v>
      </c>
    </row>
    <row r="22" spans="1:5">
      <c r="A22" s="11" t="s">
        <v>16</v>
      </c>
      <c r="B22" s="13">
        <v>41090</v>
      </c>
      <c r="C22" s="12">
        <f>COUNTIFS('Hoja de trabajo'!$M$2:$M$1001,C$1,'Hoja de trabajo'!$C$2:$C$1001,$A22)</f>
        <v>0</v>
      </c>
      <c r="D22" s="12">
        <f>COUNTIFS('Hoja de trabajo'!$M$2:$M$1001,D$1,'Hoja de trabajo'!$C$2:$C$1001,$A22)</f>
        <v>0</v>
      </c>
      <c r="E22" s="14">
        <f t="shared" si="0"/>
        <v>0</v>
      </c>
    </row>
    <row r="23" spans="1:5">
      <c r="A23" s="11" t="s">
        <v>16</v>
      </c>
      <c r="B23" s="13">
        <v>41182</v>
      </c>
      <c r="C23" s="12">
        <f>COUNTIFS('Hoja de trabajo'!$N$2:$N$1001,C$1,'Hoja de trabajo'!$C$2:$C$1001,$A23)</f>
        <v>0</v>
      </c>
      <c r="D23" s="12">
        <f>COUNTIFS('Hoja de trabajo'!$N$2:$N$1001,D$1,'Hoja de trabajo'!$C$2:$C$1001,$A23)</f>
        <v>0</v>
      </c>
      <c r="E23" s="14">
        <f t="shared" si="0"/>
        <v>0</v>
      </c>
    </row>
    <row r="24" spans="1:5">
      <c r="A24" s="11" t="s">
        <v>16</v>
      </c>
      <c r="B24" s="13">
        <v>41274</v>
      </c>
      <c r="C24" s="12">
        <f>COUNTIFS('Hoja de trabajo'!$O$2:$O$1001,C$1,'Hoja de trabajo'!$C$2:$C$1001,$A24)</f>
        <v>0</v>
      </c>
      <c r="D24" s="12">
        <f>COUNTIFS('Hoja de trabajo'!$O$2:$O$1001,D$1,'Hoja de trabajo'!$C$2:$C$1001,$A24)</f>
        <v>0</v>
      </c>
      <c r="E24" s="14">
        <f t="shared" si="0"/>
        <v>0</v>
      </c>
    </row>
    <row r="25" spans="1:5">
      <c r="A25" s="11" t="s">
        <v>16</v>
      </c>
      <c r="B25" s="13">
        <v>41364</v>
      </c>
      <c r="C25" s="12">
        <f>COUNTIFS('Hoja de trabajo'!$P$2:$P$1001,C$1,'Hoja de trabajo'!$C$2:$C$1001,$A25)</f>
        <v>0</v>
      </c>
      <c r="D25" s="12">
        <f>COUNTIFS('Hoja de trabajo'!$P$2:$P$1001,D$1,'Hoja de trabajo'!$C$2:$C$1001,$A25)</f>
        <v>0</v>
      </c>
      <c r="E25" s="14">
        <f t="shared" si="0"/>
        <v>0</v>
      </c>
    </row>
    <row r="26" spans="1:5">
      <c r="A26" s="11" t="s">
        <v>16</v>
      </c>
      <c r="B26" s="13">
        <v>41455</v>
      </c>
      <c r="C26" s="12">
        <f>COUNTIFS('Hoja de trabajo'!$Q$2:$Q$1001,C$1,'Hoja de trabajo'!$C$2:$C$1001,$A26)</f>
        <v>0</v>
      </c>
      <c r="D26" s="12">
        <f>COUNTIFS('Hoja de trabajo'!$Q$2:$Q$1001,D$1,'Hoja de trabajo'!$C$2:$C$1001,$A26)</f>
        <v>0</v>
      </c>
      <c r="E26" s="14">
        <f t="shared" si="0"/>
        <v>0</v>
      </c>
    </row>
    <row r="27" spans="1:5">
      <c r="A27" s="11" t="s">
        <v>16</v>
      </c>
      <c r="B27" s="13">
        <v>41547</v>
      </c>
      <c r="C27" s="12">
        <f>COUNTIFS('Hoja de trabajo'!$R$2:$R$1001,C$1,'Hoja de trabajo'!$C$2:$C$1001,$A27)</f>
        <v>0</v>
      </c>
      <c r="D27" s="12">
        <f>COUNTIFS('Hoja de trabajo'!$R$2:$R$1001,D$1,'Hoja de trabajo'!$C$2:$C$1001,$A27)</f>
        <v>0</v>
      </c>
      <c r="E27" s="14">
        <f t="shared" si="0"/>
        <v>0</v>
      </c>
    </row>
    <row r="28" spans="1:5">
      <c r="A28" s="11" t="s">
        <v>16</v>
      </c>
      <c r="B28" s="13">
        <v>41639</v>
      </c>
      <c r="C28" s="12">
        <f>COUNTIFS('Hoja de trabajo'!$S$2:$S$1001,C$1,'Hoja de trabajo'!$C$2:$C$1001,$A28)</f>
        <v>0</v>
      </c>
      <c r="D28" s="12">
        <f>COUNTIFS('Hoja de trabajo'!$S$2:$S$1001,D$1,'Hoja de trabajo'!$C$2:$C$1001,$A28)</f>
        <v>0</v>
      </c>
      <c r="E28" s="14">
        <f t="shared" si="0"/>
        <v>0</v>
      </c>
    </row>
    <row r="29" spans="1:5">
      <c r="A29" s="11" t="s">
        <v>17</v>
      </c>
      <c r="B29" s="13">
        <v>40908</v>
      </c>
      <c r="C29" s="12">
        <f>COUNTIFS('Hoja de trabajo'!$K$2:$K$1001,C$1,'Hoja de trabajo'!$C$2:$C$1001,$A29)</f>
        <v>0</v>
      </c>
      <c r="D29" s="12">
        <f>COUNTIFS('Hoja de trabajo'!$K$2:$K$1001,D$1,'Hoja de trabajo'!$C$2:$C$1001,$A29)</f>
        <v>0</v>
      </c>
      <c r="E29" s="14">
        <f t="shared" si="0"/>
        <v>0</v>
      </c>
    </row>
    <row r="30" spans="1:5">
      <c r="A30" s="11" t="s">
        <v>17</v>
      </c>
      <c r="B30" s="13">
        <v>40999</v>
      </c>
      <c r="C30" s="12">
        <f>COUNTIFS('Hoja de trabajo'!$L$2:$L$1001,C$1,'Hoja de trabajo'!$C$2:$C$1001,$A30)</f>
        <v>0</v>
      </c>
      <c r="D30" s="12">
        <f>COUNTIFS('Hoja de trabajo'!$L$2:$L$1001,D$1,'Hoja de trabajo'!$C$2:$C$1001,$A30)</f>
        <v>0</v>
      </c>
      <c r="E30" s="14">
        <f t="shared" si="0"/>
        <v>0</v>
      </c>
    </row>
    <row r="31" spans="1:5">
      <c r="A31" s="11" t="s">
        <v>17</v>
      </c>
      <c r="B31" s="13">
        <v>41090</v>
      </c>
      <c r="C31" s="12">
        <f>COUNTIFS('Hoja de trabajo'!$M$2:$M$1001,C$1,'Hoja de trabajo'!$C$2:$C$1001,$A31)</f>
        <v>0</v>
      </c>
      <c r="D31" s="12">
        <f>COUNTIFS('Hoja de trabajo'!$M$2:$M$1001,D$1,'Hoja de trabajo'!$C$2:$C$1001,$A31)</f>
        <v>0</v>
      </c>
      <c r="E31" s="14">
        <f t="shared" si="0"/>
        <v>0</v>
      </c>
    </row>
    <row r="32" spans="1:5">
      <c r="A32" s="11" t="s">
        <v>17</v>
      </c>
      <c r="B32" s="13">
        <v>41182</v>
      </c>
      <c r="C32" s="12">
        <f>COUNTIFS('Hoja de trabajo'!$N$2:$N$1001,C$1,'Hoja de trabajo'!$C$2:$C$1001,$A32)</f>
        <v>0</v>
      </c>
      <c r="D32" s="12">
        <f>COUNTIFS('Hoja de trabajo'!$N$2:$N$1001,D$1,'Hoja de trabajo'!$C$2:$C$1001,$A32)</f>
        <v>0</v>
      </c>
      <c r="E32" s="14">
        <f t="shared" si="0"/>
        <v>0</v>
      </c>
    </row>
    <row r="33" spans="1:5">
      <c r="A33" s="11" t="s">
        <v>17</v>
      </c>
      <c r="B33" s="13">
        <v>41274</v>
      </c>
      <c r="C33" s="12">
        <f>COUNTIFS('Hoja de trabajo'!$O$2:$O$1001,C$1,'Hoja de trabajo'!$C$2:$C$1001,$A33)</f>
        <v>0</v>
      </c>
      <c r="D33" s="12">
        <f>COUNTIFS('Hoja de trabajo'!$O$2:$O$1001,D$1,'Hoja de trabajo'!$C$2:$C$1001,$A33)</f>
        <v>0</v>
      </c>
      <c r="E33" s="14">
        <f t="shared" si="0"/>
        <v>0</v>
      </c>
    </row>
    <row r="34" spans="1:5">
      <c r="A34" s="11" t="s">
        <v>17</v>
      </c>
      <c r="B34" s="13">
        <v>41364</v>
      </c>
      <c r="C34" s="12">
        <f>COUNTIFS('Hoja de trabajo'!$P$2:$P$1001,C$1,'Hoja de trabajo'!$C$2:$C$1001,$A34)</f>
        <v>0</v>
      </c>
      <c r="D34" s="12">
        <f>COUNTIFS('Hoja de trabajo'!$P$2:$P$1001,D$1,'Hoja de trabajo'!$C$2:$C$1001,$A34)</f>
        <v>0</v>
      </c>
      <c r="E34" s="14">
        <f t="shared" si="0"/>
        <v>0</v>
      </c>
    </row>
    <row r="35" spans="1:5">
      <c r="A35" s="11" t="s">
        <v>17</v>
      </c>
      <c r="B35" s="13">
        <v>41455</v>
      </c>
      <c r="C35" s="12">
        <f>COUNTIFS('Hoja de trabajo'!$Q$2:$Q$1001,C$1,'Hoja de trabajo'!$C$2:$C$1001,$A35)</f>
        <v>0</v>
      </c>
      <c r="D35" s="12">
        <f>COUNTIFS('Hoja de trabajo'!$Q$2:$Q$1001,D$1,'Hoja de trabajo'!$C$2:$C$1001,$A35)</f>
        <v>0</v>
      </c>
      <c r="E35" s="14">
        <f t="shared" si="0"/>
        <v>0</v>
      </c>
    </row>
    <row r="36" spans="1:5">
      <c r="A36" s="11" t="s">
        <v>17</v>
      </c>
      <c r="B36" s="13">
        <v>41547</v>
      </c>
      <c r="C36" s="12">
        <f>COUNTIFS('Hoja de trabajo'!$R$2:$R$1001,C$1,'Hoja de trabajo'!$C$2:$C$1001,$A36)</f>
        <v>0</v>
      </c>
      <c r="D36" s="12">
        <f>COUNTIFS('Hoja de trabajo'!$R$2:$R$1001,D$1,'Hoja de trabajo'!$C$2:$C$1001,$A36)</f>
        <v>0</v>
      </c>
      <c r="E36" s="14">
        <f t="shared" si="0"/>
        <v>0</v>
      </c>
    </row>
    <row r="37" spans="1:5">
      <c r="A37" s="11" t="s">
        <v>17</v>
      </c>
      <c r="B37" s="13">
        <v>41639</v>
      </c>
      <c r="C37" s="12">
        <f>COUNTIFS('Hoja de trabajo'!$S$2:$S$1001,C$1,'Hoja de trabajo'!$C$2:$C$1001,$A37)</f>
        <v>0</v>
      </c>
      <c r="D37" s="12">
        <f>COUNTIFS('Hoja de trabajo'!$S$2:$S$1001,D$1,'Hoja de trabajo'!$C$2:$C$1001,$A37)</f>
        <v>0</v>
      </c>
      <c r="E37" s="14">
        <f t="shared" si="0"/>
        <v>0</v>
      </c>
    </row>
    <row r="38" spans="1:5">
      <c r="A38" s="11" t="s">
        <v>18</v>
      </c>
      <c r="B38" s="13">
        <v>40908</v>
      </c>
      <c r="C38" s="12">
        <f>COUNTIFS('Hoja de trabajo'!$K$2:$K$1001,C$1,'Hoja de trabajo'!$C$2:$C$1001,$A38)</f>
        <v>0</v>
      </c>
      <c r="D38" s="12">
        <f>COUNTIFS('Hoja de trabajo'!$K$2:$K$1001,D$1,'Hoja de trabajo'!$C$2:$C$1001,$A38)</f>
        <v>0</v>
      </c>
      <c r="E38" s="14">
        <f t="shared" si="0"/>
        <v>0</v>
      </c>
    </row>
    <row r="39" spans="1:5">
      <c r="A39" s="11" t="s">
        <v>18</v>
      </c>
      <c r="B39" s="13">
        <v>40999</v>
      </c>
      <c r="C39" s="12">
        <f>COUNTIFS('Hoja de trabajo'!$L$2:$L$1001,C$1,'Hoja de trabajo'!$C$2:$C$1001,$A39)</f>
        <v>0</v>
      </c>
      <c r="D39" s="12">
        <f>COUNTIFS('Hoja de trabajo'!$L$2:$L$1001,D$1,'Hoja de trabajo'!$C$2:$C$1001,$A39)</f>
        <v>0</v>
      </c>
      <c r="E39" s="14">
        <f t="shared" si="0"/>
        <v>0</v>
      </c>
    </row>
    <row r="40" spans="1:5">
      <c r="A40" s="11" t="s">
        <v>18</v>
      </c>
      <c r="B40" s="13">
        <v>41090</v>
      </c>
      <c r="C40" s="12">
        <f>COUNTIFS('Hoja de trabajo'!$M$2:$M$1001,C$1,'Hoja de trabajo'!$C$2:$C$1001,$A40)</f>
        <v>0</v>
      </c>
      <c r="D40" s="12">
        <f>COUNTIFS('Hoja de trabajo'!$M$2:$M$1001,D$1,'Hoja de trabajo'!$C$2:$C$1001,$A40)</f>
        <v>0</v>
      </c>
      <c r="E40" s="14">
        <f t="shared" si="0"/>
        <v>0</v>
      </c>
    </row>
    <row r="41" spans="1:5">
      <c r="A41" s="11" t="s">
        <v>18</v>
      </c>
      <c r="B41" s="13">
        <v>41182</v>
      </c>
      <c r="C41" s="12">
        <f>COUNTIFS('Hoja de trabajo'!$N$2:$N$1001,C$1,'Hoja de trabajo'!$C$2:$C$1001,$A41)</f>
        <v>0</v>
      </c>
      <c r="D41" s="12">
        <f>COUNTIFS('Hoja de trabajo'!$N$2:$N$1001,D$1,'Hoja de trabajo'!$C$2:$C$1001,$A41)</f>
        <v>0</v>
      </c>
      <c r="E41" s="14">
        <f t="shared" si="0"/>
        <v>0</v>
      </c>
    </row>
    <row r="42" spans="1:5">
      <c r="A42" s="11" t="s">
        <v>18</v>
      </c>
      <c r="B42" s="13">
        <v>41274</v>
      </c>
      <c r="C42" s="12">
        <f>COUNTIFS('Hoja de trabajo'!$O$2:$O$1001,C$1,'Hoja de trabajo'!$C$2:$C$1001,$A42)</f>
        <v>0</v>
      </c>
      <c r="D42" s="12">
        <f>COUNTIFS('Hoja de trabajo'!$O$2:$O$1001,D$1,'Hoja de trabajo'!$C$2:$C$1001,$A42)</f>
        <v>0</v>
      </c>
      <c r="E42" s="14">
        <f t="shared" si="0"/>
        <v>0</v>
      </c>
    </row>
    <row r="43" spans="1:5">
      <c r="A43" s="11" t="s">
        <v>18</v>
      </c>
      <c r="B43" s="13">
        <v>41364</v>
      </c>
      <c r="C43" s="12">
        <f>COUNTIFS('Hoja de trabajo'!$P$2:$P$1001,C$1,'Hoja de trabajo'!$C$2:$C$1001,$A43)</f>
        <v>0</v>
      </c>
      <c r="D43" s="12">
        <f>COUNTIFS('Hoja de trabajo'!$P$2:$P$1001,D$1,'Hoja de trabajo'!$C$2:$C$1001,$A43)</f>
        <v>0</v>
      </c>
      <c r="E43" s="14">
        <f t="shared" si="0"/>
        <v>0</v>
      </c>
    </row>
    <row r="44" spans="1:5">
      <c r="A44" s="11" t="s">
        <v>18</v>
      </c>
      <c r="B44" s="13">
        <v>41455</v>
      </c>
      <c r="C44" s="12">
        <f>COUNTIFS('Hoja de trabajo'!$Q$2:$Q$1001,C$1,'Hoja de trabajo'!$C$2:$C$1001,$A44)</f>
        <v>0</v>
      </c>
      <c r="D44" s="12">
        <f>COUNTIFS('Hoja de trabajo'!$Q$2:$Q$1001,D$1,'Hoja de trabajo'!$C$2:$C$1001,$A44)</f>
        <v>0</v>
      </c>
      <c r="E44" s="14">
        <f t="shared" si="0"/>
        <v>0</v>
      </c>
    </row>
    <row r="45" spans="1:5">
      <c r="A45" s="11" t="s">
        <v>18</v>
      </c>
      <c r="B45" s="13">
        <v>41547</v>
      </c>
      <c r="C45" s="12">
        <f>COUNTIFS('Hoja de trabajo'!$R$2:$R$1001,C$1,'Hoja de trabajo'!$C$2:$C$1001,$A45)</f>
        <v>0</v>
      </c>
      <c r="D45" s="12">
        <f>COUNTIFS('Hoja de trabajo'!$R$2:$R$1001,D$1,'Hoja de trabajo'!$C$2:$C$1001,$A45)</f>
        <v>0</v>
      </c>
      <c r="E45" s="14">
        <f t="shared" si="0"/>
        <v>0</v>
      </c>
    </row>
    <row r="46" spans="1:5">
      <c r="A46" s="11" t="s">
        <v>18</v>
      </c>
      <c r="B46" s="13">
        <v>41639</v>
      </c>
      <c r="C46" s="12">
        <f>COUNTIFS('Hoja de trabajo'!$S$2:$S$1001,C$1,'Hoja de trabajo'!$C$2:$C$1001,$A46)</f>
        <v>0</v>
      </c>
      <c r="D46" s="12">
        <f>COUNTIFS('Hoja de trabajo'!$S$2:$S$1001,D$1,'Hoja de trabajo'!$C$2:$C$1001,$A46)</f>
        <v>0</v>
      </c>
      <c r="E46" s="14">
        <f t="shared" si="0"/>
        <v>0</v>
      </c>
    </row>
    <row r="47" spans="1:5">
      <c r="A47" s="11" t="s">
        <v>19</v>
      </c>
      <c r="B47" s="13">
        <v>40908</v>
      </c>
      <c r="C47" s="12">
        <f>COUNTIFS('Hoja de trabajo'!$K$2:$K$1001,C$1,'Hoja de trabajo'!$C$2:$C$1001,$A47)</f>
        <v>0</v>
      </c>
      <c r="D47" s="12">
        <f>COUNTIFS('Hoja de trabajo'!$K$2:$K$1001,D$1,'Hoja de trabajo'!$C$2:$C$1001,$A47)</f>
        <v>0</v>
      </c>
      <c r="E47" s="14">
        <f t="shared" si="0"/>
        <v>0</v>
      </c>
    </row>
    <row r="48" spans="1:5">
      <c r="A48" s="11" t="s">
        <v>19</v>
      </c>
      <c r="B48" s="13">
        <v>40999</v>
      </c>
      <c r="C48" s="12">
        <f>COUNTIFS('Hoja de trabajo'!$L$2:$L$1001,C$1,'Hoja de trabajo'!$C$2:$C$1001,$A48)</f>
        <v>0</v>
      </c>
      <c r="D48" s="12">
        <f>COUNTIFS('Hoja de trabajo'!$L$2:$L$1001,D$1,'Hoja de trabajo'!$C$2:$C$1001,$A48)</f>
        <v>0</v>
      </c>
      <c r="E48" s="14">
        <f t="shared" si="0"/>
        <v>0</v>
      </c>
    </row>
    <row r="49" spans="1:5">
      <c r="A49" s="11" t="s">
        <v>19</v>
      </c>
      <c r="B49" s="13">
        <v>41090</v>
      </c>
      <c r="C49" s="12">
        <f>COUNTIFS('Hoja de trabajo'!$M$2:$M$1001,C$1,'Hoja de trabajo'!$C$2:$C$1001,$A49)</f>
        <v>0</v>
      </c>
      <c r="D49" s="12">
        <f>COUNTIFS('Hoja de trabajo'!$M$2:$M$1001,D$1,'Hoja de trabajo'!$C$2:$C$1001,$A49)</f>
        <v>0</v>
      </c>
      <c r="E49" s="14">
        <f t="shared" si="0"/>
        <v>0</v>
      </c>
    </row>
    <row r="50" spans="1:5">
      <c r="A50" s="11" t="s">
        <v>19</v>
      </c>
      <c r="B50" s="13">
        <v>41182</v>
      </c>
      <c r="C50" s="12">
        <f>COUNTIFS('Hoja de trabajo'!$N$2:$N$1001,C$1,'Hoja de trabajo'!$C$2:$C$1001,$A50)</f>
        <v>0</v>
      </c>
      <c r="D50" s="12">
        <f>COUNTIFS('Hoja de trabajo'!$N$2:$N$1001,D$1,'Hoja de trabajo'!$C$2:$C$1001,$A50)</f>
        <v>0</v>
      </c>
      <c r="E50" s="14">
        <f t="shared" si="0"/>
        <v>0</v>
      </c>
    </row>
    <row r="51" spans="1:5">
      <c r="A51" s="11" t="s">
        <v>19</v>
      </c>
      <c r="B51" s="13">
        <v>41274</v>
      </c>
      <c r="C51" s="12">
        <f>COUNTIFS('Hoja de trabajo'!$O$2:$O$1001,C$1,'Hoja de trabajo'!$C$2:$C$1001,$A51)</f>
        <v>0</v>
      </c>
      <c r="D51" s="12">
        <f>COUNTIFS('Hoja de trabajo'!$O$2:$O$1001,D$1,'Hoja de trabajo'!$C$2:$C$1001,$A51)</f>
        <v>0</v>
      </c>
      <c r="E51" s="14">
        <f t="shared" si="0"/>
        <v>0</v>
      </c>
    </row>
    <row r="52" spans="1:5">
      <c r="A52" s="11" t="s">
        <v>19</v>
      </c>
      <c r="B52" s="13">
        <v>41364</v>
      </c>
      <c r="C52" s="12">
        <f>COUNTIFS('Hoja de trabajo'!$P$2:$P$1001,C$1,'Hoja de trabajo'!$C$2:$C$1001,$A52)</f>
        <v>0</v>
      </c>
      <c r="D52" s="12">
        <f>COUNTIFS('Hoja de trabajo'!$P$2:$P$1001,D$1,'Hoja de trabajo'!$C$2:$C$1001,$A52)</f>
        <v>0</v>
      </c>
      <c r="E52" s="14">
        <f t="shared" si="0"/>
        <v>0</v>
      </c>
    </row>
    <row r="53" spans="1:5">
      <c r="A53" s="11" t="s">
        <v>19</v>
      </c>
      <c r="B53" s="13">
        <v>41455</v>
      </c>
      <c r="C53" s="12">
        <f>COUNTIFS('Hoja de trabajo'!$Q$2:$Q$1001,C$1,'Hoja de trabajo'!$C$2:$C$1001,$A53)</f>
        <v>0</v>
      </c>
      <c r="D53" s="12">
        <f>COUNTIFS('Hoja de trabajo'!$Q$2:$Q$1001,D$1,'Hoja de trabajo'!$C$2:$C$1001,$A53)</f>
        <v>0</v>
      </c>
      <c r="E53" s="14">
        <f t="shared" si="0"/>
        <v>0</v>
      </c>
    </row>
    <row r="54" spans="1:5">
      <c r="A54" s="11" t="s">
        <v>19</v>
      </c>
      <c r="B54" s="13">
        <v>41547</v>
      </c>
      <c r="C54" s="12">
        <f>COUNTIFS('Hoja de trabajo'!$R$2:$R$1001,C$1,'Hoja de trabajo'!$C$2:$C$1001,$A54)</f>
        <v>0</v>
      </c>
      <c r="D54" s="12">
        <f>COUNTIFS('Hoja de trabajo'!$R$2:$R$1001,D$1,'Hoja de trabajo'!$C$2:$C$1001,$A54)</f>
        <v>0</v>
      </c>
      <c r="E54" s="14">
        <f t="shared" si="0"/>
        <v>0</v>
      </c>
    </row>
    <row r="55" spans="1:5">
      <c r="A55" s="11" t="s">
        <v>19</v>
      </c>
      <c r="B55" s="13">
        <v>41639</v>
      </c>
      <c r="C55" s="12">
        <f>COUNTIFS('Hoja de trabajo'!$S$2:$S$1001,C$1,'Hoja de trabajo'!$C$2:$C$1001,$A55)</f>
        <v>0</v>
      </c>
      <c r="D55" s="12">
        <f>COUNTIFS('Hoja de trabajo'!$S$2:$S$1001,D$1,'Hoja de trabajo'!$C$2:$C$1001,$A55)</f>
        <v>0</v>
      </c>
      <c r="E55" s="14">
        <f t="shared" si="0"/>
        <v>0</v>
      </c>
    </row>
    <row r="56" spans="1:5">
      <c r="A56" s="11" t="s">
        <v>20</v>
      </c>
      <c r="B56" s="13">
        <v>40908</v>
      </c>
      <c r="C56" s="12">
        <f>COUNTIFS('Hoja de trabajo'!$K$2:$K$1001,C$1,'Hoja de trabajo'!$C$2:$C$1001,$A56)</f>
        <v>0</v>
      </c>
      <c r="D56" s="12">
        <f>COUNTIFS('Hoja de trabajo'!$K$2:$K$1001,D$1,'Hoja de trabajo'!$C$2:$C$1001,$A56)</f>
        <v>0</v>
      </c>
      <c r="E56" s="14">
        <f t="shared" si="0"/>
        <v>0</v>
      </c>
    </row>
    <row r="57" spans="1:5">
      <c r="A57" s="11" t="s">
        <v>20</v>
      </c>
      <c r="B57" s="13">
        <v>40999</v>
      </c>
      <c r="C57" s="12">
        <f>COUNTIFS('Hoja de trabajo'!$L$2:$L$1001,C$1,'Hoja de trabajo'!$C$2:$C$1001,$A57)</f>
        <v>0</v>
      </c>
      <c r="D57" s="12">
        <f>COUNTIFS('Hoja de trabajo'!$L$2:$L$1001,D$1,'Hoja de trabajo'!$C$2:$C$1001,$A57)</f>
        <v>0</v>
      </c>
      <c r="E57" s="14">
        <f t="shared" si="0"/>
        <v>0</v>
      </c>
    </row>
    <row r="58" spans="1:5">
      <c r="A58" s="11" t="s">
        <v>20</v>
      </c>
      <c r="B58" s="13">
        <v>41090</v>
      </c>
      <c r="C58" s="12">
        <f>COUNTIFS('Hoja de trabajo'!$M$2:$M$1001,C$1,'Hoja de trabajo'!$C$2:$C$1001,$A58)</f>
        <v>0</v>
      </c>
      <c r="D58" s="12">
        <f>COUNTIFS('Hoja de trabajo'!$M$2:$M$1001,D$1,'Hoja de trabajo'!$C$2:$C$1001,$A58)</f>
        <v>0</v>
      </c>
      <c r="E58" s="14">
        <f t="shared" si="0"/>
        <v>0</v>
      </c>
    </row>
    <row r="59" spans="1:5">
      <c r="A59" s="11" t="s">
        <v>20</v>
      </c>
      <c r="B59" s="13">
        <v>41182</v>
      </c>
      <c r="C59" s="12">
        <f>COUNTIFS('Hoja de trabajo'!$N$2:$N$1001,C$1,'Hoja de trabajo'!$C$2:$C$1001,$A59)</f>
        <v>0</v>
      </c>
      <c r="D59" s="12">
        <f>COUNTIFS('Hoja de trabajo'!$N$2:$N$1001,D$1,'Hoja de trabajo'!$C$2:$C$1001,$A59)</f>
        <v>0</v>
      </c>
      <c r="E59" s="14">
        <f t="shared" si="0"/>
        <v>0</v>
      </c>
    </row>
    <row r="60" spans="1:5">
      <c r="A60" s="11" t="s">
        <v>20</v>
      </c>
      <c r="B60" s="13">
        <v>41274</v>
      </c>
      <c r="C60" s="12">
        <f>COUNTIFS('Hoja de trabajo'!$O$2:$O$1001,C$1,'Hoja de trabajo'!$C$2:$C$1001,$A60)</f>
        <v>0</v>
      </c>
      <c r="D60" s="12">
        <f>COUNTIFS('Hoja de trabajo'!$O$2:$O$1001,D$1,'Hoja de trabajo'!$C$2:$C$1001,$A60)</f>
        <v>0</v>
      </c>
      <c r="E60" s="14">
        <f t="shared" si="0"/>
        <v>0</v>
      </c>
    </row>
    <row r="61" spans="1:5">
      <c r="A61" s="11" t="s">
        <v>20</v>
      </c>
      <c r="B61" s="13">
        <v>41364</v>
      </c>
      <c r="C61" s="12">
        <f>COUNTIFS('Hoja de trabajo'!$P$2:$P$1001,C$1,'Hoja de trabajo'!$C$2:$C$1001,$A61)</f>
        <v>0</v>
      </c>
      <c r="D61" s="12">
        <f>COUNTIFS('Hoja de trabajo'!$P$2:$P$1001,D$1,'Hoja de trabajo'!$C$2:$C$1001,$A61)</f>
        <v>0</v>
      </c>
      <c r="E61" s="14">
        <f t="shared" si="0"/>
        <v>0</v>
      </c>
    </row>
    <row r="62" spans="1:5">
      <c r="A62" s="11" t="s">
        <v>20</v>
      </c>
      <c r="B62" s="13">
        <v>41455</v>
      </c>
      <c r="C62" s="12">
        <f>COUNTIFS('Hoja de trabajo'!$Q$2:$Q$1001,C$1,'Hoja de trabajo'!$C$2:$C$1001,$A62)</f>
        <v>0</v>
      </c>
      <c r="D62" s="12">
        <f>COUNTIFS('Hoja de trabajo'!$Q$2:$Q$1001,D$1,'Hoja de trabajo'!$C$2:$C$1001,$A62)</f>
        <v>0</v>
      </c>
      <c r="E62" s="14">
        <f t="shared" si="0"/>
        <v>0</v>
      </c>
    </row>
    <row r="63" spans="1:5">
      <c r="A63" s="11" t="s">
        <v>20</v>
      </c>
      <c r="B63" s="13">
        <v>41547</v>
      </c>
      <c r="C63" s="12">
        <f>COUNTIFS('Hoja de trabajo'!$R$2:$R$1001,C$1,'Hoja de trabajo'!$C$2:$C$1001,$A63)</f>
        <v>0</v>
      </c>
      <c r="D63" s="12">
        <f>COUNTIFS('Hoja de trabajo'!$R$2:$R$1001,D$1,'Hoja de trabajo'!$C$2:$C$1001,$A63)</f>
        <v>0</v>
      </c>
      <c r="E63" s="14">
        <f t="shared" si="0"/>
        <v>0</v>
      </c>
    </row>
    <row r="64" spans="1:5">
      <c r="A64" s="11" t="s">
        <v>20</v>
      </c>
      <c r="B64" s="13">
        <v>41639</v>
      </c>
      <c r="C64" s="12">
        <f>COUNTIFS('Hoja de trabajo'!$S$2:$S$1001,C$1,'Hoja de trabajo'!$C$2:$C$1001,$A64)</f>
        <v>0</v>
      </c>
      <c r="D64" s="12">
        <f>COUNTIFS('Hoja de trabajo'!$S$2:$S$1001,D$1,'Hoja de trabajo'!$C$2:$C$1001,$A64)</f>
        <v>0</v>
      </c>
      <c r="E64" s="14">
        <f t="shared" si="0"/>
        <v>0</v>
      </c>
    </row>
    <row r="65" spans="1:5">
      <c r="A65" s="11" t="s">
        <v>21</v>
      </c>
      <c r="B65" s="13">
        <v>40908</v>
      </c>
      <c r="C65" s="12">
        <f>COUNTIFS('Hoja de trabajo'!$K$2:$K$1001,C$1,'Hoja de trabajo'!$C$2:$C$1001,$A65)</f>
        <v>0</v>
      </c>
      <c r="D65" s="12">
        <f>COUNTIFS('Hoja de trabajo'!$K$2:$K$1001,D$1,'Hoja de trabajo'!$C$2:$C$1001,$A65)</f>
        <v>0</v>
      </c>
      <c r="E65" s="14">
        <f t="shared" si="0"/>
        <v>0</v>
      </c>
    </row>
    <row r="66" spans="1:5">
      <c r="A66" s="11" t="s">
        <v>21</v>
      </c>
      <c r="B66" s="13">
        <v>40999</v>
      </c>
      <c r="C66" s="12">
        <f>COUNTIFS('Hoja de trabajo'!$L$2:$L$1001,C$1,'Hoja de trabajo'!$C$2:$C$1001,$A66)</f>
        <v>0</v>
      </c>
      <c r="D66" s="12">
        <f>COUNTIFS('Hoja de trabajo'!$L$2:$L$1001,D$1,'Hoja de trabajo'!$C$2:$C$1001,$A66)</f>
        <v>0</v>
      </c>
      <c r="E66" s="14">
        <f t="shared" si="0"/>
        <v>0</v>
      </c>
    </row>
    <row r="67" spans="1:5">
      <c r="A67" s="11" t="s">
        <v>21</v>
      </c>
      <c r="B67" s="13">
        <v>41090</v>
      </c>
      <c r="C67" s="12">
        <f>COUNTIFS('Hoja de trabajo'!$M$2:$M$1001,C$1,'Hoja de trabajo'!$C$2:$C$1001,$A67)</f>
        <v>0</v>
      </c>
      <c r="D67" s="12">
        <f>COUNTIFS('Hoja de trabajo'!$M$2:$M$1001,D$1,'Hoja de trabajo'!$C$2:$C$1001,$A67)</f>
        <v>0</v>
      </c>
      <c r="E67" s="14">
        <f t="shared" ref="E67:E130" si="1">IFERROR(C67/SUM(C67:D67),0)</f>
        <v>0</v>
      </c>
    </row>
    <row r="68" spans="1:5">
      <c r="A68" s="11" t="s">
        <v>21</v>
      </c>
      <c r="B68" s="13">
        <v>41182</v>
      </c>
      <c r="C68" s="12">
        <f>COUNTIFS('Hoja de trabajo'!$N$2:$N$1001,C$1,'Hoja de trabajo'!$C$2:$C$1001,$A68)</f>
        <v>0</v>
      </c>
      <c r="D68" s="12">
        <f>COUNTIFS('Hoja de trabajo'!$N$2:$N$1001,D$1,'Hoja de trabajo'!$C$2:$C$1001,$A68)</f>
        <v>0</v>
      </c>
      <c r="E68" s="14">
        <f t="shared" si="1"/>
        <v>0</v>
      </c>
    </row>
    <row r="69" spans="1:5">
      <c r="A69" s="11" t="s">
        <v>21</v>
      </c>
      <c r="B69" s="13">
        <v>41274</v>
      </c>
      <c r="C69" s="12">
        <f>COUNTIFS('Hoja de trabajo'!$O$2:$O$1001,C$1,'Hoja de trabajo'!$C$2:$C$1001,$A69)</f>
        <v>0</v>
      </c>
      <c r="D69" s="12">
        <f>COUNTIFS('Hoja de trabajo'!$O$2:$O$1001,D$1,'Hoja de trabajo'!$C$2:$C$1001,$A69)</f>
        <v>0</v>
      </c>
      <c r="E69" s="14">
        <f t="shared" si="1"/>
        <v>0</v>
      </c>
    </row>
    <row r="70" spans="1:5">
      <c r="A70" s="11" t="s">
        <v>21</v>
      </c>
      <c r="B70" s="13">
        <v>41364</v>
      </c>
      <c r="C70" s="12">
        <f>COUNTIFS('Hoja de trabajo'!$P$2:$P$1001,C$1,'Hoja de trabajo'!$C$2:$C$1001,$A70)</f>
        <v>0</v>
      </c>
      <c r="D70" s="12">
        <f>COUNTIFS('Hoja de trabajo'!$P$2:$P$1001,D$1,'Hoja de trabajo'!$C$2:$C$1001,$A70)</f>
        <v>0</v>
      </c>
      <c r="E70" s="14">
        <f t="shared" si="1"/>
        <v>0</v>
      </c>
    </row>
    <row r="71" spans="1:5">
      <c r="A71" s="11" t="s">
        <v>21</v>
      </c>
      <c r="B71" s="13">
        <v>41455</v>
      </c>
      <c r="C71" s="12">
        <f>COUNTIFS('Hoja de trabajo'!$Q$2:$Q$1001,C$1,'Hoja de trabajo'!$C$2:$C$1001,$A71)</f>
        <v>0</v>
      </c>
      <c r="D71" s="12">
        <f>COUNTIFS('Hoja de trabajo'!$Q$2:$Q$1001,D$1,'Hoja de trabajo'!$C$2:$C$1001,$A71)</f>
        <v>0</v>
      </c>
      <c r="E71" s="14">
        <f t="shared" si="1"/>
        <v>0</v>
      </c>
    </row>
    <row r="72" spans="1:5">
      <c r="A72" s="11" t="s">
        <v>21</v>
      </c>
      <c r="B72" s="13">
        <v>41547</v>
      </c>
      <c r="C72" s="12">
        <f>COUNTIFS('Hoja de trabajo'!$R$2:$R$1001,C$1,'Hoja de trabajo'!$C$2:$C$1001,$A72)</f>
        <v>0</v>
      </c>
      <c r="D72" s="12">
        <f>COUNTIFS('Hoja de trabajo'!$R$2:$R$1001,D$1,'Hoja de trabajo'!$C$2:$C$1001,$A72)</f>
        <v>0</v>
      </c>
      <c r="E72" s="14">
        <f t="shared" si="1"/>
        <v>0</v>
      </c>
    </row>
    <row r="73" spans="1:5">
      <c r="A73" s="11" t="s">
        <v>21</v>
      </c>
      <c r="B73" s="13">
        <v>41639</v>
      </c>
      <c r="C73" s="12">
        <f>COUNTIFS('Hoja de trabajo'!$S$2:$S$1001,C$1,'Hoja de trabajo'!$C$2:$C$1001,$A73)</f>
        <v>0</v>
      </c>
      <c r="D73" s="12">
        <f>COUNTIFS('Hoja de trabajo'!$S$2:$S$1001,D$1,'Hoja de trabajo'!$C$2:$C$1001,$A73)</f>
        <v>0</v>
      </c>
      <c r="E73" s="14">
        <f t="shared" si="1"/>
        <v>0</v>
      </c>
    </row>
    <row r="74" spans="1:5">
      <c r="A74" s="11" t="s">
        <v>22</v>
      </c>
      <c r="B74" s="13">
        <v>40908</v>
      </c>
      <c r="C74" s="12">
        <f>COUNTIFS('Hoja de trabajo'!$K$2:$K$1001,C$1,'Hoja de trabajo'!$C$2:$C$1001,$A74)</f>
        <v>0</v>
      </c>
      <c r="D74" s="12">
        <f>COUNTIFS('Hoja de trabajo'!$K$2:$K$1001,D$1,'Hoja de trabajo'!$C$2:$C$1001,$A74)</f>
        <v>0</v>
      </c>
      <c r="E74" s="14">
        <f t="shared" si="1"/>
        <v>0</v>
      </c>
    </row>
    <row r="75" spans="1:5">
      <c r="A75" s="11" t="s">
        <v>22</v>
      </c>
      <c r="B75" s="13">
        <v>40999</v>
      </c>
      <c r="C75" s="12">
        <f>COUNTIFS('Hoja de trabajo'!$L$2:$L$1001,C$1,'Hoja de trabajo'!$C$2:$C$1001,$A75)</f>
        <v>0</v>
      </c>
      <c r="D75" s="12">
        <f>COUNTIFS('Hoja de trabajo'!$L$2:$L$1001,D$1,'Hoja de trabajo'!$C$2:$C$1001,$A75)</f>
        <v>0</v>
      </c>
      <c r="E75" s="14">
        <f t="shared" si="1"/>
        <v>0</v>
      </c>
    </row>
    <row r="76" spans="1:5">
      <c r="A76" s="11" t="s">
        <v>22</v>
      </c>
      <c r="B76" s="13">
        <v>41090</v>
      </c>
      <c r="C76" s="12">
        <f>COUNTIFS('Hoja de trabajo'!$M$2:$M$1001,C$1,'Hoja de trabajo'!$C$2:$C$1001,$A76)</f>
        <v>0</v>
      </c>
      <c r="D76" s="12">
        <f>COUNTIFS('Hoja de trabajo'!$M$2:$M$1001,D$1,'Hoja de trabajo'!$C$2:$C$1001,$A76)</f>
        <v>0</v>
      </c>
      <c r="E76" s="14">
        <f t="shared" si="1"/>
        <v>0</v>
      </c>
    </row>
    <row r="77" spans="1:5">
      <c r="A77" s="11" t="s">
        <v>22</v>
      </c>
      <c r="B77" s="13">
        <v>41182</v>
      </c>
      <c r="C77" s="12">
        <f>COUNTIFS('Hoja de trabajo'!$N$2:$N$1001,C$1,'Hoja de trabajo'!$C$2:$C$1001,$A77)</f>
        <v>0</v>
      </c>
      <c r="D77" s="12">
        <f>COUNTIFS('Hoja de trabajo'!$N$2:$N$1001,D$1,'Hoja de trabajo'!$C$2:$C$1001,$A77)</f>
        <v>0</v>
      </c>
      <c r="E77" s="14">
        <f t="shared" si="1"/>
        <v>0</v>
      </c>
    </row>
    <row r="78" spans="1:5">
      <c r="A78" s="11" t="s">
        <v>22</v>
      </c>
      <c r="B78" s="13">
        <v>41274</v>
      </c>
      <c r="C78" s="12">
        <f>COUNTIFS('Hoja de trabajo'!$O$2:$O$1001,C$1,'Hoja de trabajo'!$C$2:$C$1001,$A78)</f>
        <v>0</v>
      </c>
      <c r="D78" s="12">
        <f>COUNTIFS('Hoja de trabajo'!$O$2:$O$1001,D$1,'Hoja de trabajo'!$C$2:$C$1001,$A78)</f>
        <v>0</v>
      </c>
      <c r="E78" s="14">
        <f t="shared" si="1"/>
        <v>0</v>
      </c>
    </row>
    <row r="79" spans="1:5">
      <c r="A79" s="11" t="s">
        <v>22</v>
      </c>
      <c r="B79" s="13">
        <v>41364</v>
      </c>
      <c r="C79" s="12">
        <f>COUNTIFS('Hoja de trabajo'!$P$2:$P$1001,C$1,'Hoja de trabajo'!$C$2:$C$1001,$A79)</f>
        <v>0</v>
      </c>
      <c r="D79" s="12">
        <f>COUNTIFS('Hoja de trabajo'!$P$2:$P$1001,D$1,'Hoja de trabajo'!$C$2:$C$1001,$A79)</f>
        <v>0</v>
      </c>
      <c r="E79" s="14">
        <f t="shared" si="1"/>
        <v>0</v>
      </c>
    </row>
    <row r="80" spans="1:5">
      <c r="A80" s="11" t="s">
        <v>22</v>
      </c>
      <c r="B80" s="13">
        <v>41455</v>
      </c>
      <c r="C80" s="12">
        <f>COUNTIFS('Hoja de trabajo'!$Q$2:$Q$1001,C$1,'Hoja de trabajo'!$C$2:$C$1001,$A80)</f>
        <v>0</v>
      </c>
      <c r="D80" s="12">
        <f>COUNTIFS('Hoja de trabajo'!$Q$2:$Q$1001,D$1,'Hoja de trabajo'!$C$2:$C$1001,$A80)</f>
        <v>0</v>
      </c>
      <c r="E80" s="14">
        <f t="shared" si="1"/>
        <v>0</v>
      </c>
    </row>
    <row r="81" spans="1:5">
      <c r="A81" s="11" t="s">
        <v>22</v>
      </c>
      <c r="B81" s="13">
        <v>41547</v>
      </c>
      <c r="C81" s="12">
        <f>COUNTIFS('Hoja de trabajo'!$R$2:$R$1001,C$1,'Hoja de trabajo'!$C$2:$C$1001,$A81)</f>
        <v>0</v>
      </c>
      <c r="D81" s="12">
        <f>COUNTIFS('Hoja de trabajo'!$R$2:$R$1001,D$1,'Hoja de trabajo'!$C$2:$C$1001,$A81)</f>
        <v>0</v>
      </c>
      <c r="E81" s="14">
        <f t="shared" si="1"/>
        <v>0</v>
      </c>
    </row>
    <row r="82" spans="1:5">
      <c r="A82" s="11" t="s">
        <v>22</v>
      </c>
      <c r="B82" s="13">
        <v>41639</v>
      </c>
      <c r="C82" s="12">
        <f>COUNTIFS('Hoja de trabajo'!$S$2:$S$1001,C$1,'Hoja de trabajo'!$C$2:$C$1001,$A82)</f>
        <v>0</v>
      </c>
      <c r="D82" s="12">
        <f>COUNTIFS('Hoja de trabajo'!$S$2:$S$1001,D$1,'Hoja de trabajo'!$C$2:$C$1001,$A82)</f>
        <v>0</v>
      </c>
      <c r="E82" s="14">
        <f t="shared" si="1"/>
        <v>0</v>
      </c>
    </row>
    <row r="83" spans="1:5">
      <c r="A83" s="11" t="s">
        <v>23</v>
      </c>
      <c r="B83" s="13">
        <v>40908</v>
      </c>
      <c r="C83" s="12">
        <f>COUNTIFS('Hoja de trabajo'!$K$2:$K$1001,C$1,'Hoja de trabajo'!$C$2:$C$1001,$A83)</f>
        <v>0</v>
      </c>
      <c r="D83" s="12">
        <f>COUNTIFS('Hoja de trabajo'!$K$2:$K$1001,D$1,'Hoja de trabajo'!$C$2:$C$1001,$A83)</f>
        <v>0</v>
      </c>
      <c r="E83" s="14">
        <f t="shared" si="1"/>
        <v>0</v>
      </c>
    </row>
    <row r="84" spans="1:5">
      <c r="A84" s="11" t="s">
        <v>23</v>
      </c>
      <c r="B84" s="13">
        <v>40999</v>
      </c>
      <c r="C84" s="12">
        <f>COUNTIFS('Hoja de trabajo'!$L$2:$L$1001,C$1,'Hoja de trabajo'!$C$2:$C$1001,$A84)</f>
        <v>0</v>
      </c>
      <c r="D84" s="12">
        <f>COUNTIFS('Hoja de trabajo'!$L$2:$L$1001,D$1,'Hoja de trabajo'!$C$2:$C$1001,$A84)</f>
        <v>0</v>
      </c>
      <c r="E84" s="14">
        <f t="shared" si="1"/>
        <v>0</v>
      </c>
    </row>
    <row r="85" spans="1:5">
      <c r="A85" s="11" t="s">
        <v>23</v>
      </c>
      <c r="B85" s="13">
        <v>41090</v>
      </c>
      <c r="C85" s="12">
        <f>COUNTIFS('Hoja de trabajo'!$M$2:$M$1001,C$1,'Hoja de trabajo'!$C$2:$C$1001,$A85)</f>
        <v>0</v>
      </c>
      <c r="D85" s="12">
        <f>COUNTIFS('Hoja de trabajo'!$M$2:$M$1001,D$1,'Hoja de trabajo'!$C$2:$C$1001,$A85)</f>
        <v>0</v>
      </c>
      <c r="E85" s="14">
        <f t="shared" si="1"/>
        <v>0</v>
      </c>
    </row>
    <row r="86" spans="1:5">
      <c r="A86" s="11" t="s">
        <v>23</v>
      </c>
      <c r="B86" s="13">
        <v>41182</v>
      </c>
      <c r="C86" s="12">
        <f>COUNTIFS('Hoja de trabajo'!$N$2:$N$1001,C$1,'Hoja de trabajo'!$C$2:$C$1001,$A86)</f>
        <v>0</v>
      </c>
      <c r="D86" s="12">
        <f>COUNTIFS('Hoja de trabajo'!$N$2:$N$1001,D$1,'Hoja de trabajo'!$C$2:$C$1001,$A86)</f>
        <v>0</v>
      </c>
      <c r="E86" s="14">
        <f t="shared" si="1"/>
        <v>0</v>
      </c>
    </row>
    <row r="87" spans="1:5">
      <c r="A87" s="11" t="s">
        <v>23</v>
      </c>
      <c r="B87" s="13">
        <v>41274</v>
      </c>
      <c r="C87" s="12">
        <f>COUNTIFS('Hoja de trabajo'!$O$2:$O$1001,C$1,'Hoja de trabajo'!$C$2:$C$1001,$A87)</f>
        <v>0</v>
      </c>
      <c r="D87" s="12">
        <f>COUNTIFS('Hoja de trabajo'!$O$2:$O$1001,D$1,'Hoja de trabajo'!$C$2:$C$1001,$A87)</f>
        <v>0</v>
      </c>
      <c r="E87" s="14">
        <f t="shared" si="1"/>
        <v>0</v>
      </c>
    </row>
    <row r="88" spans="1:5">
      <c r="A88" s="11" t="s">
        <v>23</v>
      </c>
      <c r="B88" s="13">
        <v>41364</v>
      </c>
      <c r="C88" s="12">
        <f>COUNTIFS('Hoja de trabajo'!$P$2:$P$1001,C$1,'Hoja de trabajo'!$C$2:$C$1001,$A88)</f>
        <v>0</v>
      </c>
      <c r="D88" s="12">
        <f>COUNTIFS('Hoja de trabajo'!$P$2:$P$1001,D$1,'Hoja de trabajo'!$C$2:$C$1001,$A88)</f>
        <v>0</v>
      </c>
      <c r="E88" s="14">
        <f t="shared" si="1"/>
        <v>0</v>
      </c>
    </row>
    <row r="89" spans="1:5">
      <c r="A89" s="11" t="s">
        <v>23</v>
      </c>
      <c r="B89" s="13">
        <v>41455</v>
      </c>
      <c r="C89" s="12">
        <f>COUNTIFS('Hoja de trabajo'!$Q$2:$Q$1001,C$1,'Hoja de trabajo'!$C$2:$C$1001,$A89)</f>
        <v>0</v>
      </c>
      <c r="D89" s="12">
        <f>COUNTIFS('Hoja de trabajo'!$Q$2:$Q$1001,D$1,'Hoja de trabajo'!$C$2:$C$1001,$A89)</f>
        <v>0</v>
      </c>
      <c r="E89" s="14">
        <f t="shared" si="1"/>
        <v>0</v>
      </c>
    </row>
    <row r="90" spans="1:5">
      <c r="A90" s="11" t="s">
        <v>23</v>
      </c>
      <c r="B90" s="13">
        <v>41547</v>
      </c>
      <c r="C90" s="12">
        <f>COUNTIFS('Hoja de trabajo'!$R$2:$R$1001,C$1,'Hoja de trabajo'!$C$2:$C$1001,$A90)</f>
        <v>0</v>
      </c>
      <c r="D90" s="12">
        <f>COUNTIFS('Hoja de trabajo'!$R$2:$R$1001,D$1,'Hoja de trabajo'!$C$2:$C$1001,$A90)</f>
        <v>0</v>
      </c>
      <c r="E90" s="14">
        <f t="shared" si="1"/>
        <v>0</v>
      </c>
    </row>
    <row r="91" spans="1:5">
      <c r="A91" s="11" t="s">
        <v>23</v>
      </c>
      <c r="B91" s="13">
        <v>41639</v>
      </c>
      <c r="C91" s="12">
        <f>COUNTIFS('Hoja de trabajo'!$S$2:$S$1001,C$1,'Hoja de trabajo'!$C$2:$C$1001,$A91)</f>
        <v>0</v>
      </c>
      <c r="D91" s="12">
        <f>COUNTIFS('Hoja de trabajo'!$S$2:$S$1001,D$1,'Hoja de trabajo'!$C$2:$C$1001,$A91)</f>
        <v>0</v>
      </c>
      <c r="E91" s="14">
        <f t="shared" si="1"/>
        <v>0</v>
      </c>
    </row>
    <row r="92" spans="1:5">
      <c r="A92" s="11" t="s">
        <v>24</v>
      </c>
      <c r="B92" s="13">
        <v>40908</v>
      </c>
      <c r="C92" s="12">
        <f>COUNTIFS('Hoja de trabajo'!$K$2:$K$1001,C$1,'Hoja de trabajo'!$C$2:$C$1001,$A92)</f>
        <v>0</v>
      </c>
      <c r="D92" s="12">
        <f>COUNTIFS('Hoja de trabajo'!$K$2:$K$1001,D$1,'Hoja de trabajo'!$C$2:$C$1001,$A92)</f>
        <v>0</v>
      </c>
      <c r="E92" s="14">
        <f t="shared" si="1"/>
        <v>0</v>
      </c>
    </row>
    <row r="93" spans="1:5">
      <c r="A93" s="11" t="s">
        <v>24</v>
      </c>
      <c r="B93" s="13">
        <v>40999</v>
      </c>
      <c r="C93" s="12">
        <f>COUNTIFS('Hoja de trabajo'!$L$2:$L$1001,C$1,'Hoja de trabajo'!$C$2:$C$1001,$A93)</f>
        <v>0</v>
      </c>
      <c r="D93" s="12">
        <f>COUNTIFS('Hoja de trabajo'!$L$2:$L$1001,D$1,'Hoja de trabajo'!$C$2:$C$1001,$A93)</f>
        <v>0</v>
      </c>
      <c r="E93" s="14">
        <f t="shared" si="1"/>
        <v>0</v>
      </c>
    </row>
    <row r="94" spans="1:5">
      <c r="A94" s="11" t="s">
        <v>24</v>
      </c>
      <c r="B94" s="13">
        <v>41090</v>
      </c>
      <c r="C94" s="12">
        <f>COUNTIFS('Hoja de trabajo'!$M$2:$M$1001,C$1,'Hoja de trabajo'!$C$2:$C$1001,$A94)</f>
        <v>0</v>
      </c>
      <c r="D94" s="12">
        <f>COUNTIFS('Hoja de trabajo'!$M$2:$M$1001,D$1,'Hoja de trabajo'!$C$2:$C$1001,$A94)</f>
        <v>0</v>
      </c>
      <c r="E94" s="14">
        <f t="shared" si="1"/>
        <v>0</v>
      </c>
    </row>
    <row r="95" spans="1:5">
      <c r="A95" s="11" t="s">
        <v>24</v>
      </c>
      <c r="B95" s="13">
        <v>41182</v>
      </c>
      <c r="C95" s="12">
        <f>COUNTIFS('Hoja de trabajo'!$N$2:$N$1001,C$1,'Hoja de trabajo'!$C$2:$C$1001,$A95)</f>
        <v>0</v>
      </c>
      <c r="D95" s="12">
        <f>COUNTIFS('Hoja de trabajo'!$N$2:$N$1001,D$1,'Hoja de trabajo'!$C$2:$C$1001,$A95)</f>
        <v>0</v>
      </c>
      <c r="E95" s="14">
        <f t="shared" si="1"/>
        <v>0</v>
      </c>
    </row>
    <row r="96" spans="1:5">
      <c r="A96" s="11" t="s">
        <v>24</v>
      </c>
      <c r="B96" s="13">
        <v>41274</v>
      </c>
      <c r="C96" s="12">
        <f>COUNTIFS('Hoja de trabajo'!$O$2:$O$1001,C$1,'Hoja de trabajo'!$C$2:$C$1001,$A96)</f>
        <v>0</v>
      </c>
      <c r="D96" s="12">
        <f>COUNTIFS('Hoja de trabajo'!$O$2:$O$1001,D$1,'Hoja de trabajo'!$C$2:$C$1001,$A96)</f>
        <v>0</v>
      </c>
      <c r="E96" s="14">
        <f t="shared" si="1"/>
        <v>0</v>
      </c>
    </row>
    <row r="97" spans="1:5">
      <c r="A97" s="11" t="s">
        <v>24</v>
      </c>
      <c r="B97" s="13">
        <v>41364</v>
      </c>
      <c r="C97" s="12">
        <f>COUNTIFS('Hoja de trabajo'!$P$2:$P$1001,C$1,'Hoja de trabajo'!$C$2:$C$1001,$A97)</f>
        <v>0</v>
      </c>
      <c r="D97" s="12">
        <f>COUNTIFS('Hoja de trabajo'!$P$2:$P$1001,D$1,'Hoja de trabajo'!$C$2:$C$1001,$A97)</f>
        <v>0</v>
      </c>
      <c r="E97" s="14">
        <f t="shared" si="1"/>
        <v>0</v>
      </c>
    </row>
    <row r="98" spans="1:5">
      <c r="A98" s="11" t="s">
        <v>24</v>
      </c>
      <c r="B98" s="13">
        <v>41455</v>
      </c>
      <c r="C98" s="12">
        <f>COUNTIFS('Hoja de trabajo'!$Q$2:$Q$1001,C$1,'Hoja de trabajo'!$C$2:$C$1001,$A98)</f>
        <v>0</v>
      </c>
      <c r="D98" s="12">
        <f>COUNTIFS('Hoja de trabajo'!$Q$2:$Q$1001,D$1,'Hoja de trabajo'!$C$2:$C$1001,$A98)</f>
        <v>0</v>
      </c>
      <c r="E98" s="14">
        <f t="shared" si="1"/>
        <v>0</v>
      </c>
    </row>
    <row r="99" spans="1:5">
      <c r="A99" s="11" t="s">
        <v>24</v>
      </c>
      <c r="B99" s="13">
        <v>41547</v>
      </c>
      <c r="C99" s="12">
        <f>COUNTIFS('Hoja de trabajo'!$R$2:$R$1001,C$1,'Hoja de trabajo'!$C$2:$C$1001,$A99)</f>
        <v>0</v>
      </c>
      <c r="D99" s="12">
        <f>COUNTIFS('Hoja de trabajo'!$R$2:$R$1001,D$1,'Hoja de trabajo'!$C$2:$C$1001,$A99)</f>
        <v>0</v>
      </c>
      <c r="E99" s="14">
        <f t="shared" si="1"/>
        <v>0</v>
      </c>
    </row>
    <row r="100" spans="1:5">
      <c r="A100" s="11" t="s">
        <v>24</v>
      </c>
      <c r="B100" s="13">
        <v>41639</v>
      </c>
      <c r="C100" s="12">
        <f>COUNTIFS('Hoja de trabajo'!$S$2:$S$1001,C$1,'Hoja de trabajo'!$C$2:$C$1001,$A100)</f>
        <v>0</v>
      </c>
      <c r="D100" s="12">
        <f>COUNTIFS('Hoja de trabajo'!$S$2:$S$1001,D$1,'Hoja de trabajo'!$C$2:$C$1001,$A100)</f>
        <v>0</v>
      </c>
      <c r="E100" s="14">
        <f t="shared" si="1"/>
        <v>0</v>
      </c>
    </row>
    <row r="101" spans="1:5">
      <c r="A101" s="11" t="s">
        <v>25</v>
      </c>
      <c r="B101" s="13">
        <v>40908</v>
      </c>
      <c r="C101" s="12">
        <f>COUNTIFS('Hoja de trabajo'!$K$2:$K$1001,C$1,'Hoja de trabajo'!$C$2:$C$1001,$A101)</f>
        <v>0</v>
      </c>
      <c r="D101" s="12">
        <f>COUNTIFS('Hoja de trabajo'!$K$2:$K$1001,D$1,'Hoja de trabajo'!$C$2:$C$1001,$A101)</f>
        <v>0</v>
      </c>
      <c r="E101" s="14">
        <f t="shared" si="1"/>
        <v>0</v>
      </c>
    </row>
    <row r="102" spans="1:5">
      <c r="A102" s="11" t="s">
        <v>25</v>
      </c>
      <c r="B102" s="13">
        <v>40999</v>
      </c>
      <c r="C102" s="12">
        <f>COUNTIFS('Hoja de trabajo'!$L$2:$L$1001,C$1,'Hoja de trabajo'!$C$2:$C$1001,$A102)</f>
        <v>0</v>
      </c>
      <c r="D102" s="12">
        <f>COUNTIFS('Hoja de trabajo'!$L$2:$L$1001,D$1,'Hoja de trabajo'!$C$2:$C$1001,$A102)</f>
        <v>0</v>
      </c>
      <c r="E102" s="14">
        <f t="shared" si="1"/>
        <v>0</v>
      </c>
    </row>
    <row r="103" spans="1:5">
      <c r="A103" s="11" t="s">
        <v>25</v>
      </c>
      <c r="B103" s="13">
        <v>41090</v>
      </c>
      <c r="C103" s="12">
        <f>COUNTIFS('Hoja de trabajo'!$M$2:$M$1001,C$1,'Hoja de trabajo'!$C$2:$C$1001,$A103)</f>
        <v>0</v>
      </c>
      <c r="D103" s="12">
        <f>COUNTIFS('Hoja de trabajo'!$M$2:$M$1001,D$1,'Hoja de trabajo'!$C$2:$C$1001,$A103)</f>
        <v>0</v>
      </c>
      <c r="E103" s="14">
        <f t="shared" si="1"/>
        <v>0</v>
      </c>
    </row>
    <row r="104" spans="1:5">
      <c r="A104" s="11" t="s">
        <v>25</v>
      </c>
      <c r="B104" s="13">
        <v>41182</v>
      </c>
      <c r="C104" s="12">
        <f>COUNTIFS('Hoja de trabajo'!$N$2:$N$1001,C$1,'Hoja de trabajo'!$C$2:$C$1001,$A104)</f>
        <v>0</v>
      </c>
      <c r="D104" s="12">
        <f>COUNTIFS('Hoja de trabajo'!$N$2:$N$1001,D$1,'Hoja de trabajo'!$C$2:$C$1001,$A104)</f>
        <v>0</v>
      </c>
      <c r="E104" s="14">
        <f t="shared" si="1"/>
        <v>0</v>
      </c>
    </row>
    <row r="105" spans="1:5">
      <c r="A105" s="11" t="s">
        <v>25</v>
      </c>
      <c r="B105" s="13">
        <v>41274</v>
      </c>
      <c r="C105" s="12">
        <f>COUNTIFS('Hoja de trabajo'!$O$2:$O$1001,C$1,'Hoja de trabajo'!$C$2:$C$1001,$A105)</f>
        <v>0</v>
      </c>
      <c r="D105" s="12">
        <f>COUNTIFS('Hoja de trabajo'!$O$2:$O$1001,D$1,'Hoja de trabajo'!$C$2:$C$1001,$A105)</f>
        <v>0</v>
      </c>
      <c r="E105" s="14">
        <f t="shared" si="1"/>
        <v>0</v>
      </c>
    </row>
    <row r="106" spans="1:5">
      <c r="A106" s="11" t="s">
        <v>25</v>
      </c>
      <c r="B106" s="13">
        <v>41364</v>
      </c>
      <c r="C106" s="12">
        <f>COUNTIFS('Hoja de trabajo'!$P$2:$P$1001,C$1,'Hoja de trabajo'!$C$2:$C$1001,$A106)</f>
        <v>0</v>
      </c>
      <c r="D106" s="12">
        <f>COUNTIFS('Hoja de trabajo'!$P$2:$P$1001,D$1,'Hoja de trabajo'!$C$2:$C$1001,$A106)</f>
        <v>0</v>
      </c>
      <c r="E106" s="14">
        <f t="shared" si="1"/>
        <v>0</v>
      </c>
    </row>
    <row r="107" spans="1:5">
      <c r="A107" s="11" t="s">
        <v>25</v>
      </c>
      <c r="B107" s="13">
        <v>41455</v>
      </c>
      <c r="C107" s="12">
        <f>COUNTIFS('Hoja de trabajo'!$Q$2:$Q$1001,C$1,'Hoja de trabajo'!$C$2:$C$1001,$A107)</f>
        <v>0</v>
      </c>
      <c r="D107" s="12">
        <f>COUNTIFS('Hoja de trabajo'!$Q$2:$Q$1001,D$1,'Hoja de trabajo'!$C$2:$C$1001,$A107)</f>
        <v>0</v>
      </c>
      <c r="E107" s="14">
        <f t="shared" si="1"/>
        <v>0</v>
      </c>
    </row>
    <row r="108" spans="1:5">
      <c r="A108" s="11" t="s">
        <v>25</v>
      </c>
      <c r="B108" s="13">
        <v>41547</v>
      </c>
      <c r="C108" s="12">
        <f>COUNTIFS('Hoja de trabajo'!$R$2:$R$1001,C$1,'Hoja de trabajo'!$C$2:$C$1001,$A108)</f>
        <v>0</v>
      </c>
      <c r="D108" s="12">
        <f>COUNTIFS('Hoja de trabajo'!$R$2:$R$1001,D$1,'Hoja de trabajo'!$C$2:$C$1001,$A108)</f>
        <v>0</v>
      </c>
      <c r="E108" s="14">
        <f t="shared" si="1"/>
        <v>0</v>
      </c>
    </row>
    <row r="109" spans="1:5">
      <c r="A109" s="11" t="s">
        <v>25</v>
      </c>
      <c r="B109" s="13">
        <v>41639</v>
      </c>
      <c r="C109" s="12">
        <f>COUNTIFS('Hoja de trabajo'!$S$2:$S$1001,C$1,'Hoja de trabajo'!$C$2:$C$1001,$A109)</f>
        <v>0</v>
      </c>
      <c r="D109" s="12">
        <f>COUNTIFS('Hoja de trabajo'!$S$2:$S$1001,D$1,'Hoja de trabajo'!$C$2:$C$1001,$A109)</f>
        <v>0</v>
      </c>
      <c r="E109" s="14">
        <f t="shared" si="1"/>
        <v>0</v>
      </c>
    </row>
    <row r="110" spans="1:5">
      <c r="A110" s="11" t="s">
        <v>27</v>
      </c>
      <c r="B110" s="13">
        <v>40908</v>
      </c>
      <c r="C110" s="12">
        <f>COUNTIFS('Hoja de trabajo'!$K$2:$K$1001,C$1,'Hoja de trabajo'!$C$2:$C$1001,$A110)</f>
        <v>0</v>
      </c>
      <c r="D110" s="12">
        <f>COUNTIFS('Hoja de trabajo'!$K$2:$K$1001,D$1,'Hoja de trabajo'!$C$2:$C$1001,$A110)</f>
        <v>0</v>
      </c>
      <c r="E110" s="14">
        <f t="shared" si="1"/>
        <v>0</v>
      </c>
    </row>
    <row r="111" spans="1:5">
      <c r="A111" s="11" t="s">
        <v>27</v>
      </c>
      <c r="B111" s="13">
        <v>40999</v>
      </c>
      <c r="C111" s="12">
        <f>COUNTIFS('Hoja de trabajo'!$L$2:$L$1001,C$1,'Hoja de trabajo'!$C$2:$C$1001,$A111)</f>
        <v>0</v>
      </c>
      <c r="D111" s="12">
        <f>COUNTIFS('Hoja de trabajo'!$L$2:$L$1001,D$1,'Hoja de trabajo'!$C$2:$C$1001,$A111)</f>
        <v>0</v>
      </c>
      <c r="E111" s="14">
        <f t="shared" si="1"/>
        <v>0</v>
      </c>
    </row>
    <row r="112" spans="1:5">
      <c r="A112" s="11" t="s">
        <v>27</v>
      </c>
      <c r="B112" s="13">
        <v>41090</v>
      </c>
      <c r="C112" s="12">
        <f>COUNTIFS('Hoja de trabajo'!$M$2:$M$1001,C$1,'Hoja de trabajo'!$C$2:$C$1001,$A112)</f>
        <v>0</v>
      </c>
      <c r="D112" s="12">
        <f>COUNTIFS('Hoja de trabajo'!$M$2:$M$1001,D$1,'Hoja de trabajo'!$C$2:$C$1001,$A112)</f>
        <v>0</v>
      </c>
      <c r="E112" s="14">
        <f t="shared" si="1"/>
        <v>0</v>
      </c>
    </row>
    <row r="113" spans="1:5">
      <c r="A113" s="11" t="s">
        <v>27</v>
      </c>
      <c r="B113" s="13">
        <v>41182</v>
      </c>
      <c r="C113" s="12">
        <f>COUNTIFS('Hoja de trabajo'!$N$2:$N$1001,C$1,'Hoja de trabajo'!$C$2:$C$1001,$A113)</f>
        <v>0</v>
      </c>
      <c r="D113" s="12">
        <f>COUNTIFS('Hoja de trabajo'!$N$2:$N$1001,D$1,'Hoja de trabajo'!$C$2:$C$1001,$A113)</f>
        <v>0</v>
      </c>
      <c r="E113" s="14">
        <f t="shared" si="1"/>
        <v>0</v>
      </c>
    </row>
    <row r="114" spans="1:5">
      <c r="A114" s="11" t="s">
        <v>27</v>
      </c>
      <c r="B114" s="13">
        <v>41274</v>
      </c>
      <c r="C114" s="12">
        <f>COUNTIFS('Hoja de trabajo'!$O$2:$O$1001,C$1,'Hoja de trabajo'!$C$2:$C$1001,$A114)</f>
        <v>0</v>
      </c>
      <c r="D114" s="12">
        <f>COUNTIFS('Hoja de trabajo'!$O$2:$O$1001,D$1,'Hoja de trabajo'!$C$2:$C$1001,$A114)</f>
        <v>0</v>
      </c>
      <c r="E114" s="14">
        <f t="shared" si="1"/>
        <v>0</v>
      </c>
    </row>
    <row r="115" spans="1:5">
      <c r="A115" s="11" t="s">
        <v>27</v>
      </c>
      <c r="B115" s="13">
        <v>41364</v>
      </c>
      <c r="C115" s="12">
        <f>COUNTIFS('Hoja de trabajo'!$P$2:$P$1001,C$1,'Hoja de trabajo'!$C$2:$C$1001,$A115)</f>
        <v>0</v>
      </c>
      <c r="D115" s="12">
        <f>COUNTIFS('Hoja de trabajo'!$P$2:$P$1001,D$1,'Hoja de trabajo'!$C$2:$C$1001,$A115)</f>
        <v>0</v>
      </c>
      <c r="E115" s="14">
        <f t="shared" si="1"/>
        <v>0</v>
      </c>
    </row>
    <row r="116" spans="1:5">
      <c r="A116" s="11" t="s">
        <v>27</v>
      </c>
      <c r="B116" s="13">
        <v>41455</v>
      </c>
      <c r="C116" s="12">
        <f>COUNTIFS('Hoja de trabajo'!$Q$2:$Q$1001,C$1,'Hoja de trabajo'!$C$2:$C$1001,$A116)</f>
        <v>0</v>
      </c>
      <c r="D116" s="12">
        <f>COUNTIFS('Hoja de trabajo'!$Q$2:$Q$1001,D$1,'Hoja de trabajo'!$C$2:$C$1001,$A116)</f>
        <v>0</v>
      </c>
      <c r="E116" s="14">
        <f t="shared" si="1"/>
        <v>0</v>
      </c>
    </row>
    <row r="117" spans="1:5">
      <c r="A117" s="11" t="s">
        <v>27</v>
      </c>
      <c r="B117" s="13">
        <v>41547</v>
      </c>
      <c r="C117" s="12">
        <f>COUNTIFS('Hoja de trabajo'!$R$2:$R$1001,C$1,'Hoja de trabajo'!$C$2:$C$1001,$A117)</f>
        <v>0</v>
      </c>
      <c r="D117" s="12">
        <f>COUNTIFS('Hoja de trabajo'!$R$2:$R$1001,D$1,'Hoja de trabajo'!$C$2:$C$1001,$A117)</f>
        <v>0</v>
      </c>
      <c r="E117" s="14">
        <f t="shared" si="1"/>
        <v>0</v>
      </c>
    </row>
    <row r="118" spans="1:5">
      <c r="A118" s="11" t="s">
        <v>27</v>
      </c>
      <c r="B118" s="13">
        <v>41639</v>
      </c>
      <c r="C118" s="12">
        <f>COUNTIFS('Hoja de trabajo'!$S$2:$S$1001,C$1,'Hoja de trabajo'!$C$2:$C$1001,$A118)</f>
        <v>0</v>
      </c>
      <c r="D118" s="12">
        <f>COUNTIFS('Hoja de trabajo'!$S$2:$S$1001,D$1,'Hoja de trabajo'!$C$2:$C$1001,$A118)</f>
        <v>0</v>
      </c>
      <c r="E118" s="14">
        <f t="shared" si="1"/>
        <v>0</v>
      </c>
    </row>
    <row r="119" spans="1:5">
      <c r="A119" s="11" t="s">
        <v>28</v>
      </c>
      <c r="B119" s="13">
        <v>40908</v>
      </c>
      <c r="C119" s="12">
        <f>COUNTIFS('Hoja de trabajo'!$K$2:$K$1001,C$1,'Hoja de trabajo'!$C$2:$C$1001,$A119)</f>
        <v>0</v>
      </c>
      <c r="D119" s="12">
        <f>COUNTIFS('Hoja de trabajo'!$K$2:$K$1001,D$1,'Hoja de trabajo'!$C$2:$C$1001,$A119)</f>
        <v>0</v>
      </c>
      <c r="E119" s="14">
        <f t="shared" si="1"/>
        <v>0</v>
      </c>
    </row>
    <row r="120" spans="1:5">
      <c r="A120" s="11" t="s">
        <v>28</v>
      </c>
      <c r="B120" s="13">
        <v>40999</v>
      </c>
      <c r="C120" s="12">
        <f>COUNTIFS('Hoja de trabajo'!$L$2:$L$1001,C$1,'Hoja de trabajo'!$C$2:$C$1001,$A120)</f>
        <v>0</v>
      </c>
      <c r="D120" s="12">
        <f>COUNTIFS('Hoja de trabajo'!$L$2:$L$1001,D$1,'Hoja de trabajo'!$C$2:$C$1001,$A120)</f>
        <v>0</v>
      </c>
      <c r="E120" s="14">
        <f t="shared" si="1"/>
        <v>0</v>
      </c>
    </row>
    <row r="121" spans="1:5">
      <c r="A121" s="11" t="s">
        <v>28</v>
      </c>
      <c r="B121" s="13">
        <v>41090</v>
      </c>
      <c r="C121" s="12">
        <f>COUNTIFS('Hoja de trabajo'!$M$2:$M$1001,C$1,'Hoja de trabajo'!$C$2:$C$1001,$A121)</f>
        <v>0</v>
      </c>
      <c r="D121" s="12">
        <f>COUNTIFS('Hoja de trabajo'!$M$2:$M$1001,D$1,'Hoja de trabajo'!$C$2:$C$1001,$A121)</f>
        <v>0</v>
      </c>
      <c r="E121" s="14">
        <f t="shared" si="1"/>
        <v>0</v>
      </c>
    </row>
    <row r="122" spans="1:5">
      <c r="A122" s="11" t="s">
        <v>28</v>
      </c>
      <c r="B122" s="13">
        <v>41182</v>
      </c>
      <c r="C122" s="12">
        <f>COUNTIFS('Hoja de trabajo'!$N$2:$N$1001,C$1,'Hoja de trabajo'!$C$2:$C$1001,$A122)</f>
        <v>0</v>
      </c>
      <c r="D122" s="12">
        <f>COUNTIFS('Hoja de trabajo'!$N$2:$N$1001,D$1,'Hoja de trabajo'!$C$2:$C$1001,$A122)</f>
        <v>0</v>
      </c>
      <c r="E122" s="14">
        <f t="shared" si="1"/>
        <v>0</v>
      </c>
    </row>
    <row r="123" spans="1:5">
      <c r="A123" s="11" t="s">
        <v>28</v>
      </c>
      <c r="B123" s="13">
        <v>41274</v>
      </c>
      <c r="C123" s="12">
        <f>COUNTIFS('Hoja de trabajo'!$O$2:$O$1001,C$1,'Hoja de trabajo'!$C$2:$C$1001,$A123)</f>
        <v>0</v>
      </c>
      <c r="D123" s="12">
        <f>COUNTIFS('Hoja de trabajo'!$O$2:$O$1001,D$1,'Hoja de trabajo'!$C$2:$C$1001,$A123)</f>
        <v>0</v>
      </c>
      <c r="E123" s="14">
        <f t="shared" si="1"/>
        <v>0</v>
      </c>
    </row>
    <row r="124" spans="1:5">
      <c r="A124" s="11" t="s">
        <v>28</v>
      </c>
      <c r="B124" s="13">
        <v>41364</v>
      </c>
      <c r="C124" s="12">
        <f>COUNTIFS('Hoja de trabajo'!$P$2:$P$1001,C$1,'Hoja de trabajo'!$C$2:$C$1001,$A124)</f>
        <v>0</v>
      </c>
      <c r="D124" s="12">
        <f>COUNTIFS('Hoja de trabajo'!$P$2:$P$1001,D$1,'Hoja de trabajo'!$C$2:$C$1001,$A124)</f>
        <v>0</v>
      </c>
      <c r="E124" s="14">
        <f t="shared" si="1"/>
        <v>0</v>
      </c>
    </row>
    <row r="125" spans="1:5">
      <c r="A125" s="11" t="s">
        <v>28</v>
      </c>
      <c r="B125" s="13">
        <v>41455</v>
      </c>
      <c r="C125" s="12">
        <f>COUNTIFS('Hoja de trabajo'!$Q$2:$Q$1001,C$1,'Hoja de trabajo'!$C$2:$C$1001,$A125)</f>
        <v>0</v>
      </c>
      <c r="D125" s="12">
        <f>COUNTIFS('Hoja de trabajo'!$Q$2:$Q$1001,D$1,'Hoja de trabajo'!$C$2:$C$1001,$A125)</f>
        <v>0</v>
      </c>
      <c r="E125" s="14">
        <f t="shared" si="1"/>
        <v>0</v>
      </c>
    </row>
    <row r="126" spans="1:5">
      <c r="A126" s="11" t="s">
        <v>28</v>
      </c>
      <c r="B126" s="13">
        <v>41547</v>
      </c>
      <c r="C126" s="12">
        <f>COUNTIFS('Hoja de trabajo'!$R$2:$R$1001,C$1,'Hoja de trabajo'!$C$2:$C$1001,$A126)</f>
        <v>0</v>
      </c>
      <c r="D126" s="12">
        <f>COUNTIFS('Hoja de trabajo'!$R$2:$R$1001,D$1,'Hoja de trabajo'!$C$2:$C$1001,$A126)</f>
        <v>0</v>
      </c>
      <c r="E126" s="14">
        <f t="shared" si="1"/>
        <v>0</v>
      </c>
    </row>
    <row r="127" spans="1:5">
      <c r="A127" s="11" t="s">
        <v>28</v>
      </c>
      <c r="B127" s="13">
        <v>41639</v>
      </c>
      <c r="C127" s="12">
        <f>COUNTIFS('Hoja de trabajo'!$S$2:$S$1001,C$1,'Hoja de trabajo'!$C$2:$C$1001,$A127)</f>
        <v>0</v>
      </c>
      <c r="D127" s="12">
        <f>COUNTIFS('Hoja de trabajo'!$S$2:$S$1001,D$1,'Hoja de trabajo'!$C$2:$C$1001,$A127)</f>
        <v>0</v>
      </c>
      <c r="E127" s="14">
        <f t="shared" si="1"/>
        <v>0</v>
      </c>
    </row>
    <row r="128" spans="1:5">
      <c r="A128" s="11" t="s">
        <v>29</v>
      </c>
      <c r="B128" s="13">
        <v>40908</v>
      </c>
      <c r="C128" s="12">
        <f>COUNTIFS('Hoja de trabajo'!$K$2:$K$1001,C$1,'Hoja de trabajo'!$C$2:$C$1001,$A128)</f>
        <v>0</v>
      </c>
      <c r="D128" s="12">
        <f>COUNTIFS('Hoja de trabajo'!$K$2:$K$1001,D$1,'Hoja de trabajo'!$C$2:$C$1001,$A128)</f>
        <v>0</v>
      </c>
      <c r="E128" s="14">
        <f t="shared" si="1"/>
        <v>0</v>
      </c>
    </row>
    <row r="129" spans="1:5">
      <c r="A129" s="11" t="s">
        <v>29</v>
      </c>
      <c r="B129" s="13">
        <v>40999</v>
      </c>
      <c r="C129" s="12">
        <f>COUNTIFS('Hoja de trabajo'!$L$2:$L$1001,C$1,'Hoja de trabajo'!$C$2:$C$1001,$A129)</f>
        <v>0</v>
      </c>
      <c r="D129" s="12">
        <f>COUNTIFS('Hoja de trabajo'!$L$2:$L$1001,D$1,'Hoja de trabajo'!$C$2:$C$1001,$A129)</f>
        <v>0</v>
      </c>
      <c r="E129" s="14">
        <f t="shared" si="1"/>
        <v>0</v>
      </c>
    </row>
    <row r="130" spans="1:5">
      <c r="A130" s="11" t="s">
        <v>29</v>
      </c>
      <c r="B130" s="13">
        <v>41090</v>
      </c>
      <c r="C130" s="12">
        <f>COUNTIFS('Hoja de trabajo'!$M$2:$M$1001,C$1,'Hoja de trabajo'!$C$2:$C$1001,$A130)</f>
        <v>0</v>
      </c>
      <c r="D130" s="12">
        <f>COUNTIFS('Hoja de trabajo'!$M$2:$M$1001,D$1,'Hoja de trabajo'!$C$2:$C$1001,$A130)</f>
        <v>0</v>
      </c>
      <c r="E130" s="14">
        <f t="shared" si="1"/>
        <v>0</v>
      </c>
    </row>
    <row r="131" spans="1:5">
      <c r="A131" s="11" t="s">
        <v>29</v>
      </c>
      <c r="B131" s="13">
        <v>41182</v>
      </c>
      <c r="C131" s="12">
        <f>COUNTIFS('Hoja de trabajo'!$N$2:$N$1001,C$1,'Hoja de trabajo'!$C$2:$C$1001,$A131)</f>
        <v>0</v>
      </c>
      <c r="D131" s="12">
        <f>COUNTIFS('Hoja de trabajo'!$N$2:$N$1001,D$1,'Hoja de trabajo'!$C$2:$C$1001,$A131)</f>
        <v>0</v>
      </c>
      <c r="E131" s="14">
        <f t="shared" ref="E131:E172" si="2">IFERROR(C131/SUM(C131:D131),0)</f>
        <v>0</v>
      </c>
    </row>
    <row r="132" spans="1:5">
      <c r="A132" s="11" t="s">
        <v>29</v>
      </c>
      <c r="B132" s="13">
        <v>41274</v>
      </c>
      <c r="C132" s="12">
        <f>COUNTIFS('Hoja de trabajo'!$O$2:$O$1001,C$1,'Hoja de trabajo'!$C$2:$C$1001,$A132)</f>
        <v>0</v>
      </c>
      <c r="D132" s="12">
        <f>COUNTIFS('Hoja de trabajo'!$O$2:$O$1001,D$1,'Hoja de trabajo'!$C$2:$C$1001,$A132)</f>
        <v>0</v>
      </c>
      <c r="E132" s="14">
        <f t="shared" si="2"/>
        <v>0</v>
      </c>
    </row>
    <row r="133" spans="1:5">
      <c r="A133" s="11" t="s">
        <v>29</v>
      </c>
      <c r="B133" s="13">
        <v>41364</v>
      </c>
      <c r="C133" s="12">
        <f>COUNTIFS('Hoja de trabajo'!$P$2:$P$1001,C$1,'Hoja de trabajo'!$C$2:$C$1001,$A133)</f>
        <v>0</v>
      </c>
      <c r="D133" s="12">
        <f>COUNTIFS('Hoja de trabajo'!$P$2:$P$1001,D$1,'Hoja de trabajo'!$C$2:$C$1001,$A133)</f>
        <v>0</v>
      </c>
      <c r="E133" s="14">
        <f t="shared" si="2"/>
        <v>0</v>
      </c>
    </row>
    <row r="134" spans="1:5">
      <c r="A134" s="11" t="s">
        <v>29</v>
      </c>
      <c r="B134" s="13">
        <v>41455</v>
      </c>
      <c r="C134" s="12">
        <f>COUNTIFS('Hoja de trabajo'!$Q$2:$Q$1001,C$1,'Hoja de trabajo'!$C$2:$C$1001,$A134)</f>
        <v>0</v>
      </c>
      <c r="D134" s="12">
        <f>COUNTIFS('Hoja de trabajo'!$Q$2:$Q$1001,D$1,'Hoja de trabajo'!$C$2:$C$1001,$A134)</f>
        <v>0</v>
      </c>
      <c r="E134" s="14">
        <f t="shared" si="2"/>
        <v>0</v>
      </c>
    </row>
    <row r="135" spans="1:5">
      <c r="A135" s="11" t="s">
        <v>29</v>
      </c>
      <c r="B135" s="13">
        <v>41547</v>
      </c>
      <c r="C135" s="12">
        <f>COUNTIFS('Hoja de trabajo'!$R$2:$R$1001,C$1,'Hoja de trabajo'!$C$2:$C$1001,$A135)</f>
        <v>0</v>
      </c>
      <c r="D135" s="12">
        <f>COUNTIFS('Hoja de trabajo'!$R$2:$R$1001,D$1,'Hoja de trabajo'!$C$2:$C$1001,$A135)</f>
        <v>0</v>
      </c>
      <c r="E135" s="14">
        <f t="shared" si="2"/>
        <v>0</v>
      </c>
    </row>
    <row r="136" spans="1:5">
      <c r="A136" s="11" t="s">
        <v>29</v>
      </c>
      <c r="B136" s="13">
        <v>41639</v>
      </c>
      <c r="C136" s="12">
        <f>COUNTIFS('Hoja de trabajo'!$S$2:$S$1001,C$1,'Hoja de trabajo'!$C$2:$C$1001,$A136)</f>
        <v>0</v>
      </c>
      <c r="D136" s="12">
        <f>COUNTIFS('Hoja de trabajo'!$S$2:$S$1001,D$1,'Hoja de trabajo'!$C$2:$C$1001,$A136)</f>
        <v>0</v>
      </c>
      <c r="E136" s="14">
        <f t="shared" si="2"/>
        <v>0</v>
      </c>
    </row>
    <row r="137" spans="1:5">
      <c r="A137" s="11" t="s">
        <v>30</v>
      </c>
      <c r="B137" s="13">
        <v>40908</v>
      </c>
      <c r="C137" s="12">
        <f>COUNTIFS('Hoja de trabajo'!$K$2:$K$1001,C$1,'Hoja de trabajo'!$C$2:$C$1001,$A137)</f>
        <v>0</v>
      </c>
      <c r="D137" s="12">
        <f>COUNTIFS('Hoja de trabajo'!$K$2:$K$1001,D$1,'Hoja de trabajo'!$C$2:$C$1001,$A137)</f>
        <v>0</v>
      </c>
      <c r="E137" s="14">
        <f t="shared" si="2"/>
        <v>0</v>
      </c>
    </row>
    <row r="138" spans="1:5">
      <c r="A138" s="11" t="s">
        <v>30</v>
      </c>
      <c r="B138" s="13">
        <v>40999</v>
      </c>
      <c r="C138" s="12">
        <f>COUNTIFS('Hoja de trabajo'!$L$2:$L$1001,C$1,'Hoja de trabajo'!$C$2:$C$1001,$A138)</f>
        <v>0</v>
      </c>
      <c r="D138" s="12">
        <f>COUNTIFS('Hoja de trabajo'!$L$2:$L$1001,D$1,'Hoja de trabajo'!$C$2:$C$1001,$A138)</f>
        <v>0</v>
      </c>
      <c r="E138" s="14">
        <f t="shared" si="2"/>
        <v>0</v>
      </c>
    </row>
    <row r="139" spans="1:5">
      <c r="A139" s="11" t="s">
        <v>30</v>
      </c>
      <c r="B139" s="13">
        <v>41090</v>
      </c>
      <c r="C139" s="12">
        <f>COUNTIFS('Hoja de trabajo'!$M$2:$M$1001,C$1,'Hoja de trabajo'!$C$2:$C$1001,$A139)</f>
        <v>0</v>
      </c>
      <c r="D139" s="12">
        <f>COUNTIFS('Hoja de trabajo'!$M$2:$M$1001,D$1,'Hoja de trabajo'!$C$2:$C$1001,$A139)</f>
        <v>0</v>
      </c>
      <c r="E139" s="14">
        <f t="shared" si="2"/>
        <v>0</v>
      </c>
    </row>
    <row r="140" spans="1:5">
      <c r="A140" s="11" t="s">
        <v>30</v>
      </c>
      <c r="B140" s="13">
        <v>41182</v>
      </c>
      <c r="C140" s="12">
        <f>COUNTIFS('Hoja de trabajo'!$N$2:$N$1001,C$1,'Hoja de trabajo'!$C$2:$C$1001,$A140)</f>
        <v>0</v>
      </c>
      <c r="D140" s="12">
        <f>COUNTIFS('Hoja de trabajo'!$N$2:$N$1001,D$1,'Hoja de trabajo'!$C$2:$C$1001,$A140)</f>
        <v>0</v>
      </c>
      <c r="E140" s="14">
        <f t="shared" si="2"/>
        <v>0</v>
      </c>
    </row>
    <row r="141" spans="1:5">
      <c r="A141" s="11" t="s">
        <v>30</v>
      </c>
      <c r="B141" s="13">
        <v>41274</v>
      </c>
      <c r="C141" s="12">
        <f>COUNTIFS('Hoja de trabajo'!$O$2:$O$1001,C$1,'Hoja de trabajo'!$C$2:$C$1001,$A141)</f>
        <v>0</v>
      </c>
      <c r="D141" s="12">
        <f>COUNTIFS('Hoja de trabajo'!$O$2:$O$1001,D$1,'Hoja de trabajo'!$C$2:$C$1001,$A141)</f>
        <v>0</v>
      </c>
      <c r="E141" s="14">
        <f t="shared" si="2"/>
        <v>0</v>
      </c>
    </row>
    <row r="142" spans="1:5">
      <c r="A142" s="11" t="s">
        <v>30</v>
      </c>
      <c r="B142" s="13">
        <v>41364</v>
      </c>
      <c r="C142" s="12">
        <f>COUNTIFS('Hoja de trabajo'!$P$2:$P$1001,C$1,'Hoja de trabajo'!$C$2:$C$1001,$A142)</f>
        <v>0</v>
      </c>
      <c r="D142" s="12">
        <f>COUNTIFS('Hoja de trabajo'!$P$2:$P$1001,D$1,'Hoja de trabajo'!$C$2:$C$1001,$A142)</f>
        <v>0</v>
      </c>
      <c r="E142" s="14">
        <f t="shared" si="2"/>
        <v>0</v>
      </c>
    </row>
    <row r="143" spans="1:5">
      <c r="A143" s="11" t="s">
        <v>30</v>
      </c>
      <c r="B143" s="13">
        <v>41455</v>
      </c>
      <c r="C143" s="12">
        <f>COUNTIFS('Hoja de trabajo'!$Q$2:$Q$1001,C$1,'Hoja de trabajo'!$C$2:$C$1001,$A143)</f>
        <v>0</v>
      </c>
      <c r="D143" s="12">
        <f>COUNTIFS('Hoja de trabajo'!$Q$2:$Q$1001,D$1,'Hoja de trabajo'!$C$2:$C$1001,$A143)</f>
        <v>0</v>
      </c>
      <c r="E143" s="14">
        <f t="shared" si="2"/>
        <v>0</v>
      </c>
    </row>
    <row r="144" spans="1:5">
      <c r="A144" s="11" t="s">
        <v>30</v>
      </c>
      <c r="B144" s="13">
        <v>41547</v>
      </c>
      <c r="C144" s="12">
        <f>COUNTIFS('Hoja de trabajo'!$R$2:$R$1001,C$1,'Hoja de trabajo'!$C$2:$C$1001,$A144)</f>
        <v>0</v>
      </c>
      <c r="D144" s="12">
        <f>COUNTIFS('Hoja de trabajo'!$R$2:$R$1001,D$1,'Hoja de trabajo'!$C$2:$C$1001,$A144)</f>
        <v>0</v>
      </c>
      <c r="E144" s="14">
        <f t="shared" si="2"/>
        <v>0</v>
      </c>
    </row>
    <row r="145" spans="1:5">
      <c r="A145" s="11" t="s">
        <v>30</v>
      </c>
      <c r="B145" s="13">
        <v>41639</v>
      </c>
      <c r="C145" s="12">
        <f>COUNTIFS('Hoja de trabajo'!$S$2:$S$1001,C$1,'Hoja de trabajo'!$C$2:$C$1001,$A145)</f>
        <v>0</v>
      </c>
      <c r="D145" s="12">
        <f>COUNTIFS('Hoja de trabajo'!$S$2:$S$1001,D$1,'Hoja de trabajo'!$C$2:$C$1001,$A145)</f>
        <v>0</v>
      </c>
      <c r="E145" s="14">
        <f t="shared" si="2"/>
        <v>0</v>
      </c>
    </row>
    <row r="146" spans="1:5">
      <c r="A146" s="11" t="s">
        <v>31</v>
      </c>
      <c r="B146" s="13">
        <v>40908</v>
      </c>
      <c r="C146" s="12">
        <f>COUNTIFS('Hoja de trabajo'!$K$2:$K$1001,C$1,'Hoja de trabajo'!$C$2:$C$1001,$A146)</f>
        <v>0</v>
      </c>
      <c r="D146" s="12">
        <f>COUNTIFS('Hoja de trabajo'!$K$2:$K$1001,D$1,'Hoja de trabajo'!$C$2:$C$1001,$A146)</f>
        <v>0</v>
      </c>
      <c r="E146" s="14">
        <f t="shared" si="2"/>
        <v>0</v>
      </c>
    </row>
    <row r="147" spans="1:5">
      <c r="A147" s="11" t="s">
        <v>31</v>
      </c>
      <c r="B147" s="13">
        <v>40999</v>
      </c>
      <c r="C147" s="12">
        <f>COUNTIFS('Hoja de trabajo'!$L$2:$L$1001,C$1,'Hoja de trabajo'!$C$2:$C$1001,$A147)</f>
        <v>0</v>
      </c>
      <c r="D147" s="12">
        <f>COUNTIFS('Hoja de trabajo'!$L$2:$L$1001,D$1,'Hoja de trabajo'!$C$2:$C$1001,$A147)</f>
        <v>0</v>
      </c>
      <c r="E147" s="14">
        <f t="shared" si="2"/>
        <v>0</v>
      </c>
    </row>
    <row r="148" spans="1:5">
      <c r="A148" s="11" t="s">
        <v>31</v>
      </c>
      <c r="B148" s="13">
        <v>41090</v>
      </c>
      <c r="C148" s="12">
        <f>COUNTIFS('Hoja de trabajo'!$M$2:$M$1001,C$1,'Hoja de trabajo'!$C$2:$C$1001,$A148)</f>
        <v>0</v>
      </c>
      <c r="D148" s="12">
        <f>COUNTIFS('Hoja de trabajo'!$M$2:$M$1001,D$1,'Hoja de trabajo'!$C$2:$C$1001,$A148)</f>
        <v>0</v>
      </c>
      <c r="E148" s="14">
        <f t="shared" si="2"/>
        <v>0</v>
      </c>
    </row>
    <row r="149" spans="1:5">
      <c r="A149" s="11" t="s">
        <v>31</v>
      </c>
      <c r="B149" s="13">
        <v>41182</v>
      </c>
      <c r="C149" s="12">
        <f>COUNTIFS('Hoja de trabajo'!$N$2:$N$1001,C$1,'Hoja de trabajo'!$C$2:$C$1001,$A149)</f>
        <v>0</v>
      </c>
      <c r="D149" s="12">
        <f>COUNTIFS('Hoja de trabajo'!$N$2:$N$1001,D$1,'Hoja de trabajo'!$C$2:$C$1001,$A149)</f>
        <v>0</v>
      </c>
      <c r="E149" s="14">
        <f t="shared" si="2"/>
        <v>0</v>
      </c>
    </row>
    <row r="150" spans="1:5">
      <c r="A150" s="11" t="s">
        <v>31</v>
      </c>
      <c r="B150" s="13">
        <v>41274</v>
      </c>
      <c r="C150" s="12">
        <f>COUNTIFS('Hoja de trabajo'!$O$2:$O$1001,C$1,'Hoja de trabajo'!$C$2:$C$1001,$A150)</f>
        <v>0</v>
      </c>
      <c r="D150" s="12">
        <f>COUNTIFS('Hoja de trabajo'!$O$2:$O$1001,D$1,'Hoja de trabajo'!$C$2:$C$1001,$A150)</f>
        <v>0</v>
      </c>
      <c r="E150" s="14">
        <f t="shared" si="2"/>
        <v>0</v>
      </c>
    </row>
    <row r="151" spans="1:5">
      <c r="A151" s="11" t="s">
        <v>31</v>
      </c>
      <c r="B151" s="13">
        <v>41364</v>
      </c>
      <c r="C151" s="12">
        <f>COUNTIFS('Hoja de trabajo'!$P$2:$P$1001,C$1,'Hoja de trabajo'!$C$2:$C$1001,$A151)</f>
        <v>0</v>
      </c>
      <c r="D151" s="12">
        <f>COUNTIFS('Hoja de trabajo'!$P$2:$P$1001,D$1,'Hoja de trabajo'!$C$2:$C$1001,$A151)</f>
        <v>0</v>
      </c>
      <c r="E151" s="14">
        <f t="shared" si="2"/>
        <v>0</v>
      </c>
    </row>
    <row r="152" spans="1:5">
      <c r="A152" s="11" t="s">
        <v>31</v>
      </c>
      <c r="B152" s="13">
        <v>41455</v>
      </c>
      <c r="C152" s="12">
        <f>COUNTIFS('Hoja de trabajo'!$Q$2:$Q$1001,C$1,'Hoja de trabajo'!$C$2:$C$1001,$A152)</f>
        <v>0</v>
      </c>
      <c r="D152" s="12">
        <f>COUNTIFS('Hoja de trabajo'!$Q$2:$Q$1001,D$1,'Hoja de trabajo'!$C$2:$C$1001,$A152)</f>
        <v>0</v>
      </c>
      <c r="E152" s="14">
        <f t="shared" si="2"/>
        <v>0</v>
      </c>
    </row>
    <row r="153" spans="1:5">
      <c r="A153" s="11" t="s">
        <v>31</v>
      </c>
      <c r="B153" s="13">
        <v>41547</v>
      </c>
      <c r="C153" s="12">
        <f>COUNTIFS('Hoja de trabajo'!$R$2:$R$1001,C$1,'Hoja de trabajo'!$C$2:$C$1001,$A153)</f>
        <v>0</v>
      </c>
      <c r="D153" s="12">
        <f>COUNTIFS('Hoja de trabajo'!$R$2:$R$1001,D$1,'Hoja de trabajo'!$C$2:$C$1001,$A153)</f>
        <v>0</v>
      </c>
      <c r="E153" s="14">
        <f t="shared" si="2"/>
        <v>0</v>
      </c>
    </row>
    <row r="154" spans="1:5">
      <c r="A154" s="11" t="s">
        <v>31</v>
      </c>
      <c r="B154" s="13">
        <v>41639</v>
      </c>
      <c r="C154" s="12">
        <f>COUNTIFS('Hoja de trabajo'!$S$2:$S$1001,C$1,'Hoja de trabajo'!$C$2:$C$1001,$A154)</f>
        <v>0</v>
      </c>
      <c r="D154" s="12">
        <f>COUNTIFS('Hoja de trabajo'!$S$2:$S$1001,D$1,'Hoja de trabajo'!$C$2:$C$1001,$A154)</f>
        <v>0</v>
      </c>
      <c r="E154" s="14">
        <f t="shared" si="2"/>
        <v>0</v>
      </c>
    </row>
    <row r="155" spans="1:5">
      <c r="A155" s="11" t="s">
        <v>32</v>
      </c>
      <c r="B155" s="13">
        <v>40908</v>
      </c>
      <c r="C155" s="12">
        <f>COUNTIFS('Hoja de trabajo'!$K$2:$K$1001,C$1,'Hoja de trabajo'!$C$2:$C$1001,$A155)</f>
        <v>0</v>
      </c>
      <c r="D155" s="12">
        <f>COUNTIFS('Hoja de trabajo'!$K$2:$K$1001,D$1,'Hoja de trabajo'!$C$2:$C$1001,$A155)</f>
        <v>0</v>
      </c>
      <c r="E155" s="14">
        <f t="shared" si="2"/>
        <v>0</v>
      </c>
    </row>
    <row r="156" spans="1:5">
      <c r="A156" s="11" t="s">
        <v>32</v>
      </c>
      <c r="B156" s="13">
        <v>40999</v>
      </c>
      <c r="C156" s="12">
        <f>COUNTIFS('Hoja de trabajo'!$L$2:$L$1001,C$1,'Hoja de trabajo'!$C$2:$C$1001,$A156)</f>
        <v>0</v>
      </c>
      <c r="D156" s="12">
        <f>COUNTIFS('Hoja de trabajo'!$L$2:$L$1001,D$1,'Hoja de trabajo'!$C$2:$C$1001,$A156)</f>
        <v>0</v>
      </c>
      <c r="E156" s="14">
        <f t="shared" si="2"/>
        <v>0</v>
      </c>
    </row>
    <row r="157" spans="1:5">
      <c r="A157" s="11" t="s">
        <v>32</v>
      </c>
      <c r="B157" s="13">
        <v>41090</v>
      </c>
      <c r="C157" s="12">
        <f>COUNTIFS('Hoja de trabajo'!$M$2:$M$1001,C$1,'Hoja de trabajo'!$C$2:$C$1001,$A157)</f>
        <v>0</v>
      </c>
      <c r="D157" s="12">
        <f>COUNTIFS('Hoja de trabajo'!$M$2:$M$1001,D$1,'Hoja de trabajo'!$C$2:$C$1001,$A157)</f>
        <v>0</v>
      </c>
      <c r="E157" s="14">
        <f t="shared" si="2"/>
        <v>0</v>
      </c>
    </row>
    <row r="158" spans="1:5">
      <c r="A158" s="11" t="s">
        <v>32</v>
      </c>
      <c r="B158" s="13">
        <v>41182</v>
      </c>
      <c r="C158" s="12">
        <f>COUNTIFS('Hoja de trabajo'!$N$2:$N$1001,C$1,'Hoja de trabajo'!$C$2:$C$1001,$A158)</f>
        <v>0</v>
      </c>
      <c r="D158" s="12">
        <f>COUNTIFS('Hoja de trabajo'!$N$2:$N$1001,D$1,'Hoja de trabajo'!$C$2:$C$1001,$A158)</f>
        <v>0</v>
      </c>
      <c r="E158" s="14">
        <f t="shared" si="2"/>
        <v>0</v>
      </c>
    </row>
    <row r="159" spans="1:5">
      <c r="A159" s="11" t="s">
        <v>32</v>
      </c>
      <c r="B159" s="13">
        <v>41274</v>
      </c>
      <c r="C159" s="12">
        <f>COUNTIFS('Hoja de trabajo'!$O$2:$O$1001,C$1,'Hoja de trabajo'!$C$2:$C$1001,$A159)</f>
        <v>0</v>
      </c>
      <c r="D159" s="12">
        <f>COUNTIFS('Hoja de trabajo'!$O$2:$O$1001,D$1,'Hoja de trabajo'!$C$2:$C$1001,$A159)</f>
        <v>0</v>
      </c>
      <c r="E159" s="14">
        <f t="shared" si="2"/>
        <v>0</v>
      </c>
    </row>
    <row r="160" spans="1:5">
      <c r="A160" s="11" t="s">
        <v>32</v>
      </c>
      <c r="B160" s="13">
        <v>41364</v>
      </c>
      <c r="C160" s="12">
        <f>COUNTIFS('Hoja de trabajo'!$P$2:$P$1001,C$1,'Hoja de trabajo'!$C$2:$C$1001,$A160)</f>
        <v>0</v>
      </c>
      <c r="D160" s="12">
        <f>COUNTIFS('Hoja de trabajo'!$P$2:$P$1001,D$1,'Hoja de trabajo'!$C$2:$C$1001,$A160)</f>
        <v>0</v>
      </c>
      <c r="E160" s="14">
        <f t="shared" si="2"/>
        <v>0</v>
      </c>
    </row>
    <row r="161" spans="1:5">
      <c r="A161" s="11" t="s">
        <v>32</v>
      </c>
      <c r="B161" s="13">
        <v>41455</v>
      </c>
      <c r="C161" s="12">
        <f>COUNTIFS('Hoja de trabajo'!$Q$2:$Q$1001,C$1,'Hoja de trabajo'!$C$2:$C$1001,$A161)</f>
        <v>0</v>
      </c>
      <c r="D161" s="12">
        <f>COUNTIFS('Hoja de trabajo'!$Q$2:$Q$1001,D$1,'Hoja de trabajo'!$C$2:$C$1001,$A161)</f>
        <v>0</v>
      </c>
      <c r="E161" s="14">
        <f t="shared" si="2"/>
        <v>0</v>
      </c>
    </row>
    <row r="162" spans="1:5">
      <c r="A162" s="11" t="s">
        <v>32</v>
      </c>
      <c r="B162" s="13">
        <v>41547</v>
      </c>
      <c r="C162" s="12">
        <f>COUNTIFS('Hoja de trabajo'!$R$2:$R$1001,C$1,'Hoja de trabajo'!$C$2:$C$1001,$A162)</f>
        <v>0</v>
      </c>
      <c r="D162" s="12">
        <f>COUNTIFS('Hoja de trabajo'!$R$2:$R$1001,D$1,'Hoja de trabajo'!$C$2:$C$1001,$A162)</f>
        <v>0</v>
      </c>
      <c r="E162" s="14">
        <f t="shared" si="2"/>
        <v>0</v>
      </c>
    </row>
    <row r="163" spans="1:5">
      <c r="A163" s="11" t="s">
        <v>32</v>
      </c>
      <c r="B163" s="13">
        <v>41639</v>
      </c>
      <c r="C163" s="12">
        <f>COUNTIFS('Hoja de trabajo'!$S$2:$S$1001,C$1,'Hoja de trabajo'!$C$2:$C$1001,$A163)</f>
        <v>0</v>
      </c>
      <c r="D163" s="12">
        <f>COUNTIFS('Hoja de trabajo'!$S$2:$S$1001,D$1,'Hoja de trabajo'!$C$2:$C$1001,$A163)</f>
        <v>0</v>
      </c>
      <c r="E163" s="14">
        <f t="shared" si="2"/>
        <v>0</v>
      </c>
    </row>
    <row r="164" spans="1:5">
      <c r="A164" s="15" t="s">
        <v>38</v>
      </c>
      <c r="B164" s="13">
        <v>40908</v>
      </c>
      <c r="C164" s="12">
        <f>COUNTIFS('Hoja de trabajo'!$K$2:$K$1001,C$1)</f>
        <v>0</v>
      </c>
      <c r="D164" s="12">
        <f>COUNTIFS('Hoja de trabajo'!$K$2:$K$1001,D$1)</f>
        <v>0</v>
      </c>
      <c r="E164" s="14">
        <f t="shared" si="2"/>
        <v>0</v>
      </c>
    </row>
    <row r="165" spans="1:5">
      <c r="A165" s="15" t="s">
        <v>38</v>
      </c>
      <c r="B165" s="13">
        <v>40999</v>
      </c>
      <c r="C165" s="12">
        <f>COUNTIFS('Hoja de trabajo'!$L$2:$L$1001,C$1)</f>
        <v>0</v>
      </c>
      <c r="D165" s="12">
        <f>COUNTIFS('Hoja de trabajo'!$L$2:$L$1001,D$1)</f>
        <v>0</v>
      </c>
      <c r="E165" s="14">
        <f t="shared" si="2"/>
        <v>0</v>
      </c>
    </row>
    <row r="166" spans="1:5">
      <c r="A166" s="15" t="s">
        <v>38</v>
      </c>
      <c r="B166" s="13">
        <v>41090</v>
      </c>
      <c r="C166" s="12">
        <f>COUNTIFS('Hoja de trabajo'!$M$2:$M$1001,C$1)</f>
        <v>0</v>
      </c>
      <c r="D166" s="12">
        <f>COUNTIFS('Hoja de trabajo'!$M$2:$M$1001,D$1)</f>
        <v>0</v>
      </c>
      <c r="E166" s="14">
        <f t="shared" si="2"/>
        <v>0</v>
      </c>
    </row>
    <row r="167" spans="1:5">
      <c r="A167" s="15" t="s">
        <v>38</v>
      </c>
      <c r="B167" s="13">
        <v>41182</v>
      </c>
      <c r="C167" s="12">
        <f>COUNTIFS('Hoja de trabajo'!$N$2:$N$1001,C$1)</f>
        <v>0</v>
      </c>
      <c r="D167" s="12">
        <f>COUNTIFS('Hoja de trabajo'!$N$2:$N$1001,D$1)</f>
        <v>0</v>
      </c>
      <c r="E167" s="14">
        <f t="shared" si="2"/>
        <v>0</v>
      </c>
    </row>
    <row r="168" spans="1:5">
      <c r="A168" s="15" t="s">
        <v>38</v>
      </c>
      <c r="B168" s="13">
        <v>41274</v>
      </c>
      <c r="C168" s="12">
        <f>COUNTIFS('Hoja de trabajo'!$O$2:$O$1001,C$1)</f>
        <v>0</v>
      </c>
      <c r="D168" s="12">
        <f>COUNTIFS('Hoja de trabajo'!$O$2:$O$1001,D$1)</f>
        <v>0</v>
      </c>
      <c r="E168" s="14">
        <f t="shared" si="2"/>
        <v>0</v>
      </c>
    </row>
    <row r="169" spans="1:5">
      <c r="A169" s="15" t="s">
        <v>38</v>
      </c>
      <c r="B169" s="13">
        <v>41364</v>
      </c>
      <c r="C169" s="12">
        <f>COUNTIFS('Hoja de trabajo'!$P$2:$P$1001,C$1)</f>
        <v>0</v>
      </c>
      <c r="D169" s="12">
        <f>COUNTIFS('Hoja de trabajo'!$P$2:$P$1001,D$1)</f>
        <v>0</v>
      </c>
      <c r="E169" s="14">
        <f t="shared" si="2"/>
        <v>0</v>
      </c>
    </row>
    <row r="170" spans="1:5">
      <c r="A170" s="15" t="s">
        <v>38</v>
      </c>
      <c r="B170" s="13">
        <v>41455</v>
      </c>
      <c r="C170" s="12">
        <f>COUNTIFS('Hoja de trabajo'!$Q$2:$Q$1001,C$1)</f>
        <v>0</v>
      </c>
      <c r="D170" s="12">
        <f>COUNTIFS('Hoja de trabajo'!$Q$2:$Q$1001,D$1)</f>
        <v>0</v>
      </c>
      <c r="E170" s="14">
        <f t="shared" si="2"/>
        <v>0</v>
      </c>
    </row>
    <row r="171" spans="1:5">
      <c r="A171" s="15" t="s">
        <v>38</v>
      </c>
      <c r="B171" s="13">
        <v>41547</v>
      </c>
      <c r="C171" s="12">
        <f>COUNTIFS('Hoja de trabajo'!$R$2:$R$1001,C$1)</f>
        <v>0</v>
      </c>
      <c r="D171" s="12">
        <f>COUNTIFS('Hoja de trabajo'!$R$2:$R$1001,D$1)</f>
        <v>0</v>
      </c>
      <c r="E171" s="14">
        <f t="shared" si="2"/>
        <v>0</v>
      </c>
    </row>
    <row r="172" spans="1:5">
      <c r="A172" s="15" t="s">
        <v>38</v>
      </c>
      <c r="B172" s="13">
        <v>41639</v>
      </c>
      <c r="C172" s="12">
        <f>COUNTIFS('Hoja de trabajo'!$S$2:$S$1001,C$1)</f>
        <v>0</v>
      </c>
      <c r="D172" s="12">
        <f>COUNTIFS('Hoja de trabajo'!$S$2:$S$1001,D$1)</f>
        <v>0</v>
      </c>
      <c r="E172" s="14">
        <f t="shared" si="2"/>
        <v>0</v>
      </c>
    </row>
    <row r="173" spans="1:5">
      <c r="B173" s="13"/>
      <c r="E173" s="14"/>
    </row>
    <row r="174" spans="1:5">
      <c r="B174" s="13"/>
      <c r="E174" s="14"/>
    </row>
    <row r="175" spans="1:5">
      <c r="B175" s="13"/>
      <c r="E175" s="14"/>
    </row>
    <row r="176" spans="1:5">
      <c r="B176" s="13"/>
      <c r="E176" s="14"/>
    </row>
    <row r="177" spans="2:5">
      <c r="B177" s="13"/>
      <c r="E177" s="14"/>
    </row>
    <row r="178" spans="2:5">
      <c r="B178" s="13"/>
      <c r="E178" s="14"/>
    </row>
    <row r="179" spans="2:5">
      <c r="B179" s="13"/>
      <c r="E179" s="14"/>
    </row>
    <row r="180" spans="2:5">
      <c r="B180" s="13"/>
      <c r="E180" s="14"/>
    </row>
    <row r="181" spans="2:5">
      <c r="B181" s="13"/>
      <c r="E181" s="14"/>
    </row>
    <row r="182" spans="2:5">
      <c r="B182" s="13"/>
      <c r="E182" s="14"/>
    </row>
    <row r="183" spans="2:5">
      <c r="B183" s="13"/>
      <c r="E183" s="14"/>
    </row>
    <row r="184" spans="2:5">
      <c r="B184" s="13"/>
      <c r="E184" s="14"/>
    </row>
    <row r="185" spans="2:5">
      <c r="B185" s="13"/>
      <c r="E185" s="14"/>
    </row>
    <row r="186" spans="2:5">
      <c r="B186" s="13"/>
      <c r="E186" s="14"/>
    </row>
    <row r="187" spans="2:5">
      <c r="B187" s="13"/>
      <c r="E187" s="14"/>
    </row>
    <row r="188" spans="2:5">
      <c r="B188" s="13"/>
      <c r="E188" s="14"/>
    </row>
    <row r="189" spans="2:5">
      <c r="B189" s="13"/>
      <c r="E189" s="14"/>
    </row>
    <row r="190" spans="2:5">
      <c r="B190" s="13"/>
      <c r="E190" s="14"/>
    </row>
    <row r="191" spans="2:5">
      <c r="B191" s="13"/>
      <c r="E191" s="14"/>
    </row>
    <row r="192" spans="2:5">
      <c r="B192" s="13"/>
      <c r="E192" s="14"/>
    </row>
    <row r="193" spans="2:5">
      <c r="B193" s="13"/>
      <c r="E193" s="14"/>
    </row>
    <row r="194" spans="2:5">
      <c r="B194" s="13"/>
      <c r="E194" s="14"/>
    </row>
    <row r="195" spans="2:5">
      <c r="B195" s="13"/>
      <c r="E195" s="14"/>
    </row>
    <row r="196" spans="2:5">
      <c r="B196" s="13"/>
      <c r="E196" s="14"/>
    </row>
    <row r="197" spans="2:5">
      <c r="B197" s="13"/>
      <c r="E197" s="14"/>
    </row>
    <row r="198" spans="2:5">
      <c r="B198" s="13"/>
      <c r="E198" s="14"/>
    </row>
    <row r="199" spans="2:5">
      <c r="B199" s="13"/>
      <c r="E199" s="14"/>
    </row>
    <row r="200" spans="2:5">
      <c r="B200" s="13"/>
      <c r="E200" s="14"/>
    </row>
    <row r="201" spans="2:5">
      <c r="B201" s="13"/>
      <c r="E201" s="14"/>
    </row>
    <row r="202" spans="2:5">
      <c r="B202" s="13"/>
      <c r="E202" s="14"/>
    </row>
    <row r="203" spans="2:5">
      <c r="B203" s="13"/>
      <c r="E203" s="14"/>
    </row>
    <row r="204" spans="2:5">
      <c r="B204" s="13"/>
      <c r="E204" s="14"/>
    </row>
    <row r="205" spans="2:5">
      <c r="B205" s="13"/>
      <c r="E205" s="14"/>
    </row>
    <row r="206" spans="2:5">
      <c r="B206" s="13"/>
      <c r="E206" s="14"/>
    </row>
    <row r="207" spans="2:5">
      <c r="B207" s="13"/>
      <c r="E207" s="14"/>
    </row>
    <row r="208" spans="2:5">
      <c r="B208" s="13"/>
      <c r="E208" s="14"/>
    </row>
    <row r="209" spans="2:5">
      <c r="B209" s="13"/>
      <c r="E209" s="14"/>
    </row>
    <row r="210" spans="2:5">
      <c r="B210" s="13"/>
      <c r="E210" s="14"/>
    </row>
    <row r="211" spans="2:5">
      <c r="B211" s="13"/>
      <c r="E211" s="14"/>
    </row>
    <row r="212" spans="2:5">
      <c r="B212" s="13"/>
      <c r="E212" s="14"/>
    </row>
    <row r="213" spans="2:5">
      <c r="B213" s="13"/>
      <c r="E213" s="14"/>
    </row>
    <row r="214" spans="2:5">
      <c r="B214" s="13"/>
      <c r="E214" s="14"/>
    </row>
    <row r="215" spans="2:5">
      <c r="B215" s="13"/>
      <c r="E215" s="14"/>
    </row>
    <row r="216" spans="2:5">
      <c r="B216" s="13"/>
      <c r="E216" s="14"/>
    </row>
    <row r="217" spans="2:5">
      <c r="B217" s="13"/>
      <c r="E217" s="14"/>
    </row>
    <row r="218" spans="2:5">
      <c r="B218" s="13"/>
      <c r="E218" s="14"/>
    </row>
    <row r="219" spans="2:5">
      <c r="B219" s="13"/>
      <c r="E219" s="14"/>
    </row>
    <row r="220" spans="2:5">
      <c r="B220" s="13"/>
      <c r="E220" s="14"/>
    </row>
    <row r="221" spans="2:5">
      <c r="B221" s="13"/>
      <c r="E221" s="14"/>
    </row>
    <row r="222" spans="2:5">
      <c r="B222" s="13"/>
      <c r="E222" s="14"/>
    </row>
    <row r="223" spans="2:5">
      <c r="B223" s="13"/>
      <c r="E223" s="14"/>
    </row>
    <row r="224" spans="2:5">
      <c r="B224" s="13"/>
      <c r="E224" s="14"/>
    </row>
    <row r="225" spans="2:5">
      <c r="B225" s="13"/>
      <c r="E225" s="14"/>
    </row>
    <row r="226" spans="2:5">
      <c r="B226" s="13"/>
      <c r="E226" s="14"/>
    </row>
    <row r="227" spans="2:5">
      <c r="B227" s="13"/>
      <c r="E227" s="14"/>
    </row>
    <row r="228" spans="2:5">
      <c r="B228" s="13"/>
      <c r="E228" s="14"/>
    </row>
    <row r="229" spans="2:5">
      <c r="B229" s="13"/>
      <c r="E229" s="14"/>
    </row>
    <row r="230" spans="2:5">
      <c r="B230" s="13"/>
      <c r="E230" s="14"/>
    </row>
    <row r="231" spans="2:5">
      <c r="B231" s="13"/>
      <c r="E231" s="14"/>
    </row>
    <row r="232" spans="2:5">
      <c r="B232" s="13"/>
      <c r="E232" s="14"/>
    </row>
    <row r="233" spans="2:5">
      <c r="B233" s="13"/>
      <c r="E233" s="14"/>
    </row>
    <row r="234" spans="2:5">
      <c r="B234" s="13"/>
      <c r="E234" s="14"/>
    </row>
    <row r="235" spans="2:5">
      <c r="B235" s="13"/>
      <c r="E235" s="14"/>
    </row>
    <row r="236" spans="2:5">
      <c r="B236" s="13"/>
      <c r="E236" s="14"/>
    </row>
    <row r="237" spans="2:5">
      <c r="B237" s="13"/>
      <c r="E237" s="14"/>
    </row>
    <row r="238" spans="2:5">
      <c r="B238" s="13"/>
      <c r="E238" s="14"/>
    </row>
    <row r="239" spans="2:5">
      <c r="B239" s="13"/>
      <c r="E239" s="14"/>
    </row>
    <row r="240" spans="2:5">
      <c r="B240" s="13"/>
      <c r="E240" s="14"/>
    </row>
    <row r="241" spans="2:5">
      <c r="B241" s="13"/>
      <c r="E241" s="14"/>
    </row>
    <row r="242" spans="2:5">
      <c r="B242" s="13"/>
      <c r="E242" s="14"/>
    </row>
    <row r="243" spans="2:5">
      <c r="B243" s="13"/>
      <c r="E243" s="14"/>
    </row>
    <row r="244" spans="2:5">
      <c r="B244" s="13"/>
      <c r="E244" s="14"/>
    </row>
    <row r="245" spans="2:5">
      <c r="B245" s="13"/>
      <c r="E245" s="14"/>
    </row>
    <row r="246" spans="2:5">
      <c r="B246" s="13"/>
      <c r="E246" s="14"/>
    </row>
    <row r="247" spans="2:5">
      <c r="B247" s="13"/>
      <c r="E247" s="14"/>
    </row>
    <row r="248" spans="2:5">
      <c r="B248" s="13"/>
      <c r="E248" s="14"/>
    </row>
    <row r="249" spans="2:5">
      <c r="B249" s="13"/>
      <c r="E249" s="14"/>
    </row>
    <row r="250" spans="2:5">
      <c r="B250" s="13"/>
      <c r="E250" s="14"/>
    </row>
    <row r="251" spans="2:5">
      <c r="B251" s="13"/>
      <c r="E251" s="14"/>
    </row>
    <row r="252" spans="2:5">
      <c r="B252" s="13"/>
      <c r="E252" s="14"/>
    </row>
    <row r="253" spans="2:5">
      <c r="B253" s="13"/>
      <c r="E253" s="14"/>
    </row>
    <row r="254" spans="2:5">
      <c r="B254" s="13"/>
      <c r="E254" s="14"/>
    </row>
    <row r="255" spans="2:5">
      <c r="B255" s="13"/>
      <c r="E255" s="14"/>
    </row>
    <row r="256" spans="2:5">
      <c r="B256" s="13"/>
      <c r="E256" s="14"/>
    </row>
    <row r="257" spans="2:5">
      <c r="B257" s="13"/>
      <c r="E257" s="14"/>
    </row>
    <row r="258" spans="2:5">
      <c r="B258" s="13"/>
      <c r="E258" s="14"/>
    </row>
    <row r="259" spans="2:5">
      <c r="B259" s="13"/>
      <c r="E259" s="14"/>
    </row>
    <row r="260" spans="2:5">
      <c r="B260" s="13"/>
      <c r="E260" s="14"/>
    </row>
    <row r="261" spans="2:5">
      <c r="B261" s="13"/>
      <c r="E261" s="14"/>
    </row>
    <row r="262" spans="2:5">
      <c r="B262" s="13"/>
      <c r="E262" s="14"/>
    </row>
    <row r="263" spans="2:5">
      <c r="B263" s="13"/>
      <c r="E263" s="14"/>
    </row>
    <row r="264" spans="2:5">
      <c r="B264" s="13"/>
      <c r="E264" s="14"/>
    </row>
    <row r="265" spans="2:5">
      <c r="B265" s="13"/>
      <c r="E265" s="14"/>
    </row>
    <row r="266" spans="2:5">
      <c r="B266" s="13"/>
      <c r="E266" s="14"/>
    </row>
    <row r="267" spans="2:5">
      <c r="B267" s="13"/>
      <c r="E267" s="14"/>
    </row>
    <row r="268" spans="2:5">
      <c r="B268" s="13"/>
      <c r="E268" s="14"/>
    </row>
    <row r="269" spans="2:5">
      <c r="B269" s="13"/>
      <c r="E269" s="14"/>
    </row>
    <row r="270" spans="2:5">
      <c r="B270" s="13"/>
      <c r="E270" s="14"/>
    </row>
    <row r="271" spans="2:5">
      <c r="B271" s="13"/>
      <c r="E271" s="14"/>
    </row>
    <row r="272" spans="2:5">
      <c r="B272" s="13"/>
      <c r="E272" s="14"/>
    </row>
    <row r="273" spans="2:5">
      <c r="B273" s="13"/>
      <c r="E273" s="14"/>
    </row>
    <row r="274" spans="2:5">
      <c r="B274" s="13"/>
      <c r="E274" s="14"/>
    </row>
    <row r="275" spans="2:5">
      <c r="B275" s="13"/>
      <c r="E275" s="14"/>
    </row>
    <row r="276" spans="2:5">
      <c r="B276" s="13"/>
      <c r="E276" s="14"/>
    </row>
    <row r="277" spans="2:5">
      <c r="B277" s="13"/>
      <c r="E277" s="14"/>
    </row>
    <row r="278" spans="2:5">
      <c r="B278" s="13"/>
      <c r="E278" s="14"/>
    </row>
    <row r="279" spans="2:5">
      <c r="B279" s="13"/>
      <c r="E279" s="14"/>
    </row>
    <row r="280" spans="2:5">
      <c r="B280" s="13"/>
      <c r="E280" s="14"/>
    </row>
    <row r="281" spans="2:5">
      <c r="B281" s="13"/>
      <c r="E281" s="14"/>
    </row>
    <row r="282" spans="2:5">
      <c r="B282" s="13"/>
      <c r="E282" s="14"/>
    </row>
    <row r="283" spans="2:5">
      <c r="B283" s="13"/>
      <c r="E283" s="14"/>
    </row>
    <row r="284" spans="2:5">
      <c r="B284" s="13"/>
      <c r="E284" s="14"/>
    </row>
    <row r="285" spans="2:5">
      <c r="B285" s="13"/>
      <c r="E285" s="14"/>
    </row>
    <row r="286" spans="2:5">
      <c r="B286" s="13"/>
      <c r="E286" s="14"/>
    </row>
    <row r="287" spans="2:5">
      <c r="B287" s="13"/>
      <c r="E287" s="14"/>
    </row>
    <row r="288" spans="2:5">
      <c r="B288" s="13"/>
      <c r="E288" s="14"/>
    </row>
    <row r="289" spans="2:5">
      <c r="B289" s="13"/>
      <c r="E289" s="14"/>
    </row>
    <row r="290" spans="2:5">
      <c r="B290" s="13"/>
      <c r="E290" s="14"/>
    </row>
    <row r="291" spans="2:5">
      <c r="B291" s="13"/>
      <c r="E291" s="14"/>
    </row>
    <row r="292" spans="2:5">
      <c r="B292" s="13"/>
      <c r="E292" s="14"/>
    </row>
    <row r="293" spans="2:5">
      <c r="B293" s="13"/>
      <c r="E293" s="14"/>
    </row>
    <row r="294" spans="2:5">
      <c r="B294" s="13"/>
      <c r="E294" s="14"/>
    </row>
    <row r="295" spans="2:5">
      <c r="B295" s="13"/>
      <c r="E295" s="14"/>
    </row>
    <row r="296" spans="2:5">
      <c r="B296" s="13"/>
      <c r="E296" s="14"/>
    </row>
    <row r="297" spans="2:5">
      <c r="B297" s="13"/>
      <c r="E297" s="14"/>
    </row>
    <row r="298" spans="2:5">
      <c r="B298" s="13"/>
      <c r="E298" s="14"/>
    </row>
    <row r="299" spans="2:5">
      <c r="B299" s="13"/>
      <c r="E299" s="14"/>
    </row>
    <row r="300" spans="2:5">
      <c r="B300" s="13"/>
      <c r="E300" s="14"/>
    </row>
    <row r="301" spans="2:5">
      <c r="B301" s="13"/>
      <c r="E301" s="14"/>
    </row>
    <row r="302" spans="2:5">
      <c r="B302" s="13"/>
      <c r="E302" s="14"/>
    </row>
    <row r="303" spans="2:5">
      <c r="B303" s="13"/>
      <c r="E303" s="14"/>
    </row>
    <row r="304" spans="2:5">
      <c r="B304" s="13"/>
      <c r="E304" s="14"/>
    </row>
    <row r="305" spans="2:5">
      <c r="B305" s="13"/>
      <c r="E305" s="14"/>
    </row>
    <row r="306" spans="2:5">
      <c r="B306" s="13"/>
      <c r="E306" s="14"/>
    </row>
    <row r="307" spans="2:5">
      <c r="B307" s="13"/>
      <c r="E307" s="14"/>
    </row>
    <row r="308" spans="2:5">
      <c r="B308" s="13"/>
      <c r="E308" s="14"/>
    </row>
    <row r="309" spans="2:5">
      <c r="B309" s="13"/>
      <c r="E309" s="14"/>
    </row>
    <row r="310" spans="2:5">
      <c r="B310" s="13"/>
      <c r="E310" s="14"/>
    </row>
    <row r="311" spans="2:5">
      <c r="B311" s="13"/>
      <c r="E311" s="14"/>
    </row>
    <row r="312" spans="2:5">
      <c r="B312" s="13"/>
      <c r="E312" s="14"/>
    </row>
    <row r="313" spans="2:5">
      <c r="B313" s="13"/>
      <c r="E313" s="14"/>
    </row>
    <row r="314" spans="2:5">
      <c r="B314" s="13"/>
      <c r="E314" s="14"/>
    </row>
    <row r="315" spans="2:5">
      <c r="B315" s="13"/>
      <c r="E315" s="14"/>
    </row>
    <row r="316" spans="2:5">
      <c r="B316" s="13"/>
      <c r="E316" s="14"/>
    </row>
    <row r="317" spans="2:5">
      <c r="B317" s="13"/>
      <c r="E317" s="14"/>
    </row>
    <row r="318" spans="2:5">
      <c r="B318" s="13"/>
      <c r="E318" s="14"/>
    </row>
    <row r="319" spans="2:5">
      <c r="B319" s="13"/>
      <c r="E319" s="14"/>
    </row>
    <row r="320" spans="2:5">
      <c r="B320" s="13"/>
      <c r="E320" s="14"/>
    </row>
    <row r="321" spans="2:5">
      <c r="B321" s="13"/>
      <c r="E321" s="14"/>
    </row>
    <row r="322" spans="2:5">
      <c r="B322" s="13"/>
      <c r="E322" s="14"/>
    </row>
    <row r="323" spans="2:5">
      <c r="B323" s="13"/>
      <c r="E323" s="14"/>
    </row>
    <row r="324" spans="2:5">
      <c r="B324" s="13"/>
      <c r="E324" s="14"/>
    </row>
    <row r="325" spans="2:5">
      <c r="B325" s="13"/>
      <c r="E325" s="14"/>
    </row>
    <row r="326" spans="2:5">
      <c r="B326" s="13"/>
      <c r="E326" s="14"/>
    </row>
    <row r="327" spans="2:5">
      <c r="B327" s="13"/>
      <c r="E327" s="14"/>
    </row>
    <row r="328" spans="2:5">
      <c r="B328" s="13"/>
      <c r="E328" s="14"/>
    </row>
    <row r="329" spans="2:5">
      <c r="B329" s="13"/>
      <c r="E329" s="14"/>
    </row>
    <row r="330" spans="2:5">
      <c r="B330" s="13"/>
      <c r="E330" s="14"/>
    </row>
    <row r="331" spans="2:5">
      <c r="B331" s="13"/>
      <c r="E331" s="14"/>
    </row>
    <row r="332" spans="2:5">
      <c r="B332" s="13"/>
      <c r="E332" s="14"/>
    </row>
    <row r="333" spans="2:5">
      <c r="B333" s="13"/>
      <c r="E333" s="14"/>
    </row>
    <row r="334" spans="2:5">
      <c r="B334" s="13"/>
      <c r="E334" s="14"/>
    </row>
    <row r="335" spans="2:5">
      <c r="B335" s="13"/>
      <c r="E335" s="14"/>
    </row>
    <row r="336" spans="2:5">
      <c r="B336" s="13"/>
      <c r="E336" s="14"/>
    </row>
    <row r="337" spans="2:5">
      <c r="B337" s="13"/>
      <c r="E337" s="14"/>
    </row>
    <row r="338" spans="2:5">
      <c r="B338" s="13"/>
      <c r="E338" s="14"/>
    </row>
    <row r="339" spans="2:5">
      <c r="B339" s="13"/>
      <c r="E339" s="14"/>
    </row>
    <row r="340" spans="2:5">
      <c r="B340" s="13"/>
      <c r="E340" s="14"/>
    </row>
    <row r="341" spans="2:5">
      <c r="B341" s="13"/>
      <c r="E341" s="14"/>
    </row>
    <row r="342" spans="2:5">
      <c r="B342" s="13"/>
      <c r="E342" s="14"/>
    </row>
    <row r="343" spans="2:5">
      <c r="B343" s="13"/>
      <c r="E343" s="14"/>
    </row>
  </sheetData>
  <autoFilter ref="A1:E343" xr:uid="{00000000-0009-0000-0000-000003000000}">
    <sortState xmlns:xlrd2="http://schemas.microsoft.com/office/spreadsheetml/2017/richdata2" ref="A2:E343">
      <sortCondition ref="A1:A343"/>
    </sortState>
  </autoFilter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K46"/>
  <sheetViews>
    <sheetView zoomScale="85" zoomScaleNormal="85" workbookViewId="0"/>
  </sheetViews>
  <sheetFormatPr baseColWidth="10" defaultColWidth="11.42578125" defaultRowHeight="12.75"/>
  <cols>
    <col min="1" max="1" width="2.5703125" style="94" customWidth="1"/>
    <col min="2" max="4" width="11.42578125" style="54"/>
    <col min="5" max="5" width="23.42578125" style="54" customWidth="1"/>
    <col min="6" max="9" width="11.42578125" style="54"/>
    <col min="10" max="10" width="56.5703125" style="54" customWidth="1"/>
    <col min="11" max="11" width="16.5703125" style="54" customWidth="1"/>
    <col min="12" max="16384" width="11.42578125" style="54"/>
  </cols>
  <sheetData>
    <row r="3" spans="1:11" s="95" customFormat="1">
      <c r="A3" s="94"/>
      <c r="B3" s="54"/>
      <c r="C3" s="54"/>
      <c r="D3" s="54"/>
      <c r="E3" s="54"/>
      <c r="F3" s="54"/>
      <c r="G3" s="54"/>
      <c r="H3" s="54"/>
      <c r="I3" s="54"/>
      <c r="J3" s="54"/>
    </row>
    <row r="9" spans="1:11" ht="22.5" customHeight="1"/>
    <row r="10" spans="1:11" ht="22.5" customHeight="1" thickBot="1"/>
    <row r="11" spans="1:11" ht="13.5" customHeight="1" thickTop="1">
      <c r="B11" s="235" t="s">
        <v>105</v>
      </c>
      <c r="C11" s="236"/>
      <c r="D11" s="236"/>
      <c r="E11" s="236"/>
      <c r="F11" s="236"/>
      <c r="G11" s="236"/>
      <c r="H11" s="236"/>
      <c r="I11" s="236"/>
      <c r="J11" s="236"/>
      <c r="K11" s="237"/>
    </row>
    <row r="12" spans="1:11" ht="52.5" customHeight="1" thickBot="1">
      <c r="B12" s="238"/>
      <c r="C12" s="239"/>
      <c r="D12" s="239"/>
      <c r="E12" s="239"/>
      <c r="F12" s="239"/>
      <c r="G12" s="239"/>
      <c r="H12" s="239"/>
      <c r="I12" s="239"/>
      <c r="J12" s="239"/>
      <c r="K12" s="240"/>
    </row>
    <row r="13" spans="1:11" ht="7.5" customHeight="1" thickTop="1" thickBot="1"/>
    <row r="14" spans="1:11" ht="31.5" thickTop="1" thickBot="1">
      <c r="B14" s="241" t="s">
        <v>42</v>
      </c>
      <c r="C14" s="242"/>
      <c r="D14" s="242"/>
      <c r="E14" s="242"/>
      <c r="F14" s="242"/>
      <c r="G14" s="242"/>
      <c r="H14" s="242"/>
      <c r="I14" s="242"/>
      <c r="J14" s="242"/>
      <c r="K14" s="243"/>
    </row>
    <row r="15" spans="1:11" ht="6" customHeight="1" thickTop="1" thickBot="1"/>
    <row r="16" spans="1:11" ht="29.25" customHeight="1" thickTop="1" thickBot="1">
      <c r="B16" s="244" t="s">
        <v>43</v>
      </c>
      <c r="C16" s="245"/>
      <c r="D16" s="245"/>
      <c r="E16" s="245"/>
      <c r="F16" s="245"/>
      <c r="G16" s="245"/>
      <c r="H16" s="245"/>
      <c r="I16" s="245"/>
      <c r="J16" s="245"/>
      <c r="K16" s="246"/>
    </row>
    <row r="17" spans="1:11" ht="6.75" customHeight="1" thickTop="1">
      <c r="B17" s="45"/>
      <c r="C17" s="45"/>
      <c r="D17" s="45"/>
      <c r="E17" s="45"/>
      <c r="F17" s="45"/>
      <c r="G17" s="45"/>
      <c r="H17" s="45"/>
      <c r="I17" s="45"/>
    </row>
    <row r="18" spans="1:11" ht="34.5" customHeight="1">
      <c r="A18" s="78"/>
      <c r="B18" s="249" t="s">
        <v>106</v>
      </c>
      <c r="C18" s="249"/>
      <c r="D18" s="249"/>
      <c r="E18" s="249"/>
      <c r="F18" s="249"/>
      <c r="G18" s="249"/>
      <c r="H18" s="249"/>
      <c r="I18" s="249"/>
      <c r="J18" s="249"/>
      <c r="K18" s="249"/>
    </row>
    <row r="19" spans="1:11" ht="16.5" hidden="1" customHeight="1">
      <c r="A19" s="78"/>
      <c r="B19" s="249"/>
      <c r="C19" s="249"/>
      <c r="D19" s="249"/>
      <c r="E19" s="249"/>
      <c r="F19" s="249"/>
      <c r="G19" s="249"/>
      <c r="H19" s="249"/>
      <c r="I19" s="249"/>
      <c r="J19" s="249"/>
      <c r="K19" s="249"/>
    </row>
    <row r="20" spans="1:11" ht="49.5" customHeight="1">
      <c r="A20" s="85"/>
      <c r="B20" s="251" t="s">
        <v>107</v>
      </c>
      <c r="C20" s="251"/>
      <c r="D20" s="251"/>
      <c r="E20" s="251"/>
      <c r="F20" s="251"/>
      <c r="G20" s="251"/>
      <c r="H20" s="251"/>
      <c r="I20" s="251"/>
      <c r="J20" s="251"/>
      <c r="K20" s="251"/>
    </row>
    <row r="21" spans="1:11" ht="36" customHeight="1">
      <c r="A21" s="73"/>
      <c r="B21" s="250" t="s">
        <v>108</v>
      </c>
      <c r="C21" s="250"/>
      <c r="D21" s="250"/>
      <c r="E21" s="250"/>
      <c r="F21" s="250"/>
      <c r="G21" s="250"/>
      <c r="H21" s="250"/>
      <c r="I21" s="250"/>
      <c r="J21" s="250"/>
      <c r="K21" s="250"/>
    </row>
    <row r="22" spans="1:11" ht="41.25" customHeight="1">
      <c r="A22" s="73"/>
      <c r="B22" s="249" t="s">
        <v>109</v>
      </c>
      <c r="C22" s="249"/>
      <c r="D22" s="249"/>
      <c r="E22" s="249"/>
      <c r="F22" s="249"/>
      <c r="G22" s="249"/>
      <c r="H22" s="249"/>
      <c r="I22" s="249"/>
      <c r="J22" s="249"/>
      <c r="K22" s="249"/>
    </row>
    <row r="23" spans="1:11" ht="39" customHeight="1">
      <c r="A23" s="73"/>
      <c r="B23" s="249" t="s">
        <v>110</v>
      </c>
      <c r="C23" s="249"/>
      <c r="D23" s="249"/>
      <c r="E23" s="249"/>
      <c r="F23" s="249"/>
      <c r="G23" s="249"/>
      <c r="H23" s="249"/>
      <c r="I23" s="249"/>
      <c r="J23" s="249"/>
      <c r="K23" s="249"/>
    </row>
    <row r="24" spans="1:11" ht="8.25" customHeight="1" thickBot="1">
      <c r="A24" s="73"/>
      <c r="B24" s="91"/>
      <c r="C24" s="79"/>
      <c r="D24" s="79"/>
      <c r="E24" s="79"/>
      <c r="F24" s="79"/>
      <c r="G24" s="79"/>
      <c r="H24" s="79"/>
      <c r="I24" s="79"/>
      <c r="J24" s="79"/>
      <c r="K24" s="79"/>
    </row>
    <row r="25" spans="1:11" ht="24.75" thickTop="1" thickBot="1">
      <c r="B25" s="244" t="s">
        <v>44</v>
      </c>
      <c r="C25" s="245"/>
      <c r="D25" s="245"/>
      <c r="E25" s="245"/>
      <c r="F25" s="245"/>
      <c r="G25" s="245"/>
      <c r="H25" s="245"/>
      <c r="I25" s="245"/>
      <c r="J25" s="245"/>
      <c r="K25" s="246"/>
    </row>
    <row r="26" spans="1:11" ht="11.25" customHeight="1" thickTop="1">
      <c r="A26" s="85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ht="42" customHeight="1">
      <c r="A27" s="85"/>
      <c r="B27" s="249" t="s">
        <v>111</v>
      </c>
      <c r="C27" s="249"/>
      <c r="D27" s="249"/>
      <c r="E27" s="249"/>
      <c r="F27" s="249"/>
      <c r="G27" s="249"/>
      <c r="H27" s="249"/>
      <c r="I27" s="249"/>
      <c r="J27" s="249"/>
      <c r="K27" s="249"/>
    </row>
    <row r="28" spans="1:11" ht="15.75">
      <c r="A28" s="73"/>
      <c r="B28" s="249" t="s">
        <v>112</v>
      </c>
      <c r="C28" s="249"/>
      <c r="D28" s="249"/>
      <c r="E28" s="249"/>
      <c r="F28" s="249"/>
      <c r="G28" s="249"/>
      <c r="H28" s="249"/>
      <c r="I28" s="249"/>
      <c r="J28" s="249"/>
      <c r="K28" s="249"/>
    </row>
    <row r="29" spans="1:11" ht="21.75" customHeight="1">
      <c r="A29" s="73"/>
      <c r="B29" s="249" t="s">
        <v>113</v>
      </c>
      <c r="C29" s="249"/>
      <c r="D29" s="249"/>
      <c r="E29" s="249"/>
      <c r="F29" s="249"/>
      <c r="G29" s="249"/>
      <c r="H29" s="249"/>
      <c r="I29" s="249"/>
      <c r="J29" s="249"/>
      <c r="K29" s="249"/>
    </row>
    <row r="30" spans="1:11" ht="27" customHeight="1">
      <c r="A30" s="73"/>
      <c r="B30" s="249" t="s">
        <v>114</v>
      </c>
      <c r="C30" s="249"/>
      <c r="D30" s="249"/>
      <c r="E30" s="249"/>
      <c r="F30" s="249"/>
      <c r="G30" s="249"/>
      <c r="H30" s="249"/>
      <c r="I30" s="249"/>
      <c r="J30" s="249"/>
      <c r="K30" s="249"/>
    </row>
    <row r="31" spans="1:11" ht="3.75" customHeight="1">
      <c r="A31" s="85"/>
      <c r="B31" s="248"/>
      <c r="C31" s="248"/>
      <c r="D31" s="248"/>
      <c r="E31" s="248"/>
      <c r="F31" s="248"/>
      <c r="G31" s="248"/>
      <c r="H31" s="248"/>
      <c r="I31" s="248"/>
      <c r="J31" s="248"/>
      <c r="K31" s="71"/>
    </row>
    <row r="32" spans="1:11" ht="15.75">
      <c r="A32" s="85"/>
      <c r="B32" s="248"/>
      <c r="C32" s="248"/>
      <c r="D32" s="248"/>
      <c r="E32" s="248"/>
      <c r="F32" s="248"/>
      <c r="G32" s="248"/>
      <c r="H32" s="248"/>
      <c r="I32" s="248"/>
      <c r="J32" s="248"/>
      <c r="K32" s="71"/>
    </row>
    <row r="33" spans="1:11" ht="15.75">
      <c r="A33" s="85"/>
      <c r="B33" s="248"/>
      <c r="C33" s="248"/>
      <c r="D33" s="248"/>
      <c r="E33" s="248"/>
      <c r="F33" s="248"/>
      <c r="G33" s="248"/>
      <c r="H33" s="248"/>
      <c r="I33" s="248"/>
      <c r="J33" s="248"/>
      <c r="K33" s="71"/>
    </row>
    <row r="34" spans="1:11" ht="15.75">
      <c r="A34" s="85"/>
      <c r="B34" s="248"/>
      <c r="C34" s="248"/>
      <c r="D34" s="248"/>
      <c r="E34" s="248"/>
      <c r="F34" s="248"/>
      <c r="G34" s="248"/>
      <c r="H34" s="248"/>
      <c r="I34" s="248"/>
      <c r="J34" s="248"/>
      <c r="K34" s="71"/>
    </row>
    <row r="35" spans="1:1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11" ht="12.6" customHeight="1">
      <c r="A37" s="85"/>
      <c r="B37" s="248"/>
      <c r="C37" s="248"/>
      <c r="D37" s="248"/>
      <c r="E37" s="248"/>
      <c r="F37" s="248"/>
      <c r="G37" s="248"/>
      <c r="H37" s="248"/>
      <c r="I37" s="248"/>
      <c r="J37" s="248"/>
      <c r="K37" s="85"/>
    </row>
    <row r="38" spans="1:11" ht="12.6" customHeight="1">
      <c r="A38" s="85"/>
      <c r="B38" s="248"/>
      <c r="C38" s="248"/>
      <c r="D38" s="248"/>
      <c r="E38" s="248"/>
      <c r="F38" s="248"/>
      <c r="G38" s="248"/>
      <c r="H38" s="248"/>
      <c r="I38" s="248"/>
      <c r="J38" s="248"/>
      <c r="K38" s="85"/>
    </row>
    <row r="39" spans="1:11" ht="12.6" customHeight="1">
      <c r="A39" s="85"/>
      <c r="B39" s="248"/>
      <c r="C39" s="248"/>
      <c r="D39" s="248"/>
      <c r="E39" s="248"/>
      <c r="F39" s="248"/>
      <c r="G39" s="248"/>
      <c r="H39" s="248"/>
      <c r="I39" s="248"/>
      <c r="J39" s="248"/>
      <c r="K39" s="85"/>
    </row>
    <row r="40" spans="1:11" ht="12.6" customHeight="1">
      <c r="A40" s="85"/>
      <c r="B40" s="248"/>
      <c r="C40" s="248"/>
      <c r="D40" s="248"/>
      <c r="E40" s="248"/>
      <c r="F40" s="248"/>
      <c r="G40" s="248"/>
      <c r="H40" s="248"/>
      <c r="I40" s="248"/>
      <c r="J40" s="248"/>
      <c r="K40" s="85"/>
    </row>
    <row r="43" spans="1:11" ht="12.6" customHeight="1">
      <c r="F43" s="247"/>
      <c r="G43" s="247"/>
      <c r="H43" s="247"/>
      <c r="I43" s="247"/>
      <c r="J43" s="247"/>
      <c r="K43" s="247"/>
    </row>
    <row r="44" spans="1:11" ht="12.6" customHeight="1">
      <c r="F44" s="247"/>
      <c r="G44" s="247"/>
      <c r="H44" s="247"/>
      <c r="I44" s="247"/>
      <c r="J44" s="247"/>
      <c r="K44" s="247"/>
    </row>
    <row r="45" spans="1:11" ht="12.6" customHeight="1">
      <c r="F45" s="247"/>
      <c r="G45" s="247"/>
      <c r="H45" s="247"/>
      <c r="I45" s="247"/>
      <c r="J45" s="247"/>
      <c r="K45" s="247"/>
    </row>
    <row r="46" spans="1:11" ht="12.6" customHeight="1">
      <c r="F46" s="247"/>
      <c r="G46" s="247"/>
      <c r="H46" s="247"/>
      <c r="I46" s="247"/>
      <c r="J46" s="247"/>
      <c r="K46" s="247"/>
    </row>
  </sheetData>
  <mergeCells count="16">
    <mergeCell ref="B11:K12"/>
    <mergeCell ref="B14:K14"/>
    <mergeCell ref="B16:K16"/>
    <mergeCell ref="F43:K46"/>
    <mergeCell ref="B31:J34"/>
    <mergeCell ref="B18:K19"/>
    <mergeCell ref="B37:J40"/>
    <mergeCell ref="B25:K25"/>
    <mergeCell ref="B21:K21"/>
    <mergeCell ref="B27:K27"/>
    <mergeCell ref="B20:K20"/>
    <mergeCell ref="B22:K22"/>
    <mergeCell ref="B23:K23"/>
    <mergeCell ref="B28:K28"/>
    <mergeCell ref="B29:K29"/>
    <mergeCell ref="B30:K30"/>
  </mergeCells>
  <phoneticPr fontId="14" type="noConversion"/>
  <hyperlinks>
    <hyperlink ref="B23" location="'BAROMETROA E-ADMIN. TAU.4.1.4'!A1" display="Eusko Jaurlaritzak eskainitako zerbitzu eta prozedura publikoak, hiruhilekoka eta gaurko konplexutasun elektronikoaren arabera, motaren arabera banatuta.2012" xr:uid="{00000000-0004-0000-0400-000000000000}"/>
    <hyperlink ref="B22:K22" location="'BAROMETROA E-ADMIN. TAU.4.1.3'!A1" display="Eusko Jaurlaritzak eskainitako zerbitzu eta prozedura publikoak, hiruhilekoka eta garuko konplexutasun elektronikoaren arabera, sailen arabera banatuta.2012" xr:uid="{00000000-0004-0000-0400-000001000000}"/>
    <hyperlink ref="B18:K19" location="'BAROMETROA E-ADMIN. TAU.5.1.1'!A1" display="2013ko konplexutasun elektronikoaren maila bete duten Eusko Jaurlaritzak eskainitako zerbitzu eta prozedura publikoak, sailen arabera banatuta. 2013. II. hiruhilekoa. " xr:uid="{00000000-0004-0000-0400-000002000000}"/>
    <hyperlink ref="B28" location="'BAROMETROA E-ADMIN. G.4.1.1'!A1" display="G.4.1.1. Eusko Jaurlaritzak hiruhilekoka eskainitako zerbitzu eta prozeduren gaurko konplexutasun elektronikoaren maila. 2011-2013. %" xr:uid="{00000000-0004-0000-0400-000003000000}"/>
    <hyperlink ref="B29" location="'BAROMETROA E-ADMIN. G.4.1.3'!A1" display="G.4.1.3. Eusko Jaurlaritzak eskainitako zerbitzu eta prozedurak, sailka, gaurko konplexutasun elektronikoaren arabera. 2013-II. hiruhilekoa. %" xr:uid="{00000000-0004-0000-0400-000004000000}"/>
    <hyperlink ref="B30" location="'BAROMETRO E-ADMIN G.4.1.4'!A1" display="G.4.1.4. Eusko Jaurlaritzak eskainitako zerbitzu eta prozedura ohikoenak, gaurko konplexutasun elektronikoaren arabera. 2013-II. hiruhilekoa. %" xr:uid="{00000000-0004-0000-0400-000005000000}"/>
    <hyperlink ref="B27:K27" location="'BAROMETROA E-ADMIN. G.5.1.1'!A1" display="G.5.1.1 2013ko konplexutasun elektronikoaren maila bete duten Eusko Jaurlaritzak eskainitako zerbitzu eta prozedura publikoak, sailen arabera banatuta. 2013. II. hiruhilekoa. %" xr:uid="{00000000-0004-0000-0400-000006000000}"/>
    <hyperlink ref="B20" location="'BAROMETROA E-ADMIN. TAU.4.1.1'!A1" display="Eusko Jaurlaritzak eskainitako zerbitzu eta prozedura publikoak, hiruhilekoka eta gaurko konplexutasun elektronikoaren arabera. 2011-2018. II. hiruhilekoa" xr:uid="{00000000-0004-0000-0400-000007000000}"/>
    <hyperlink ref="B21" location="'BAROMETROA E-ADMIN. TAU.4.1.2'!A1" display="Partez edo osorik tramitazio elektronikoa onartzen duten edo administratuaren parte hartzea behar ez duten Eusko Jaurlaritzako gaur eguneko zerbitzu, prozedura eta izapide publikoak, hiruhilekoka eta sailen arabera. 2017" xr:uid="{00000000-0004-0000-0400-000008000000}"/>
  </hyperlinks>
  <printOptions horizontalCentered="1" verticalCentered="1"/>
  <pageMargins left="0" right="0" top="0.39370078740157483" bottom="0.39370078740157483" header="0" footer="0"/>
  <pageSetup paperSize="9" scale="70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9"/>
  <sheetViews>
    <sheetView zoomScale="120" zoomScaleNormal="120" workbookViewId="0"/>
  </sheetViews>
  <sheetFormatPr baseColWidth="10" defaultColWidth="11.42578125" defaultRowHeight="12.75"/>
  <cols>
    <col min="1" max="1" width="11.42578125" style="26"/>
    <col min="2" max="5" width="15.7109375" style="26" customWidth="1"/>
    <col min="6" max="16384" width="11.42578125" style="26"/>
  </cols>
  <sheetData>
    <row r="1" spans="1:5" s="23" customFormat="1">
      <c r="A1" s="161" t="s">
        <v>49</v>
      </c>
    </row>
    <row r="2" spans="1:5" s="23" customFormat="1">
      <c r="A2" s="75"/>
    </row>
    <row r="3" spans="1:5" ht="15.75">
      <c r="A3" s="25" t="s">
        <v>45</v>
      </c>
    </row>
    <row r="4" spans="1:5">
      <c r="A4" s="27" t="s">
        <v>107</v>
      </c>
    </row>
    <row r="5" spans="1:5">
      <c r="A5" s="28"/>
      <c r="B5" s="29"/>
      <c r="C5" s="29"/>
      <c r="D5" s="29"/>
      <c r="E5" s="29"/>
    </row>
    <row r="6" spans="1:5" ht="12.75" customHeight="1">
      <c r="A6" s="29"/>
      <c r="B6" s="252" t="s">
        <v>46</v>
      </c>
      <c r="C6" s="254" t="s">
        <v>47</v>
      </c>
      <c r="D6" s="254"/>
      <c r="E6" s="254"/>
    </row>
    <row r="7" spans="1:5" ht="39.75" customHeight="1">
      <c r="A7" s="158"/>
      <c r="B7" s="253"/>
      <c r="C7" s="31" t="s">
        <v>84</v>
      </c>
      <c r="D7" s="31" t="s">
        <v>85</v>
      </c>
      <c r="E7" s="31" t="s">
        <v>86</v>
      </c>
    </row>
    <row r="8" spans="1:5">
      <c r="A8" s="173" t="s">
        <v>83</v>
      </c>
      <c r="B8" s="162">
        <v>3194</v>
      </c>
      <c r="C8" s="162">
        <v>689</v>
      </c>
      <c r="D8" s="162">
        <v>2493</v>
      </c>
      <c r="E8" s="162">
        <v>12</v>
      </c>
    </row>
    <row r="9" spans="1:5">
      <c r="A9" s="205" t="s">
        <v>91</v>
      </c>
      <c r="B9" s="162">
        <v>3222</v>
      </c>
      <c r="C9" s="162">
        <v>685</v>
      </c>
      <c r="D9" s="162">
        <v>2525</v>
      </c>
      <c r="E9" s="162">
        <v>12</v>
      </c>
    </row>
    <row r="10" spans="1:5">
      <c r="A10" s="174" t="s">
        <v>115</v>
      </c>
      <c r="B10" s="162">
        <v>3296</v>
      </c>
      <c r="C10" s="162">
        <v>697</v>
      </c>
      <c r="D10" s="162">
        <v>2586</v>
      </c>
      <c r="E10" s="162">
        <v>13</v>
      </c>
    </row>
    <row r="11" spans="1:5">
      <c r="A11" s="159"/>
      <c r="B11" s="110"/>
      <c r="C11" s="110"/>
      <c r="D11" s="110"/>
      <c r="E11" s="110"/>
    </row>
    <row r="12" spans="1:5">
      <c r="A12" s="160" t="s">
        <v>123</v>
      </c>
    </row>
    <row r="13" spans="1:5">
      <c r="A13" s="35"/>
    </row>
    <row r="14" spans="1:5">
      <c r="A14" s="22" t="s">
        <v>48</v>
      </c>
    </row>
    <row r="15" spans="1:5">
      <c r="A15" s="46"/>
    </row>
    <row r="16" spans="1:5">
      <c r="A16" s="46"/>
    </row>
    <row r="18" spans="1:1">
      <c r="A18" s="47"/>
    </row>
    <row r="19" spans="1:1">
      <c r="A19" s="46"/>
    </row>
  </sheetData>
  <mergeCells count="2">
    <mergeCell ref="B6:B7"/>
    <mergeCell ref="C6:E6"/>
  </mergeCells>
  <phoneticPr fontId="14" type="noConversion"/>
  <hyperlinks>
    <hyperlink ref="A14" location="'BAROMETROA E-ADMIN. G.4.1.1'!A1" display="GRAFIKOA IKUSI ==&gt;" xr:uid="{00000000-0004-0000-0500-000000000000}"/>
    <hyperlink ref="A1" location="AURKIBIDEA!A1" display="Aurkibiera Itzuli" xr:uid="{A8DC5724-392C-4F06-8689-E2FF54FD462A}"/>
  </hyperlinks>
  <printOptions horizontalCentered="1" verticalCentered="1"/>
  <pageMargins left="0" right="0" top="0.78740157480314965" bottom="0.78740157480314965" header="0" footer="0"/>
  <pageSetup paperSize="9" scale="91" orientation="landscape" r:id="rId1"/>
  <headerFooter>
    <oddHeader>&amp;L&amp;D&amp;C&amp;A&amp;R&amp;P/&amp;N</oddHead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57"/>
  <sheetViews>
    <sheetView zoomScale="110" zoomScaleNormal="110" workbookViewId="0"/>
  </sheetViews>
  <sheetFormatPr baseColWidth="10" defaultColWidth="11.42578125" defaultRowHeight="12.75"/>
  <cols>
    <col min="1" max="16384" width="11.42578125" style="23"/>
  </cols>
  <sheetData>
    <row r="1" spans="1:1">
      <c r="A1" s="75" t="s">
        <v>49</v>
      </c>
    </row>
    <row r="39" spans="1:13" s="24" customFormat="1">
      <c r="A39" s="34" t="s">
        <v>124</v>
      </c>
    </row>
    <row r="40" spans="1:13" s="144" customFormat="1">
      <c r="A40" s="79"/>
      <c r="B40" s="79"/>
      <c r="C40" s="79"/>
      <c r="D40" s="79"/>
      <c r="E40" s="79"/>
      <c r="F40" s="79"/>
      <c r="G40" s="64"/>
      <c r="H40" s="64"/>
      <c r="I40" s="64"/>
      <c r="J40" s="64"/>
    </row>
    <row r="41" spans="1:13" s="99" customFormat="1" ht="33.75" customHeight="1">
      <c r="A41" s="81"/>
      <c r="B41" s="81"/>
      <c r="C41" s="123" t="s">
        <v>84</v>
      </c>
      <c r="D41" s="123" t="s">
        <v>85</v>
      </c>
      <c r="E41" s="123" t="s">
        <v>86</v>
      </c>
      <c r="F41" s="149" t="s">
        <v>87</v>
      </c>
      <c r="G41" s="207"/>
      <c r="H41" s="207"/>
      <c r="I41" s="207"/>
      <c r="J41" s="207"/>
    </row>
    <row r="42" spans="1:13" s="99" customFormat="1">
      <c r="A42" s="81" t="s">
        <v>50</v>
      </c>
      <c r="B42" s="81" t="s">
        <v>88</v>
      </c>
      <c r="C42" s="83">
        <v>689</v>
      </c>
      <c r="D42" s="83">
        <v>2493</v>
      </c>
      <c r="E42" s="83">
        <v>12</v>
      </c>
      <c r="F42" s="92">
        <f>SUM(C42:E42)</f>
        <v>3194</v>
      </c>
      <c r="G42" s="207"/>
      <c r="H42" s="207"/>
      <c r="I42" s="207"/>
      <c r="J42" s="207"/>
    </row>
    <row r="43" spans="1:13" s="99" customFormat="1">
      <c r="A43" s="81" t="s">
        <v>50</v>
      </c>
      <c r="B43" s="81" t="s">
        <v>92</v>
      </c>
      <c r="C43" s="83">
        <v>685</v>
      </c>
      <c r="D43" s="83">
        <v>2525</v>
      </c>
      <c r="E43" s="83">
        <v>12</v>
      </c>
      <c r="F43" s="92">
        <v>3222</v>
      </c>
      <c r="G43" s="207"/>
      <c r="H43" s="207"/>
      <c r="I43" s="207"/>
      <c r="J43" s="207"/>
    </row>
    <row r="44" spans="1:13" s="99" customFormat="1">
      <c r="A44" s="81" t="s">
        <v>50</v>
      </c>
      <c r="B44" s="81" t="s">
        <v>116</v>
      </c>
      <c r="C44" s="83">
        <v>697</v>
      </c>
      <c r="D44" s="83">
        <v>2586</v>
      </c>
      <c r="E44" s="83">
        <v>13</v>
      </c>
      <c r="F44" s="92">
        <f>SUM(C44:E44)</f>
        <v>3296</v>
      </c>
      <c r="G44" s="207"/>
      <c r="H44" s="207"/>
      <c r="I44" s="207"/>
      <c r="J44" s="207"/>
      <c r="K44" s="207"/>
      <c r="L44" s="207"/>
      <c r="M44" s="207"/>
    </row>
    <row r="45" spans="1:13" s="99" customFormat="1" ht="69.75" customHeight="1">
      <c r="A45" s="81"/>
      <c r="B45" s="81"/>
      <c r="C45" s="123" t="s">
        <v>84</v>
      </c>
      <c r="D45" s="123" t="s">
        <v>85</v>
      </c>
      <c r="E45" s="123" t="s">
        <v>86</v>
      </c>
      <c r="F45" s="149" t="s">
        <v>87</v>
      </c>
      <c r="G45" s="207"/>
      <c r="H45" s="207"/>
      <c r="I45" s="207"/>
      <c r="J45" s="207"/>
    </row>
    <row r="46" spans="1:13" s="99" customFormat="1">
      <c r="A46" s="81" t="s">
        <v>51</v>
      </c>
      <c r="B46" s="81" t="s">
        <v>88</v>
      </c>
      <c r="C46" s="84">
        <f t="shared" ref="C46:F48" si="0">C42/$F42</f>
        <v>0.21571696931747025</v>
      </c>
      <c r="D46" s="84">
        <f t="shared" si="0"/>
        <v>0.78052598622417035</v>
      </c>
      <c r="E46" s="84">
        <f t="shared" si="0"/>
        <v>3.7570444583594239E-3</v>
      </c>
      <c r="F46" s="84">
        <f t="shared" si="0"/>
        <v>1</v>
      </c>
      <c r="G46" s="207"/>
      <c r="H46" s="207"/>
      <c r="I46" s="207"/>
      <c r="J46" s="207"/>
    </row>
    <row r="47" spans="1:13" s="99" customFormat="1">
      <c r="A47" s="81" t="s">
        <v>51</v>
      </c>
      <c r="B47" s="81" t="s">
        <v>93</v>
      </c>
      <c r="C47" s="84">
        <f t="shared" si="0"/>
        <v>0.21260086902545003</v>
      </c>
      <c r="D47" s="84">
        <f t="shared" si="0"/>
        <v>0.78367473618870265</v>
      </c>
      <c r="E47" s="84">
        <f t="shared" si="0"/>
        <v>3.7243947858472998E-3</v>
      </c>
      <c r="F47" s="84">
        <f t="shared" si="0"/>
        <v>1</v>
      </c>
      <c r="G47" s="207"/>
      <c r="H47" s="207"/>
      <c r="I47" s="207"/>
      <c r="J47" s="207"/>
    </row>
    <row r="48" spans="1:13" s="99" customFormat="1">
      <c r="A48" s="81" t="s">
        <v>51</v>
      </c>
      <c r="B48" s="81" t="s">
        <v>116</v>
      </c>
      <c r="C48" s="84">
        <f>C44/$F44</f>
        <v>0.21146844660194175</v>
      </c>
      <c r="D48" s="84">
        <f t="shared" si="0"/>
        <v>0.78458737864077666</v>
      </c>
      <c r="E48" s="84">
        <f t="shared" si="0"/>
        <v>3.9441747572815534E-3</v>
      </c>
      <c r="F48" s="84">
        <f>F44/$F44</f>
        <v>1</v>
      </c>
      <c r="G48" s="207"/>
      <c r="H48" s="207"/>
      <c r="I48" s="207"/>
      <c r="J48" s="207"/>
      <c r="K48" s="207"/>
      <c r="L48" s="207"/>
      <c r="M48" s="207"/>
    </row>
    <row r="49" spans="1:10" s="99" customFormat="1">
      <c r="G49" s="207"/>
      <c r="H49" s="207"/>
      <c r="I49" s="207"/>
      <c r="J49" s="207"/>
    </row>
    <row r="50" spans="1:10" s="99" customFormat="1">
      <c r="A50" s="207"/>
      <c r="B50" s="207"/>
      <c r="C50" s="207"/>
      <c r="D50" s="207"/>
      <c r="E50" s="207"/>
      <c r="F50" s="207"/>
      <c r="G50" s="207"/>
      <c r="H50" s="207"/>
      <c r="I50" s="207"/>
      <c r="J50" s="207"/>
    </row>
    <row r="51" spans="1:10" s="99" customFormat="1">
      <c r="A51" s="207"/>
      <c r="B51" s="207"/>
      <c r="C51" s="207"/>
      <c r="D51" s="207"/>
      <c r="E51" s="207"/>
      <c r="F51" s="207"/>
      <c r="G51" s="207"/>
      <c r="H51" s="207"/>
      <c r="I51" s="207"/>
      <c r="J51" s="207"/>
    </row>
    <row r="52" spans="1:10" s="143" customForma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</row>
    <row r="53" spans="1:10" s="143" customFormat="1">
      <c r="A53" s="206"/>
      <c r="B53" s="206"/>
      <c r="C53" s="208"/>
      <c r="D53" s="208"/>
      <c r="E53" s="208"/>
      <c r="F53" s="208"/>
      <c r="G53" s="207"/>
      <c r="H53" s="207"/>
      <c r="I53" s="207"/>
      <c r="J53" s="207"/>
    </row>
    <row r="54" spans="1:10" s="143" customFormat="1">
      <c r="A54" s="206"/>
      <c r="B54" s="206"/>
      <c r="C54" s="208"/>
      <c r="D54" s="208"/>
      <c r="E54" s="208"/>
      <c r="F54" s="208"/>
      <c r="G54" s="207"/>
      <c r="H54" s="207"/>
      <c r="I54" s="207"/>
      <c r="J54" s="207"/>
    </row>
    <row r="55" spans="1:10" s="143" customFormat="1">
      <c r="A55" s="206"/>
      <c r="B55" s="206"/>
      <c r="C55" s="208"/>
      <c r="D55" s="208"/>
      <c r="E55" s="208"/>
      <c r="F55" s="208"/>
      <c r="G55" s="207"/>
      <c r="H55" s="207"/>
      <c r="I55" s="207"/>
      <c r="J55" s="207"/>
    </row>
    <row r="56" spans="1:10" s="143" customFormat="1">
      <c r="A56" s="206"/>
      <c r="B56" s="206"/>
      <c r="C56" s="208"/>
      <c r="D56" s="208"/>
      <c r="E56" s="208"/>
      <c r="F56" s="208"/>
      <c r="G56" s="207"/>
      <c r="H56" s="207"/>
      <c r="I56" s="207"/>
      <c r="J56" s="207"/>
    </row>
    <row r="57" spans="1:10" s="143" customFormat="1">
      <c r="A57" s="206"/>
      <c r="B57" s="206"/>
      <c r="C57" s="208"/>
      <c r="D57" s="208"/>
      <c r="E57" s="208"/>
      <c r="F57" s="208"/>
      <c r="G57" s="207"/>
      <c r="H57" s="207"/>
      <c r="I57" s="207"/>
      <c r="J57" s="207"/>
    </row>
    <row r="58" spans="1:10" s="143" customFormat="1">
      <c r="A58" s="206"/>
      <c r="B58" s="206"/>
      <c r="C58" s="208"/>
      <c r="D58" s="208"/>
      <c r="E58" s="208"/>
      <c r="F58" s="208"/>
      <c r="G58" s="207"/>
      <c r="H58" s="207"/>
      <c r="I58" s="207"/>
      <c r="J58" s="207"/>
    </row>
    <row r="59" spans="1:10" s="143" customFormat="1">
      <c r="A59" s="206"/>
      <c r="B59" s="206"/>
      <c r="C59" s="208"/>
      <c r="D59" s="208"/>
      <c r="E59" s="208"/>
      <c r="F59" s="208"/>
      <c r="G59" s="207"/>
      <c r="H59" s="207"/>
      <c r="I59" s="207"/>
      <c r="J59" s="207"/>
    </row>
    <row r="60" spans="1:10" s="143" customFormat="1">
      <c r="A60" s="206"/>
      <c r="B60" s="206"/>
      <c r="C60" s="208"/>
      <c r="D60" s="208"/>
      <c r="E60" s="208"/>
      <c r="F60" s="208"/>
      <c r="G60" s="207"/>
      <c r="H60" s="207"/>
      <c r="I60" s="207"/>
      <c r="J60" s="207"/>
    </row>
    <row r="61" spans="1:10" s="143" customFormat="1">
      <c r="A61" s="175"/>
      <c r="B61" s="175"/>
      <c r="C61" s="176"/>
      <c r="D61" s="176"/>
      <c r="E61" s="176"/>
      <c r="F61" s="176"/>
      <c r="G61" s="79"/>
      <c r="H61" s="79"/>
      <c r="I61" s="79"/>
      <c r="J61" s="79"/>
    </row>
    <row r="62" spans="1:10" s="143" customFormat="1">
      <c r="A62" s="145"/>
      <c r="B62" s="145"/>
      <c r="C62" s="146"/>
      <c r="D62" s="146"/>
      <c r="E62" s="146"/>
      <c r="F62" s="146"/>
    </row>
    <row r="63" spans="1:10" s="143" customFormat="1">
      <c r="A63" s="145"/>
      <c r="B63" s="145"/>
      <c r="C63" s="146"/>
      <c r="D63" s="146"/>
      <c r="E63" s="146"/>
      <c r="F63" s="146"/>
    </row>
    <row r="64" spans="1:10" s="143" customFormat="1">
      <c r="A64" s="145"/>
      <c r="B64" s="145"/>
      <c r="C64" s="146"/>
      <c r="D64" s="146"/>
      <c r="E64" s="146"/>
      <c r="F64" s="146"/>
    </row>
    <row r="65" spans="1:6" s="143" customFormat="1">
      <c r="A65" s="145"/>
      <c r="B65" s="145"/>
      <c r="C65" s="146"/>
      <c r="D65" s="146"/>
      <c r="E65" s="146"/>
      <c r="F65" s="146"/>
    </row>
    <row r="66" spans="1:6" s="143" customFormat="1">
      <c r="A66" s="145"/>
      <c r="B66" s="145"/>
      <c r="C66" s="146"/>
      <c r="D66" s="146"/>
      <c r="E66" s="146"/>
      <c r="F66" s="146"/>
    </row>
    <row r="67" spans="1:6" s="143" customFormat="1">
      <c r="A67" s="145"/>
      <c r="B67" s="145"/>
      <c r="C67" s="146"/>
      <c r="D67" s="146"/>
      <c r="E67" s="146"/>
      <c r="F67" s="146"/>
    </row>
    <row r="68" spans="1:6" s="143" customFormat="1">
      <c r="A68" s="145"/>
      <c r="B68" s="145"/>
      <c r="C68" s="146"/>
      <c r="D68" s="146"/>
      <c r="E68" s="146"/>
      <c r="F68" s="146"/>
    </row>
    <row r="69" spans="1:6" s="143" customFormat="1">
      <c r="A69" s="145"/>
      <c r="B69" s="145"/>
      <c r="C69" s="146"/>
      <c r="D69" s="146"/>
      <c r="E69" s="146"/>
      <c r="F69" s="146"/>
    </row>
    <row r="70" spans="1:6" s="143" customFormat="1">
      <c r="A70" s="147"/>
      <c r="B70" s="145"/>
      <c r="C70" s="146"/>
      <c r="D70" s="146"/>
      <c r="E70" s="146"/>
      <c r="F70" s="146"/>
    </row>
    <row r="71" spans="1:6" s="143" customFormat="1">
      <c r="A71" s="145"/>
      <c r="B71" s="145"/>
      <c r="C71" s="146"/>
      <c r="D71" s="146"/>
      <c r="E71" s="146"/>
      <c r="F71" s="146"/>
    </row>
    <row r="72" spans="1:6" s="143" customFormat="1">
      <c r="A72" s="145"/>
      <c r="B72" s="145"/>
      <c r="C72" s="146"/>
      <c r="D72" s="146"/>
      <c r="E72" s="146"/>
      <c r="F72" s="146"/>
    </row>
    <row r="73" spans="1:6" s="143" customFormat="1">
      <c r="A73" s="145"/>
      <c r="B73" s="145"/>
      <c r="C73" s="146"/>
      <c r="D73" s="146"/>
      <c r="E73" s="146"/>
      <c r="F73" s="146"/>
    </row>
    <row r="74" spans="1:6" s="143" customFormat="1">
      <c r="A74" s="145"/>
      <c r="B74" s="145"/>
      <c r="C74" s="146"/>
      <c r="D74" s="146"/>
      <c r="E74" s="146"/>
      <c r="F74" s="146"/>
    </row>
    <row r="75" spans="1:6" s="143" customFormat="1">
      <c r="A75" s="145"/>
      <c r="B75" s="145"/>
      <c r="C75" s="146"/>
      <c r="D75" s="146"/>
      <c r="E75" s="146"/>
      <c r="F75" s="146"/>
    </row>
    <row r="76" spans="1:6" s="143" customFormat="1">
      <c r="A76" s="145"/>
      <c r="B76" s="145"/>
      <c r="C76" s="146"/>
      <c r="D76" s="146"/>
      <c r="E76" s="146"/>
      <c r="F76" s="146"/>
    </row>
    <row r="77" spans="1:6" s="143" customFormat="1">
      <c r="A77" s="145"/>
      <c r="B77" s="145"/>
      <c r="C77" s="146"/>
      <c r="D77" s="146"/>
      <c r="E77" s="146"/>
      <c r="F77" s="146"/>
    </row>
    <row r="78" spans="1:6" s="143" customFormat="1">
      <c r="A78" s="145"/>
      <c r="B78" s="145"/>
      <c r="C78" s="148"/>
      <c r="D78" s="148"/>
      <c r="E78" s="148"/>
      <c r="F78" s="148"/>
    </row>
    <row r="79" spans="1:6" s="143" customFormat="1">
      <c r="A79" s="145"/>
      <c r="B79" s="145"/>
      <c r="C79" s="148"/>
      <c r="D79" s="148"/>
      <c r="E79" s="148"/>
      <c r="F79" s="148"/>
    </row>
    <row r="80" spans="1:6" s="143" customFormat="1">
      <c r="A80" s="145"/>
      <c r="B80" s="145"/>
      <c r="C80" s="148"/>
      <c r="D80" s="148"/>
      <c r="E80" s="148"/>
      <c r="F80" s="148"/>
    </row>
    <row r="81" spans="1:6" s="143" customFormat="1">
      <c r="A81" s="145"/>
      <c r="B81" s="145"/>
      <c r="C81" s="148"/>
      <c r="D81" s="148"/>
      <c r="E81" s="148"/>
      <c r="F81" s="148"/>
    </row>
    <row r="82" spans="1:6" s="143" customFormat="1">
      <c r="A82" s="145"/>
      <c r="B82" s="145"/>
      <c r="C82" s="148"/>
      <c r="D82" s="148"/>
      <c r="E82" s="148"/>
      <c r="F82" s="148"/>
    </row>
    <row r="83" spans="1:6" s="143" customFormat="1">
      <c r="A83" s="145"/>
      <c r="B83" s="145"/>
      <c r="C83" s="148"/>
      <c r="D83" s="148"/>
      <c r="E83" s="148"/>
      <c r="F83" s="148"/>
    </row>
    <row r="84" spans="1:6" s="143" customFormat="1">
      <c r="A84" s="145"/>
      <c r="B84" s="145"/>
      <c r="C84" s="148"/>
      <c r="D84" s="148"/>
      <c r="E84" s="148"/>
      <c r="F84" s="148"/>
    </row>
    <row r="85" spans="1:6" s="143" customFormat="1">
      <c r="A85" s="145"/>
      <c r="B85" s="145"/>
      <c r="C85" s="146"/>
      <c r="D85" s="146"/>
      <c r="E85" s="146"/>
      <c r="F85" s="146"/>
    </row>
    <row r="86" spans="1:6" s="143" customFormat="1">
      <c r="A86" s="145"/>
      <c r="B86" s="145"/>
      <c r="C86" s="146"/>
      <c r="D86" s="146"/>
      <c r="E86" s="146"/>
      <c r="F86" s="146"/>
    </row>
    <row r="87" spans="1:6" s="143" customFormat="1">
      <c r="A87" s="145"/>
      <c r="B87" s="145"/>
      <c r="C87" s="146"/>
      <c r="D87" s="146"/>
      <c r="E87" s="146"/>
      <c r="F87" s="146"/>
    </row>
    <row r="88" spans="1:6" s="143" customFormat="1">
      <c r="A88" s="145"/>
      <c r="B88" s="145"/>
      <c r="C88" s="146"/>
      <c r="D88" s="146"/>
      <c r="E88" s="146"/>
      <c r="F88" s="146"/>
    </row>
    <row r="89" spans="1:6" s="143" customFormat="1">
      <c r="A89" s="145"/>
      <c r="B89" s="145"/>
      <c r="C89" s="146"/>
      <c r="D89" s="146"/>
      <c r="E89" s="146"/>
      <c r="F89" s="146"/>
    </row>
    <row r="90" spans="1:6" s="143" customFormat="1">
      <c r="A90" s="145"/>
      <c r="B90" s="147"/>
      <c r="C90" s="146"/>
      <c r="D90" s="146"/>
      <c r="E90" s="146"/>
      <c r="F90" s="146"/>
    </row>
    <row r="91" spans="1:6" s="143" customFormat="1">
      <c r="A91" s="145"/>
      <c r="B91" s="145"/>
      <c r="C91" s="146"/>
      <c r="D91" s="146"/>
      <c r="E91" s="146"/>
      <c r="F91" s="146"/>
    </row>
    <row r="92" spans="1:6" s="143" customFormat="1">
      <c r="A92" s="145"/>
      <c r="B92" s="145"/>
      <c r="C92" s="146"/>
      <c r="D92" s="146"/>
      <c r="E92" s="146"/>
      <c r="F92" s="146"/>
    </row>
    <row r="93" spans="1:6" s="143" customFormat="1">
      <c r="A93" s="145"/>
      <c r="B93" s="145"/>
      <c r="C93" s="146"/>
      <c r="D93" s="146"/>
      <c r="E93" s="146"/>
      <c r="F93" s="146"/>
    </row>
    <row r="94" spans="1:6" s="143" customFormat="1">
      <c r="A94" s="145"/>
      <c r="B94" s="145"/>
      <c r="C94" s="146"/>
      <c r="D94" s="146"/>
      <c r="E94" s="146"/>
      <c r="F94" s="146"/>
    </row>
    <row r="95" spans="1:6" s="143" customFormat="1">
      <c r="A95" s="145"/>
      <c r="B95" s="145"/>
      <c r="C95" s="146"/>
      <c r="D95" s="146"/>
      <c r="E95" s="146"/>
      <c r="F95" s="146"/>
    </row>
    <row r="96" spans="1:6" s="143" customFormat="1">
      <c r="A96" s="145"/>
      <c r="B96" s="145"/>
      <c r="C96" s="146"/>
      <c r="D96" s="146"/>
      <c r="E96" s="146"/>
      <c r="F96" s="146"/>
    </row>
    <row r="97" spans="1:6" s="143" customFormat="1">
      <c r="A97" s="145"/>
      <c r="B97" s="145"/>
      <c r="C97" s="146"/>
      <c r="D97" s="146"/>
      <c r="E97" s="146"/>
      <c r="F97" s="146"/>
    </row>
    <row r="98" spans="1:6" s="143" customFormat="1">
      <c r="A98" s="145"/>
      <c r="B98" s="145"/>
      <c r="C98" s="146"/>
      <c r="D98" s="146"/>
      <c r="E98" s="146"/>
      <c r="F98" s="146"/>
    </row>
    <row r="99" spans="1:6" s="143" customFormat="1">
      <c r="A99" s="145"/>
      <c r="B99" s="145"/>
      <c r="C99" s="146"/>
      <c r="D99" s="146"/>
      <c r="E99" s="146"/>
      <c r="F99" s="146"/>
    </row>
    <row r="100" spans="1:6" s="143" customFormat="1">
      <c r="A100" s="145"/>
      <c r="B100" s="145"/>
      <c r="C100" s="146"/>
      <c r="D100" s="146"/>
      <c r="E100" s="146"/>
      <c r="F100" s="146"/>
    </row>
    <row r="101" spans="1:6" s="143" customFormat="1">
      <c r="A101" s="145"/>
      <c r="B101" s="145"/>
      <c r="C101" s="148"/>
      <c r="D101" s="148"/>
      <c r="E101" s="148"/>
      <c r="F101" s="148"/>
    </row>
    <row r="102" spans="1:6" s="143" customFormat="1">
      <c r="A102" s="145"/>
      <c r="B102" s="145"/>
      <c r="C102" s="148"/>
      <c r="D102" s="148"/>
      <c r="E102" s="148"/>
      <c r="F102" s="148"/>
    </row>
    <row r="103" spans="1:6" s="143" customFormat="1">
      <c r="A103" s="145"/>
      <c r="B103" s="145"/>
      <c r="C103" s="146"/>
      <c r="D103" s="146"/>
      <c r="E103" s="146"/>
      <c r="F103" s="146"/>
    </row>
    <row r="104" spans="1:6" s="143" customFormat="1">
      <c r="A104" s="145"/>
      <c r="B104" s="145"/>
      <c r="C104" s="146"/>
      <c r="D104" s="146"/>
      <c r="E104" s="146"/>
      <c r="F104" s="146"/>
    </row>
    <row r="105" spans="1:6" s="143" customFormat="1">
      <c r="A105" s="145"/>
      <c r="B105" s="145"/>
      <c r="C105" s="146"/>
      <c r="D105" s="146"/>
      <c r="E105" s="146"/>
      <c r="F105" s="146"/>
    </row>
    <row r="106" spans="1:6" s="143" customFormat="1">
      <c r="A106" s="145"/>
      <c r="B106" s="145"/>
      <c r="C106" s="146"/>
      <c r="D106" s="146"/>
      <c r="E106" s="146"/>
      <c r="F106" s="146"/>
    </row>
    <row r="107" spans="1:6" s="143" customFormat="1">
      <c r="A107" s="145"/>
      <c r="B107" s="145"/>
      <c r="C107" s="146"/>
      <c r="D107" s="146"/>
      <c r="E107" s="146"/>
      <c r="F107" s="146"/>
    </row>
    <row r="108" spans="1:6" s="143" customFormat="1">
      <c r="A108" s="145"/>
      <c r="B108" s="145"/>
      <c r="C108" s="146"/>
      <c r="D108" s="146"/>
      <c r="E108" s="146"/>
      <c r="F108" s="146"/>
    </row>
    <row r="109" spans="1:6" s="143" customFormat="1">
      <c r="A109" s="145"/>
      <c r="B109" s="145"/>
      <c r="C109" s="146"/>
      <c r="D109" s="146"/>
      <c r="E109" s="146"/>
      <c r="F109" s="146"/>
    </row>
    <row r="110" spans="1:6" s="143" customFormat="1">
      <c r="A110" s="145"/>
      <c r="B110" s="145"/>
      <c r="C110" s="146"/>
      <c r="D110" s="146"/>
      <c r="E110" s="146"/>
      <c r="F110" s="146"/>
    </row>
    <row r="111" spans="1:6" s="143" customFormat="1">
      <c r="A111" s="145"/>
      <c r="B111" s="145"/>
      <c r="C111" s="146"/>
      <c r="D111" s="146"/>
      <c r="E111" s="146"/>
      <c r="F111" s="146"/>
    </row>
    <row r="112" spans="1:6" s="143" customFormat="1">
      <c r="A112" s="145"/>
      <c r="B112" s="145"/>
      <c r="C112" s="146"/>
      <c r="D112" s="146"/>
      <c r="E112" s="146"/>
      <c r="F112" s="146"/>
    </row>
    <row r="113" spans="1:6" s="143" customFormat="1">
      <c r="A113" s="145"/>
      <c r="B113" s="145"/>
      <c r="C113" s="146"/>
      <c r="D113" s="146"/>
      <c r="E113" s="146"/>
      <c r="F113" s="146"/>
    </row>
    <row r="114" spans="1:6" s="143" customFormat="1">
      <c r="A114" s="147"/>
      <c r="B114" s="145"/>
      <c r="C114" s="146"/>
      <c r="D114" s="146"/>
      <c r="E114" s="146"/>
      <c r="F114" s="146"/>
    </row>
    <row r="115" spans="1:6" s="143" customFormat="1">
      <c r="A115" s="145"/>
      <c r="B115" s="145"/>
      <c r="C115" s="146"/>
      <c r="D115" s="146"/>
      <c r="E115" s="146"/>
      <c r="F115" s="146"/>
    </row>
    <row r="116" spans="1:6" s="143" customFormat="1">
      <c r="A116" s="145"/>
      <c r="B116" s="145"/>
      <c r="C116" s="146"/>
      <c r="D116" s="146"/>
      <c r="E116" s="146"/>
      <c r="F116" s="146"/>
    </row>
    <row r="117" spans="1:6" s="143" customFormat="1">
      <c r="A117" s="145"/>
      <c r="B117" s="145"/>
      <c r="C117" s="146"/>
      <c r="D117" s="146"/>
      <c r="E117" s="146"/>
      <c r="F117" s="146"/>
    </row>
    <row r="118" spans="1:6" s="144" customFormat="1">
      <c r="A118" s="145"/>
      <c r="B118" s="145"/>
      <c r="C118" s="146"/>
      <c r="D118" s="146"/>
      <c r="E118" s="146"/>
      <c r="F118" s="146"/>
    </row>
    <row r="119" spans="1:6" s="144" customFormat="1">
      <c r="A119" s="145"/>
      <c r="B119" s="145"/>
      <c r="C119" s="146"/>
      <c r="D119" s="146"/>
      <c r="E119" s="146"/>
      <c r="F119" s="146"/>
    </row>
    <row r="120" spans="1:6" s="144" customFormat="1">
      <c r="A120" s="145"/>
      <c r="B120" s="145"/>
      <c r="C120" s="146"/>
      <c r="D120" s="146"/>
      <c r="E120" s="146"/>
      <c r="F120" s="146"/>
    </row>
    <row r="121" spans="1:6" s="144" customFormat="1">
      <c r="A121" s="145"/>
      <c r="B121" s="145"/>
      <c r="C121" s="146"/>
      <c r="D121" s="146"/>
      <c r="E121" s="146"/>
      <c r="F121" s="146"/>
    </row>
    <row r="122" spans="1:6" s="144" customFormat="1">
      <c r="A122" s="145"/>
      <c r="B122" s="145"/>
      <c r="C122" s="146"/>
      <c r="D122" s="146"/>
      <c r="E122" s="146"/>
      <c r="F122" s="146"/>
    </row>
    <row r="123" spans="1:6" s="144" customFormat="1">
      <c r="A123" s="145"/>
      <c r="B123" s="145"/>
      <c r="C123" s="146"/>
      <c r="D123" s="146"/>
      <c r="E123" s="146"/>
      <c r="F123" s="146"/>
    </row>
    <row r="124" spans="1:6" s="144" customFormat="1">
      <c r="A124" s="145"/>
      <c r="B124" s="145"/>
      <c r="C124" s="146"/>
      <c r="D124" s="146"/>
      <c r="E124" s="146"/>
      <c r="F124" s="146"/>
    </row>
    <row r="125" spans="1:6" s="144" customFormat="1">
      <c r="A125" s="145"/>
      <c r="B125" s="145"/>
      <c r="C125" s="146"/>
      <c r="D125" s="146"/>
      <c r="E125" s="146"/>
      <c r="F125" s="146"/>
    </row>
    <row r="126" spans="1:6" s="144" customFormat="1">
      <c r="A126" s="145"/>
      <c r="B126" s="145"/>
      <c r="C126" s="148"/>
      <c r="D126" s="148"/>
      <c r="E126" s="148"/>
      <c r="F126" s="148"/>
    </row>
    <row r="127" spans="1:6" s="144" customFormat="1">
      <c r="A127" s="145"/>
      <c r="B127" s="145"/>
      <c r="C127" s="148"/>
      <c r="D127" s="148"/>
      <c r="E127" s="148"/>
      <c r="F127" s="148"/>
    </row>
    <row r="128" spans="1:6" s="144" customFormat="1"/>
    <row r="129" s="144" customFormat="1"/>
    <row r="130" s="144" customFormat="1"/>
    <row r="131" s="144" customFormat="1"/>
    <row r="132" s="144" customFormat="1"/>
    <row r="133" s="144" customFormat="1"/>
    <row r="134" s="144" customFormat="1"/>
    <row r="135" s="144" customFormat="1"/>
    <row r="136" s="144" customFormat="1"/>
    <row r="137" s="144" customFormat="1"/>
    <row r="138" s="144" customFormat="1"/>
    <row r="139" s="144" customFormat="1"/>
    <row r="140" s="144" customFormat="1"/>
    <row r="141" s="144" customFormat="1"/>
    <row r="142" s="144" customFormat="1"/>
    <row r="143" s="144" customFormat="1"/>
    <row r="144" s="144" customFormat="1"/>
    <row r="145" s="144" customFormat="1"/>
    <row r="146" s="144" customFormat="1"/>
    <row r="147" s="52" customFormat="1"/>
    <row r="148" s="52" customFormat="1"/>
    <row r="149" s="52" customFormat="1"/>
    <row r="150" s="52" customFormat="1"/>
    <row r="151" s="52" customFormat="1"/>
    <row r="152" s="52" customFormat="1"/>
    <row r="153" s="52" customFormat="1"/>
    <row r="154" s="52" customFormat="1"/>
    <row r="155" s="52" customFormat="1"/>
    <row r="156" s="52" customFormat="1"/>
    <row r="157" s="52" customFormat="1"/>
    <row r="158" s="52" customFormat="1"/>
    <row r="159" s="52" customFormat="1"/>
    <row r="160" s="52" customFormat="1"/>
    <row r="161" s="52" customFormat="1"/>
    <row r="162" s="52" customFormat="1"/>
    <row r="163" s="52" customFormat="1"/>
    <row r="164" s="52" customFormat="1"/>
    <row r="165" s="52" customFormat="1"/>
    <row r="166" s="52" customFormat="1"/>
    <row r="167" s="52" customFormat="1"/>
    <row r="168" s="52" customFormat="1"/>
    <row r="169" s="52" customFormat="1"/>
    <row r="170" s="52" customFormat="1"/>
    <row r="171" s="52" customFormat="1"/>
    <row r="172" s="52" customFormat="1"/>
    <row r="173" s="52" customFormat="1"/>
    <row r="174" s="52" customFormat="1"/>
    <row r="175" s="52" customFormat="1"/>
    <row r="176" s="52" customFormat="1"/>
    <row r="177" s="52" customFormat="1"/>
    <row r="178" s="52" customFormat="1"/>
    <row r="179" s="52" customFormat="1"/>
    <row r="180" s="52" customFormat="1"/>
    <row r="181" s="52" customFormat="1"/>
    <row r="182" s="52" customFormat="1"/>
    <row r="183" s="52" customFormat="1"/>
    <row r="184" s="52" customFormat="1"/>
    <row r="185" s="52" customFormat="1"/>
    <row r="186" s="52" customFormat="1"/>
    <row r="187" s="52" customFormat="1"/>
    <row r="188" s="52" customFormat="1"/>
    <row r="189" s="52" customFormat="1"/>
    <row r="190" s="52" customFormat="1"/>
    <row r="191" s="52" customFormat="1"/>
    <row r="192" s="52" customFormat="1"/>
    <row r="193" spans="1:21" s="52" customFormat="1"/>
    <row r="194" spans="1:21" s="52" customFormat="1"/>
    <row r="195" spans="1:21" s="52" customFormat="1"/>
    <row r="196" spans="1:21" s="52" customFormat="1"/>
    <row r="197" spans="1:21" s="52" customFormat="1"/>
    <row r="198" spans="1:21">
      <c r="A198" s="80"/>
      <c r="B198" s="80"/>
      <c r="C198" s="80"/>
      <c r="D198" s="80"/>
      <c r="E198" s="80"/>
      <c r="F198" s="80"/>
      <c r="G198" s="80"/>
      <c r="H198" s="80"/>
      <c r="I198" s="80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1:21">
      <c r="A199" s="80"/>
      <c r="B199" s="80"/>
      <c r="C199" s="80"/>
      <c r="D199" s="80"/>
      <c r="E199" s="80"/>
      <c r="F199" s="80"/>
      <c r="G199" s="80"/>
      <c r="H199" s="80"/>
      <c r="I199" s="80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1:21">
      <c r="A200" s="80"/>
      <c r="B200" s="80"/>
      <c r="C200" s="80"/>
      <c r="D200" s="80"/>
      <c r="E200" s="80"/>
      <c r="F200" s="80"/>
      <c r="G200" s="80"/>
      <c r="H200" s="80"/>
      <c r="I200" s="80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1:21">
      <c r="A201" s="80"/>
      <c r="B201" s="80"/>
      <c r="C201" s="80"/>
      <c r="D201" s="80"/>
      <c r="E201" s="80"/>
      <c r="F201" s="80"/>
      <c r="G201" s="80"/>
      <c r="H201" s="80"/>
      <c r="I201" s="80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1:21">
      <c r="A202" s="80"/>
      <c r="B202" s="80"/>
      <c r="C202" s="80"/>
      <c r="D202" s="80"/>
      <c r="E202" s="80"/>
      <c r="F202" s="80"/>
      <c r="G202" s="80"/>
      <c r="H202" s="80"/>
      <c r="I202" s="80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1:21">
      <c r="A203" s="80"/>
      <c r="B203" s="80"/>
      <c r="C203" s="80"/>
      <c r="D203" s="80"/>
      <c r="E203" s="80"/>
      <c r="F203" s="80"/>
      <c r="G203" s="80"/>
      <c r="H203" s="80"/>
      <c r="I203" s="80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1:21">
      <c r="A204" s="80"/>
      <c r="B204" s="80"/>
      <c r="C204" s="80"/>
      <c r="D204" s="80"/>
      <c r="E204" s="80"/>
      <c r="F204" s="80"/>
      <c r="G204" s="80"/>
      <c r="H204" s="80"/>
      <c r="I204" s="80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1:21">
      <c r="A205" s="80"/>
      <c r="B205" s="80"/>
      <c r="C205" s="80"/>
      <c r="D205" s="80"/>
      <c r="E205" s="80"/>
      <c r="F205" s="80"/>
      <c r="G205" s="80"/>
      <c r="H205" s="80"/>
      <c r="I205" s="80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1:21">
      <c r="A206" s="80"/>
      <c r="B206" s="80"/>
      <c r="C206" s="80"/>
      <c r="D206" s="80"/>
      <c r="E206" s="80"/>
      <c r="F206" s="80"/>
      <c r="G206" s="80"/>
      <c r="H206" s="80"/>
      <c r="I206" s="80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1:21">
      <c r="A207" s="80"/>
      <c r="B207" s="80"/>
      <c r="C207" s="80"/>
      <c r="D207" s="80"/>
      <c r="E207" s="80"/>
      <c r="F207" s="80"/>
      <c r="G207" s="80"/>
      <c r="H207" s="80"/>
      <c r="I207" s="80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1:21">
      <c r="A208" s="80"/>
      <c r="B208" s="80"/>
      <c r="C208" s="80"/>
      <c r="D208" s="80"/>
      <c r="E208" s="80"/>
      <c r="F208" s="80"/>
      <c r="G208" s="80"/>
      <c r="H208" s="80"/>
      <c r="I208" s="80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1:21">
      <c r="A209" s="80"/>
      <c r="B209" s="80"/>
      <c r="C209" s="80"/>
      <c r="D209" s="80"/>
      <c r="E209" s="80"/>
      <c r="F209" s="80"/>
      <c r="G209" s="80"/>
      <c r="H209" s="80"/>
      <c r="I209" s="80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1:21">
      <c r="A210" s="80"/>
      <c r="B210" s="80"/>
      <c r="C210" s="80"/>
      <c r="D210" s="80"/>
      <c r="E210" s="80"/>
      <c r="F210" s="80"/>
      <c r="G210" s="80"/>
      <c r="H210" s="80"/>
      <c r="I210" s="80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1:21">
      <c r="A211" s="80"/>
      <c r="B211" s="80"/>
      <c r="C211" s="80"/>
      <c r="D211" s="80"/>
      <c r="E211" s="80"/>
      <c r="F211" s="80"/>
      <c r="G211" s="80"/>
      <c r="H211" s="80"/>
      <c r="I211" s="80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1:21">
      <c r="A212" s="80"/>
      <c r="B212" s="80"/>
      <c r="C212" s="80"/>
      <c r="D212" s="80"/>
      <c r="E212" s="80"/>
      <c r="F212" s="80"/>
      <c r="G212" s="80"/>
      <c r="H212" s="80"/>
      <c r="I212" s="80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1:21">
      <c r="A213" s="80"/>
      <c r="B213" s="80"/>
      <c r="C213" s="80"/>
      <c r="D213" s="80"/>
      <c r="E213" s="80"/>
      <c r="F213" s="80"/>
      <c r="G213" s="80"/>
      <c r="H213" s="80"/>
      <c r="I213" s="80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1:21">
      <c r="A214" s="80"/>
      <c r="B214" s="80"/>
      <c r="C214" s="80"/>
      <c r="D214" s="80"/>
      <c r="E214" s="80"/>
      <c r="F214" s="80"/>
      <c r="G214" s="80"/>
      <c r="H214" s="80"/>
      <c r="I214" s="80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1:21">
      <c r="A215" s="80"/>
      <c r="B215" s="80"/>
      <c r="C215" s="80"/>
      <c r="D215" s="80"/>
      <c r="E215" s="80"/>
      <c r="F215" s="80"/>
      <c r="G215" s="80"/>
      <c r="H215" s="80"/>
      <c r="I215" s="80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1:21">
      <c r="A216" s="80"/>
      <c r="B216" s="80"/>
      <c r="C216" s="80"/>
      <c r="D216" s="80"/>
      <c r="E216" s="80"/>
      <c r="F216" s="80"/>
      <c r="G216" s="80"/>
      <c r="H216" s="80"/>
      <c r="I216" s="80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1:21">
      <c r="A217" s="80"/>
      <c r="B217" s="80"/>
      <c r="C217" s="80"/>
      <c r="D217" s="80"/>
      <c r="E217" s="80"/>
      <c r="F217" s="80"/>
      <c r="G217" s="80"/>
      <c r="H217" s="80"/>
      <c r="I217" s="80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1:21">
      <c r="A218" s="80"/>
      <c r="B218" s="80"/>
      <c r="C218" s="80"/>
      <c r="D218" s="80"/>
      <c r="E218" s="80"/>
      <c r="F218" s="80"/>
      <c r="G218" s="80"/>
      <c r="H218" s="80"/>
      <c r="I218" s="80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1:21">
      <c r="A219" s="80"/>
      <c r="B219" s="80"/>
      <c r="C219" s="80"/>
      <c r="D219" s="80"/>
      <c r="E219" s="80"/>
      <c r="F219" s="80"/>
      <c r="G219" s="80"/>
      <c r="H219" s="80"/>
      <c r="I219" s="80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1:21">
      <c r="A220" s="80"/>
      <c r="B220" s="80"/>
      <c r="C220" s="80"/>
      <c r="D220" s="80"/>
      <c r="E220" s="80"/>
      <c r="F220" s="80"/>
      <c r="G220" s="80"/>
      <c r="H220" s="80"/>
      <c r="I220" s="80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1:21">
      <c r="A221" s="80"/>
      <c r="B221" s="80"/>
      <c r="C221" s="80"/>
      <c r="D221" s="80"/>
      <c r="E221" s="80"/>
      <c r="F221" s="80"/>
      <c r="G221" s="80"/>
      <c r="H221" s="80"/>
      <c r="I221" s="80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1:21">
      <c r="A222" s="80"/>
      <c r="B222" s="80"/>
      <c r="C222" s="80"/>
      <c r="D222" s="80"/>
      <c r="E222" s="80"/>
      <c r="F222" s="80"/>
      <c r="G222" s="80"/>
      <c r="H222" s="80"/>
      <c r="I222" s="80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1:21">
      <c r="A223" s="80"/>
      <c r="B223" s="80"/>
      <c r="C223" s="80"/>
      <c r="D223" s="80"/>
      <c r="E223" s="80"/>
      <c r="F223" s="80"/>
      <c r="G223" s="80"/>
      <c r="H223" s="80"/>
      <c r="I223" s="80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1:21">
      <c r="A224" s="80"/>
      <c r="B224" s="80"/>
      <c r="C224" s="80"/>
      <c r="D224" s="80"/>
      <c r="E224" s="80"/>
      <c r="F224" s="80"/>
      <c r="G224" s="80"/>
      <c r="H224" s="80"/>
      <c r="I224" s="80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1:21">
      <c r="A225" s="80"/>
      <c r="B225" s="80"/>
      <c r="C225" s="80"/>
      <c r="D225" s="80"/>
      <c r="E225" s="80"/>
      <c r="F225" s="80"/>
      <c r="G225" s="80"/>
      <c r="H225" s="80"/>
      <c r="I225" s="80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1:21">
      <c r="A226" s="80"/>
      <c r="B226" s="80"/>
      <c r="C226" s="80"/>
      <c r="D226" s="80"/>
      <c r="E226" s="80"/>
      <c r="F226" s="80"/>
      <c r="G226" s="80"/>
      <c r="H226" s="80"/>
      <c r="I226" s="80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1:21">
      <c r="A227" s="80"/>
      <c r="B227" s="80"/>
      <c r="C227" s="80"/>
      <c r="D227" s="80"/>
      <c r="E227" s="80"/>
      <c r="F227" s="80"/>
      <c r="G227" s="80"/>
      <c r="H227" s="80"/>
      <c r="I227" s="80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1:21">
      <c r="A228" s="80"/>
      <c r="B228" s="80"/>
      <c r="C228" s="80"/>
      <c r="D228" s="80"/>
      <c r="E228" s="80"/>
      <c r="F228" s="80"/>
      <c r="G228" s="80"/>
      <c r="H228" s="80"/>
      <c r="I228" s="80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1:21">
      <c r="A229" s="80"/>
      <c r="B229" s="80"/>
      <c r="C229" s="80"/>
      <c r="D229" s="80"/>
      <c r="E229" s="80"/>
      <c r="F229" s="80"/>
      <c r="G229" s="80"/>
      <c r="H229" s="80"/>
      <c r="I229" s="80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1:21">
      <c r="A230" s="80"/>
      <c r="B230" s="80"/>
      <c r="C230" s="80"/>
      <c r="D230" s="80"/>
      <c r="E230" s="80"/>
      <c r="F230" s="80"/>
      <c r="G230" s="80"/>
      <c r="H230" s="80"/>
      <c r="I230" s="80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1:21">
      <c r="A231" s="80"/>
      <c r="B231" s="80"/>
      <c r="C231" s="80"/>
      <c r="D231" s="80"/>
      <c r="E231" s="80"/>
      <c r="F231" s="80"/>
      <c r="G231" s="80"/>
      <c r="H231" s="80"/>
      <c r="I231" s="80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1:21">
      <c r="A232" s="80"/>
      <c r="B232" s="80"/>
      <c r="C232" s="80"/>
      <c r="D232" s="80"/>
      <c r="E232" s="80"/>
      <c r="F232" s="80"/>
      <c r="G232" s="80"/>
      <c r="H232" s="80"/>
      <c r="I232" s="80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1:21">
      <c r="A233" s="80"/>
      <c r="B233" s="80"/>
      <c r="C233" s="80"/>
      <c r="D233" s="80"/>
      <c r="E233" s="80"/>
      <c r="F233" s="80"/>
      <c r="G233" s="80"/>
      <c r="H233" s="80"/>
      <c r="I233" s="80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1:21">
      <c r="A234" s="80"/>
      <c r="B234" s="80"/>
      <c r="C234" s="80"/>
      <c r="D234" s="80"/>
      <c r="E234" s="80"/>
      <c r="F234" s="80"/>
      <c r="G234" s="80"/>
      <c r="H234" s="80"/>
      <c r="I234" s="80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1:21">
      <c r="A235" s="80"/>
      <c r="B235" s="80"/>
      <c r="C235" s="80"/>
      <c r="D235" s="80"/>
      <c r="E235" s="80"/>
      <c r="F235" s="80"/>
      <c r="G235" s="80"/>
      <c r="H235" s="80"/>
      <c r="I235" s="80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1:21">
      <c r="A236" s="80"/>
      <c r="B236" s="80"/>
      <c r="C236" s="80"/>
      <c r="D236" s="80"/>
      <c r="E236" s="80"/>
      <c r="F236" s="80"/>
      <c r="G236" s="80"/>
      <c r="H236" s="80"/>
      <c r="I236" s="80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1:21">
      <c r="A237" s="80"/>
      <c r="B237" s="80"/>
      <c r="C237" s="80"/>
      <c r="D237" s="80"/>
      <c r="E237" s="80"/>
      <c r="F237" s="80"/>
      <c r="G237" s="80"/>
      <c r="H237" s="80"/>
      <c r="I237" s="80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1:21">
      <c r="A238" s="80"/>
      <c r="B238" s="80"/>
      <c r="C238" s="80"/>
      <c r="D238" s="80"/>
      <c r="E238" s="80"/>
      <c r="F238" s="80"/>
      <c r="G238" s="80"/>
      <c r="H238" s="80"/>
      <c r="I238" s="80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1:21">
      <c r="A239" s="80"/>
      <c r="B239" s="80"/>
      <c r="C239" s="80"/>
      <c r="D239" s="80"/>
      <c r="E239" s="80"/>
      <c r="F239" s="80"/>
      <c r="G239" s="80"/>
      <c r="H239" s="80"/>
      <c r="I239" s="80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1:21">
      <c r="A240" s="80"/>
      <c r="B240" s="80"/>
      <c r="C240" s="80"/>
      <c r="D240" s="80"/>
      <c r="E240" s="80"/>
      <c r="F240" s="80"/>
      <c r="G240" s="80"/>
      <c r="H240" s="80"/>
      <c r="I240" s="80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1:21">
      <c r="A241" s="80"/>
      <c r="B241" s="80"/>
      <c r="C241" s="80"/>
      <c r="D241" s="80"/>
      <c r="E241" s="80"/>
      <c r="F241" s="80"/>
      <c r="G241" s="80"/>
      <c r="H241" s="80"/>
      <c r="I241" s="80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1:21">
      <c r="A242" s="80"/>
      <c r="B242" s="80"/>
      <c r="C242" s="80"/>
      <c r="D242" s="80"/>
      <c r="E242" s="80"/>
      <c r="F242" s="80"/>
      <c r="G242" s="80"/>
      <c r="H242" s="80"/>
      <c r="I242" s="80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1:21">
      <c r="A243" s="80"/>
      <c r="B243" s="80"/>
      <c r="C243" s="80"/>
      <c r="D243" s="80"/>
      <c r="E243" s="80"/>
      <c r="F243" s="80"/>
      <c r="G243" s="80"/>
      <c r="H243" s="80"/>
      <c r="I243" s="80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1:21">
      <c r="A244" s="80"/>
      <c r="B244" s="80"/>
      <c r="C244" s="80"/>
      <c r="D244" s="80"/>
      <c r="E244" s="80"/>
      <c r="F244" s="80"/>
      <c r="G244" s="80"/>
      <c r="H244" s="80"/>
      <c r="I244" s="80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1:21">
      <c r="A245" s="80"/>
      <c r="B245" s="80"/>
      <c r="C245" s="80"/>
      <c r="D245" s="80"/>
      <c r="E245" s="80"/>
      <c r="F245" s="80"/>
      <c r="G245" s="80"/>
      <c r="H245" s="80"/>
      <c r="I245" s="80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1:21">
      <c r="A246" s="80"/>
      <c r="B246" s="80"/>
      <c r="C246" s="80"/>
      <c r="D246" s="80"/>
      <c r="E246" s="80"/>
      <c r="F246" s="80"/>
      <c r="G246" s="80"/>
      <c r="H246" s="80"/>
      <c r="I246" s="80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1:21">
      <c r="A247" s="80"/>
      <c r="B247" s="80"/>
      <c r="C247" s="80"/>
      <c r="D247" s="80"/>
      <c r="E247" s="80"/>
      <c r="F247" s="80"/>
      <c r="G247" s="80"/>
      <c r="H247" s="80"/>
      <c r="I247" s="80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1:21">
      <c r="A248" s="80"/>
      <c r="B248" s="80"/>
      <c r="C248" s="80"/>
      <c r="D248" s="80"/>
      <c r="E248" s="80"/>
      <c r="F248" s="80"/>
      <c r="G248" s="80"/>
      <c r="H248" s="80"/>
      <c r="I248" s="80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1:21">
      <c r="A249" s="80"/>
      <c r="B249" s="80"/>
      <c r="C249" s="80"/>
      <c r="D249" s="80"/>
      <c r="E249" s="80"/>
      <c r="F249" s="80"/>
      <c r="G249" s="80"/>
      <c r="H249" s="80"/>
      <c r="I249" s="80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1:2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</row>
    <row r="251" spans="1:2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</row>
    <row r="252" spans="1:21">
      <c r="A252" s="80"/>
      <c r="B252" s="80"/>
      <c r="C252" s="80"/>
      <c r="D252" s="80"/>
      <c r="E252" s="80"/>
      <c r="F252" s="80"/>
      <c r="G252" s="80"/>
      <c r="H252" s="80"/>
      <c r="I252" s="80"/>
    </row>
    <row r="253" spans="1:21">
      <c r="A253" s="80"/>
      <c r="B253" s="80"/>
      <c r="C253" s="80"/>
      <c r="D253" s="80"/>
      <c r="E253" s="80"/>
      <c r="F253" s="80"/>
      <c r="G253" s="80"/>
      <c r="H253" s="80"/>
      <c r="I253" s="80"/>
    </row>
    <row r="254" spans="1:21">
      <c r="A254" s="80"/>
      <c r="B254" s="80"/>
      <c r="C254" s="80"/>
      <c r="D254" s="80"/>
      <c r="E254" s="80"/>
      <c r="F254" s="80"/>
      <c r="G254" s="80"/>
      <c r="H254" s="80"/>
      <c r="I254" s="80"/>
    </row>
    <row r="255" spans="1:21">
      <c r="A255" s="80"/>
      <c r="B255" s="80"/>
      <c r="C255" s="80"/>
      <c r="D255" s="80"/>
      <c r="E255" s="80"/>
      <c r="F255" s="80"/>
      <c r="G255" s="80"/>
      <c r="H255" s="80"/>
      <c r="I255" s="80"/>
    </row>
    <row r="256" spans="1:21">
      <c r="A256" s="64"/>
      <c r="B256" s="64"/>
      <c r="C256" s="64"/>
      <c r="D256" s="64"/>
      <c r="E256" s="64"/>
      <c r="F256" s="64"/>
      <c r="G256" s="64"/>
      <c r="H256" s="64"/>
    </row>
    <row r="257" spans="1:8">
      <c r="A257" s="64"/>
      <c r="B257" s="64"/>
      <c r="C257" s="64"/>
      <c r="D257" s="64"/>
      <c r="E257" s="64"/>
      <c r="F257" s="64"/>
      <c r="G257" s="64"/>
      <c r="H257" s="64"/>
    </row>
  </sheetData>
  <phoneticPr fontId="14" type="noConversion"/>
  <hyperlinks>
    <hyperlink ref="A1" location="AURKIBIDEA!A1" display="Aurkibiera Itzuli" xr:uid="{00000000-0004-0000-0600-000000000000}"/>
  </hyperlinks>
  <printOptions horizontalCentered="1" verticalCentered="1"/>
  <pageMargins left="0" right="0" top="0.78740157480314965" bottom="0.78740157480314965" header="0" footer="0"/>
  <pageSetup paperSize="9" scale="40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3"/>
  <sheetViews>
    <sheetView zoomScaleNormal="100" workbookViewId="0"/>
  </sheetViews>
  <sheetFormatPr baseColWidth="10" defaultColWidth="11.42578125" defaultRowHeight="12.75"/>
  <cols>
    <col min="1" max="1" width="11.42578125" style="26"/>
    <col min="2" max="2" width="11" style="26" customWidth="1"/>
    <col min="3" max="3" width="13.28515625" style="26" customWidth="1"/>
    <col min="4" max="4" width="12.140625" style="26" customWidth="1"/>
    <col min="5" max="5" width="14" style="26" customWidth="1"/>
    <col min="6" max="6" width="11.42578125" style="26"/>
    <col min="7" max="7" width="12.5703125" style="26" customWidth="1"/>
    <col min="8" max="8" width="13.28515625" style="26" customWidth="1"/>
    <col min="9" max="9" width="11.42578125" style="26"/>
    <col min="10" max="10" width="10.42578125" style="26" customWidth="1"/>
    <col min="11" max="11" width="11.42578125" style="26"/>
    <col min="12" max="12" width="9.7109375" style="26" customWidth="1"/>
    <col min="13" max="16384" width="11.42578125" style="26"/>
  </cols>
  <sheetData>
    <row r="1" spans="1:19" s="23" customFormat="1">
      <c r="A1" s="161" t="s">
        <v>49</v>
      </c>
    </row>
    <row r="2" spans="1:19" s="23" customFormat="1">
      <c r="A2" s="75"/>
    </row>
    <row r="3" spans="1:19" ht="15.75">
      <c r="A3" s="25" t="s">
        <v>45</v>
      </c>
    </row>
    <row r="4" spans="1:19" ht="12.75" customHeight="1">
      <c r="A4" s="255" t="s">
        <v>117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1:19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</row>
    <row r="6" spans="1:19">
      <c r="A6" s="28"/>
      <c r="B6" s="29"/>
      <c r="C6" s="29"/>
      <c r="D6" s="29"/>
      <c r="E6" s="29"/>
      <c r="F6" s="29"/>
      <c r="G6" s="29"/>
      <c r="H6" s="29"/>
    </row>
    <row r="7" spans="1:19" ht="42" customHeight="1">
      <c r="A7" s="163"/>
      <c r="B7" s="36" t="s">
        <v>46</v>
      </c>
      <c r="C7" s="172" t="s">
        <v>52</v>
      </c>
      <c r="D7" s="172" t="s">
        <v>53</v>
      </c>
      <c r="E7" s="172" t="s">
        <v>94</v>
      </c>
      <c r="F7" s="172" t="s">
        <v>96</v>
      </c>
      <c r="G7" s="172" t="s">
        <v>97</v>
      </c>
      <c r="H7" s="172" t="s">
        <v>95</v>
      </c>
      <c r="I7" s="172" t="s">
        <v>55</v>
      </c>
      <c r="J7" s="172" t="s">
        <v>98</v>
      </c>
      <c r="K7" s="172" t="s">
        <v>54</v>
      </c>
      <c r="L7" s="172" t="s">
        <v>103</v>
      </c>
      <c r="M7" s="172" t="s">
        <v>57</v>
      </c>
      <c r="N7" s="172" t="s">
        <v>56</v>
      </c>
      <c r="O7" s="172" t="s">
        <v>99</v>
      </c>
      <c r="P7" s="172" t="s">
        <v>101</v>
      </c>
      <c r="Q7" s="172" t="s">
        <v>102</v>
      </c>
      <c r="R7" s="172" t="s">
        <v>100</v>
      </c>
    </row>
    <row r="8" spans="1:19" s="54" customFormat="1" ht="24" customHeight="1">
      <c r="A8" s="120" t="s">
        <v>91</v>
      </c>
      <c r="B8" s="76">
        <v>2537</v>
      </c>
      <c r="C8" s="76">
        <v>40</v>
      </c>
      <c r="D8" s="76">
        <v>180</v>
      </c>
      <c r="E8" s="76">
        <v>97</v>
      </c>
      <c r="F8" s="76">
        <v>117</v>
      </c>
      <c r="G8" s="76">
        <v>509</v>
      </c>
      <c r="H8" s="76">
        <v>75</v>
      </c>
      <c r="I8" s="76">
        <v>228</v>
      </c>
      <c r="J8" s="76">
        <v>160</v>
      </c>
      <c r="K8" s="76">
        <v>190</v>
      </c>
      <c r="L8" s="76">
        <v>31</v>
      </c>
      <c r="M8" s="76">
        <v>424</v>
      </c>
      <c r="N8" s="76">
        <v>47</v>
      </c>
      <c r="O8" s="76">
        <v>44</v>
      </c>
      <c r="P8" s="76">
        <v>61</v>
      </c>
      <c r="Q8" s="76">
        <v>316</v>
      </c>
      <c r="R8" s="76">
        <v>18</v>
      </c>
      <c r="S8" s="124"/>
    </row>
    <row r="9" spans="1:19" s="54" customFormat="1" ht="24" customHeight="1">
      <c r="A9" s="120" t="s">
        <v>115</v>
      </c>
      <c r="B9" s="76">
        <v>2599</v>
      </c>
      <c r="C9" s="76">
        <v>23</v>
      </c>
      <c r="D9" s="76">
        <v>183</v>
      </c>
      <c r="E9" s="76">
        <v>97</v>
      </c>
      <c r="F9" s="76">
        <v>126</v>
      </c>
      <c r="G9" s="76">
        <v>528</v>
      </c>
      <c r="H9" s="76">
        <v>88</v>
      </c>
      <c r="I9" s="76">
        <v>218</v>
      </c>
      <c r="J9" s="76">
        <v>160</v>
      </c>
      <c r="K9" s="76">
        <v>197</v>
      </c>
      <c r="L9" s="76">
        <v>29</v>
      </c>
      <c r="M9" s="76">
        <v>415</v>
      </c>
      <c r="N9" s="76">
        <v>38</v>
      </c>
      <c r="O9" s="76">
        <v>69</v>
      </c>
      <c r="P9" s="76">
        <v>59</v>
      </c>
      <c r="Q9" s="76">
        <v>351</v>
      </c>
      <c r="R9" s="76">
        <v>18</v>
      </c>
      <c r="S9" s="124"/>
    </row>
    <row r="10" spans="1:19">
      <c r="A10" s="121"/>
    </row>
    <row r="11" spans="1:19">
      <c r="A11" s="46" t="s">
        <v>124</v>
      </c>
    </row>
    <row r="12" spans="1:19">
      <c r="A12" s="22"/>
      <c r="F12" s="111"/>
    </row>
    <row r="13" spans="1:19">
      <c r="A13" s="46"/>
      <c r="F13" s="111"/>
    </row>
    <row r="14" spans="1:19">
      <c r="A14" s="46"/>
      <c r="F14" s="111"/>
    </row>
    <row r="16" spans="1:19">
      <c r="F16" s="111"/>
    </row>
    <row r="17" spans="1:6">
      <c r="B17" s="72"/>
      <c r="C17" s="72"/>
      <c r="D17" s="72"/>
      <c r="F17" s="111"/>
    </row>
    <row r="18" spans="1:6">
      <c r="B18" s="72"/>
      <c r="C18" s="72"/>
      <c r="D18" s="72"/>
    </row>
    <row r="19" spans="1:6">
      <c r="B19" s="72"/>
      <c r="C19" s="72"/>
      <c r="D19" s="72"/>
      <c r="F19" s="111"/>
    </row>
    <row r="20" spans="1:6">
      <c r="A20" s="54"/>
      <c r="B20" s="72"/>
      <c r="C20" s="72"/>
      <c r="D20" s="72"/>
    </row>
    <row r="21" spans="1:6">
      <c r="A21" s="54"/>
      <c r="B21" s="72"/>
      <c r="C21" s="72"/>
      <c r="D21" s="72"/>
      <c r="F21" s="111"/>
    </row>
    <row r="22" spans="1:6">
      <c r="A22" s="54"/>
      <c r="B22" s="72"/>
      <c r="C22" s="72"/>
      <c r="D22" s="72"/>
    </row>
    <row r="23" spans="1:6">
      <c r="A23" s="54"/>
      <c r="B23" s="72"/>
      <c r="C23" s="72"/>
      <c r="D23" s="72"/>
    </row>
    <row r="24" spans="1:6">
      <c r="A24" s="54"/>
      <c r="B24" s="72"/>
      <c r="C24" s="72"/>
      <c r="D24" s="72"/>
    </row>
    <row r="25" spans="1:6">
      <c r="A25" s="54"/>
      <c r="B25" s="72"/>
      <c r="C25" s="72"/>
      <c r="D25" s="72"/>
    </row>
    <row r="26" spans="1:6">
      <c r="A26" s="54"/>
      <c r="B26" s="72"/>
      <c r="C26" s="72"/>
      <c r="D26" s="72"/>
    </row>
    <row r="27" spans="1:6">
      <c r="A27" s="54"/>
      <c r="B27" s="72"/>
      <c r="C27" s="72"/>
      <c r="D27" s="72"/>
    </row>
    <row r="28" spans="1:6">
      <c r="A28" s="54"/>
      <c r="B28" s="72"/>
      <c r="C28" s="72"/>
      <c r="D28" s="72"/>
    </row>
    <row r="29" spans="1:6">
      <c r="A29" s="54"/>
      <c r="B29" s="72"/>
      <c r="C29" s="72"/>
      <c r="D29" s="72"/>
    </row>
    <row r="30" spans="1:6">
      <c r="A30" s="54"/>
    </row>
    <row r="31" spans="1:6">
      <c r="A31" s="54"/>
    </row>
    <row r="32" spans="1:6">
      <c r="A32" s="54"/>
    </row>
    <row r="33" spans="1:1">
      <c r="A33" s="54"/>
    </row>
  </sheetData>
  <mergeCells count="1">
    <mergeCell ref="A4:L5"/>
  </mergeCells>
  <phoneticPr fontId="14" type="noConversion"/>
  <hyperlinks>
    <hyperlink ref="A1" location="AURKIBIDEA!A1" display="Aurkibiera Itzuli" xr:uid="{CC07CF64-170C-4AFB-B2F5-3455E191DFD4}"/>
  </hyperlinks>
  <printOptions horizontalCentered="1" verticalCentered="1"/>
  <pageMargins left="0" right="0" top="0.78740157480314965" bottom="0.78740157480314965" header="0" footer="0"/>
  <pageSetup paperSize="9" scale="74" orientation="landscape" r:id="rId1"/>
  <headerFooter>
    <oddHeader>&amp;L&amp;D&amp;C&amp;A&amp;R&amp;P/&amp;N</oddHead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5"/>
  <sheetViews>
    <sheetView zoomScale="120" zoomScaleNormal="120" workbookViewId="0"/>
  </sheetViews>
  <sheetFormatPr baseColWidth="10" defaultColWidth="11.42578125" defaultRowHeight="12.75"/>
  <cols>
    <col min="1" max="1" width="33.42578125" style="26" customWidth="1"/>
    <col min="2" max="2" width="9.42578125" style="26" customWidth="1"/>
    <col min="3" max="3" width="12.42578125" style="26" bestFit="1" customWidth="1"/>
    <col min="4" max="4" width="10.5703125" style="26" customWidth="1"/>
    <col min="5" max="6" width="9.7109375" style="26" bestFit="1" customWidth="1"/>
    <col min="7" max="7" width="12.28515625" style="26" customWidth="1"/>
    <col min="8" max="8" width="12.140625" style="26" customWidth="1"/>
    <col min="9" max="9" width="9.7109375" style="26" customWidth="1"/>
    <col min="10" max="10" width="7.5703125" style="26" bestFit="1" customWidth="1"/>
    <col min="11" max="11" width="11.42578125" style="26"/>
    <col min="12" max="12" width="12.140625" style="26" customWidth="1"/>
    <col min="13" max="13" width="9.140625" style="26" bestFit="1" customWidth="1"/>
    <col min="14" max="14" width="8" style="26" bestFit="1" customWidth="1"/>
    <col min="15" max="16384" width="11.42578125" style="26"/>
  </cols>
  <sheetData>
    <row r="1" spans="1:18" s="23" customFormat="1">
      <c r="A1" s="164" t="s">
        <v>49</v>
      </c>
    </row>
    <row r="2" spans="1:18" s="23" customFormat="1">
      <c r="A2" s="171"/>
    </row>
    <row r="3" spans="1:18" ht="15.75">
      <c r="A3" s="25" t="s">
        <v>45</v>
      </c>
    </row>
    <row r="4" spans="1:18" ht="12.75" customHeight="1">
      <c r="A4" s="27" t="s">
        <v>118</v>
      </c>
    </row>
    <row r="5" spans="1:18" ht="15.75" customHeight="1"/>
    <row r="6" spans="1:18">
      <c r="A6" s="60"/>
      <c r="B6" s="76"/>
      <c r="C6" s="88"/>
      <c r="D6" s="88"/>
      <c r="E6" s="88"/>
      <c r="F6" s="66"/>
      <c r="G6" s="41"/>
      <c r="H6" s="88"/>
      <c r="I6" s="88"/>
      <c r="J6" s="88"/>
      <c r="K6" s="53"/>
      <c r="L6" s="88"/>
      <c r="M6" s="88"/>
      <c r="N6" s="88"/>
    </row>
    <row r="7" spans="1:18" ht="63">
      <c r="A7" s="104"/>
      <c r="B7" s="36" t="s">
        <v>46</v>
      </c>
      <c r="C7" s="172" t="s">
        <v>52</v>
      </c>
      <c r="D7" s="172" t="s">
        <v>53</v>
      </c>
      <c r="E7" s="172" t="s">
        <v>94</v>
      </c>
      <c r="F7" s="172" t="s">
        <v>96</v>
      </c>
      <c r="G7" s="172" t="s">
        <v>97</v>
      </c>
      <c r="H7" s="172" t="s">
        <v>95</v>
      </c>
      <c r="I7" s="172" t="s">
        <v>55</v>
      </c>
      <c r="J7" s="172" t="s">
        <v>98</v>
      </c>
      <c r="K7" s="172" t="s">
        <v>54</v>
      </c>
      <c r="L7" s="172" t="s">
        <v>103</v>
      </c>
      <c r="M7" s="172" t="s">
        <v>57</v>
      </c>
      <c r="N7" s="172" t="s">
        <v>56</v>
      </c>
      <c r="O7" s="172" t="s">
        <v>99</v>
      </c>
      <c r="P7" s="172" t="s">
        <v>101</v>
      </c>
      <c r="Q7" s="172" t="s">
        <v>102</v>
      </c>
      <c r="R7" s="172" t="s">
        <v>100</v>
      </c>
    </row>
    <row r="8" spans="1:18">
      <c r="A8" s="55" t="s">
        <v>46</v>
      </c>
      <c r="B8" s="76">
        <v>3296</v>
      </c>
      <c r="C8" s="86">
        <v>28</v>
      </c>
      <c r="D8" s="65">
        <v>255</v>
      </c>
      <c r="E8" s="65">
        <v>128</v>
      </c>
      <c r="F8" s="65">
        <v>216</v>
      </c>
      <c r="G8" s="65">
        <v>611</v>
      </c>
      <c r="H8" s="65">
        <v>112</v>
      </c>
      <c r="I8" s="65">
        <v>262</v>
      </c>
      <c r="J8" s="65">
        <v>190</v>
      </c>
      <c r="K8" s="65">
        <v>286</v>
      </c>
      <c r="L8" s="61">
        <v>40</v>
      </c>
      <c r="M8" s="65">
        <v>436</v>
      </c>
      <c r="N8" s="65">
        <v>60</v>
      </c>
      <c r="O8" s="26">
        <v>115</v>
      </c>
      <c r="P8" s="26">
        <v>59</v>
      </c>
      <c r="Q8" s="26">
        <v>478</v>
      </c>
      <c r="R8" s="26">
        <v>20</v>
      </c>
    </row>
    <row r="9" spans="1:18" ht="18">
      <c r="A9" s="33" t="s">
        <v>119</v>
      </c>
    </row>
    <row r="10" spans="1:18" ht="12.75" customHeight="1">
      <c r="A10" s="39" t="s">
        <v>84</v>
      </c>
      <c r="B10" s="76">
        <v>697</v>
      </c>
      <c r="C10" s="88">
        <v>5</v>
      </c>
      <c r="D10" s="53">
        <v>72</v>
      </c>
      <c r="E10" s="66">
        <v>31</v>
      </c>
      <c r="F10" s="66">
        <v>90</v>
      </c>
      <c r="G10" s="53">
        <v>83</v>
      </c>
      <c r="H10" s="66">
        <v>24</v>
      </c>
      <c r="I10" s="41">
        <v>44</v>
      </c>
      <c r="J10" s="66">
        <v>30</v>
      </c>
      <c r="K10" s="88">
        <v>89</v>
      </c>
      <c r="L10" s="88">
        <v>11</v>
      </c>
      <c r="M10" s="88">
        <v>21</v>
      </c>
      <c r="N10" s="66">
        <v>22</v>
      </c>
      <c r="O10" s="26">
        <v>46</v>
      </c>
      <c r="P10" s="26" t="s">
        <v>58</v>
      </c>
      <c r="Q10" s="26">
        <v>127</v>
      </c>
      <c r="R10" s="26">
        <v>2</v>
      </c>
    </row>
    <row r="11" spans="1:18" ht="12.75" customHeight="1">
      <c r="A11" s="32" t="s">
        <v>85</v>
      </c>
      <c r="B11" s="76">
        <v>2586</v>
      </c>
      <c r="C11" s="88">
        <v>23</v>
      </c>
      <c r="D11" s="66">
        <v>183</v>
      </c>
      <c r="E11" s="66">
        <v>97</v>
      </c>
      <c r="F11" s="66">
        <v>120</v>
      </c>
      <c r="G11" s="66">
        <v>528</v>
      </c>
      <c r="H11" s="66">
        <v>83</v>
      </c>
      <c r="I11" s="66">
        <v>218</v>
      </c>
      <c r="J11" s="66">
        <v>159</v>
      </c>
      <c r="K11" s="66">
        <v>197</v>
      </c>
      <c r="L11" s="41">
        <v>29</v>
      </c>
      <c r="M11" s="66">
        <v>415</v>
      </c>
      <c r="N11" s="66">
        <v>38</v>
      </c>
      <c r="O11" s="26">
        <v>68</v>
      </c>
      <c r="P11" s="26">
        <v>59</v>
      </c>
      <c r="Q11" s="26">
        <v>351</v>
      </c>
      <c r="R11" s="26">
        <v>18</v>
      </c>
    </row>
    <row r="12" spans="1:18" ht="18" customHeight="1">
      <c r="A12" s="49" t="s">
        <v>86</v>
      </c>
      <c r="B12" s="65">
        <v>13</v>
      </c>
      <c r="C12" s="88" t="s">
        <v>58</v>
      </c>
      <c r="D12" s="88" t="s">
        <v>58</v>
      </c>
      <c r="E12" s="88" t="s">
        <v>58</v>
      </c>
      <c r="F12" s="66">
        <v>6</v>
      </c>
      <c r="G12" s="66" t="s">
        <v>58</v>
      </c>
      <c r="H12" s="88">
        <v>5</v>
      </c>
      <c r="I12" s="88" t="s">
        <v>58</v>
      </c>
      <c r="J12" s="88">
        <v>1</v>
      </c>
      <c r="K12" s="66" t="s">
        <v>58</v>
      </c>
      <c r="L12" s="88" t="s">
        <v>58</v>
      </c>
      <c r="M12" s="88" t="s">
        <v>58</v>
      </c>
      <c r="N12" s="88" t="s">
        <v>58</v>
      </c>
      <c r="O12" s="26">
        <v>1</v>
      </c>
      <c r="P12" s="26" t="s">
        <v>58</v>
      </c>
      <c r="Q12" s="26" t="s">
        <v>58</v>
      </c>
      <c r="R12" s="26" t="s">
        <v>58</v>
      </c>
    </row>
    <row r="13" spans="1:18" ht="18" customHeight="1">
      <c r="A13" s="165"/>
      <c r="B13" s="65"/>
      <c r="C13" s="88"/>
      <c r="D13" s="88"/>
      <c r="E13" s="88"/>
      <c r="F13" s="66"/>
      <c r="G13" s="66"/>
      <c r="H13" s="88"/>
      <c r="I13" s="88"/>
      <c r="J13" s="88"/>
      <c r="K13" s="66"/>
      <c r="L13" s="88"/>
      <c r="M13" s="88"/>
      <c r="N13" s="88"/>
    </row>
    <row r="14" spans="1:18">
      <c r="A14" s="34" t="s">
        <v>124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8" ht="7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8">
      <c r="A16" s="22" t="s">
        <v>48</v>
      </c>
    </row>
    <row r="17" spans="1:3">
      <c r="A17" s="46"/>
    </row>
    <row r="18" spans="1:3">
      <c r="A18" s="46"/>
    </row>
    <row r="23" spans="1:3">
      <c r="C23" s="166"/>
    </row>
    <row r="24" spans="1:3">
      <c r="C24" s="166"/>
    </row>
    <row r="25" spans="1:3">
      <c r="C25" s="166"/>
    </row>
  </sheetData>
  <phoneticPr fontId="14" type="noConversion"/>
  <hyperlinks>
    <hyperlink ref="A16" location="'BAROMETROA E-ADMIN. G.4.1.3'!A1" display="GRAFIKOA IKUSI ==&gt;" xr:uid="{00000000-0004-0000-0800-000000000000}"/>
    <hyperlink ref="A1" location="AURKIBIDEA!A1" display="Aurkibiera Itzuli" xr:uid="{30F46F8F-7926-4F42-9B66-BC1D8D2070F1}"/>
  </hyperlinks>
  <printOptions horizontalCentered="1" verticalCentered="1"/>
  <pageMargins left="0.78740157480314965" right="0.78740157480314965" top="0.98425196850393704" bottom="0.98425196850393704" header="0" footer="0"/>
  <pageSetup paperSize="9" scale="35" orientation="landscape" r:id="rId1"/>
  <headerFooter alignWithMargins="0">
    <oddHeader>&amp;L&amp;D&amp;C&amp;A&amp;R&amp;P/&amp;N</oddHead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92B5B7F71BBA44B632B5A73B56616E" ma:contentTypeVersion="2" ma:contentTypeDescription="Crear nuevo documento." ma:contentTypeScope="" ma:versionID="af38435d36bc6794ce2ad831a7e3530b">
  <xsd:schema xmlns:xsd="http://www.w3.org/2001/XMLSchema" xmlns:xs="http://www.w3.org/2001/XMLSchema" xmlns:p="http://schemas.microsoft.com/office/2006/metadata/properties" xmlns:ns2="0bedec0e-ce89-4f71-aad7-765f6d56eeaa" targetNamespace="http://schemas.microsoft.com/office/2006/metadata/properties" ma:root="true" ma:fieldsID="174f97f1573d4b47090d455944c1da97" ns2:_="">
    <xsd:import namespace="0bedec0e-ce89-4f71-aad7-765f6d56e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dec0e-ce89-4f71-aad7-765f6d56e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40DAEA-EE6F-4C53-97A4-2CC2B4560C1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bedec0e-ce89-4f71-aad7-765f6d56eea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A10FFB-159C-44CF-873C-2D6EC3A18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DBEEA2-010D-4DBF-A0CC-8B50D7ECF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dec0e-ce89-4f71-aad7-765f6d56e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 de trabajo</vt:lpstr>
      <vt:lpstr>Maestros</vt:lpstr>
      <vt:lpstr>Tabla gráfico evolución</vt:lpstr>
      <vt:lpstr>Tabla evolución</vt:lpstr>
      <vt:lpstr>AURKIBIDEA</vt:lpstr>
      <vt:lpstr>BAROMETROA E-ADMIN. TAU.4.1.1</vt:lpstr>
      <vt:lpstr>BAROMETROA E-ADMIN. G.4.1.1</vt:lpstr>
      <vt:lpstr>BAROMETROA E-ADMIN. TAU.4.1.2</vt:lpstr>
      <vt:lpstr>BAROMETROA E-ADMIN. TAU.4.1.3</vt:lpstr>
      <vt:lpstr>BAROMETROA E-ADMIN. G.4.1.3</vt:lpstr>
      <vt:lpstr>BAROMETROA E-ADMIN. TAU.4.1.4</vt:lpstr>
      <vt:lpstr>BAROMETRO E-ADMIN G.4.1.4</vt:lpstr>
      <vt:lpstr>BAROMETROA E-ADMIN. TAU.5.1.1</vt:lpstr>
      <vt:lpstr>BAROMETROA E-ADMIN. G.5.1.1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revision/>
  <cp:lastPrinted>2021-10-01T11:58:35Z</cp:lastPrinted>
  <dcterms:created xsi:type="dcterms:W3CDTF">2012-11-14T09:19:51Z</dcterms:created>
  <dcterms:modified xsi:type="dcterms:W3CDTF">2025-01-16T10:56:45Z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0x010100D592B5B7F71BBA44B632B5A73B56616E</vt:lpwstr>
  </property>
</Properties>
</file>