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stadistica\A.- PPTT\F-BEA\B.- PREPARA-TABLAS_DIF-INFORME-DIFUSIÓN\A.- CASTELLANO-EUSKERA\A.- TABLAS-GRÁFICOS PARA WEB\2022\DEMANDA22\CAS\"/>
    </mc:Choice>
  </mc:AlternateContent>
  <bookViews>
    <workbookView xWindow="0" yWindow="315" windowWidth="19200" windowHeight="12360" tabRatio="931" activeTab="2"/>
  </bookViews>
  <sheets>
    <sheet name="ÍNDICE" sheetId="39" r:id="rId1"/>
    <sheet name="BARÓMETRO E-ADMIN. TAB.1.1.3" sheetId="35" r:id="rId2"/>
    <sheet name="BARÓMETRO E-ADMIN. G.1.1.3" sheetId="36" r:id="rId3"/>
    <sheet name="BARÓMETRO E-ADMIN. TAB.1.1.6" sheetId="37" r:id="rId4"/>
    <sheet name="BARÓMETRO E-ADMIN. G.1.1.6" sheetId="40" r:id="rId5"/>
  </sheets>
  <externalReferences>
    <externalReference r:id="rId6"/>
  </externalReferences>
  <calcPr calcId="162913" concurrentCalc="0"/>
</workbook>
</file>

<file path=xl/calcChain.xml><?xml version="1.0" encoding="utf-8"?>
<calcChain xmlns="http://schemas.openxmlformats.org/spreadsheetml/2006/main">
  <c r="E17" i="35" l="1"/>
  <c r="D17" i="35"/>
  <c r="C17" i="35"/>
  <c r="B17" i="35"/>
  <c r="E16" i="35"/>
  <c r="D16" i="35"/>
  <c r="C16" i="35"/>
  <c r="B16" i="35"/>
</calcChain>
</file>

<file path=xl/sharedStrings.xml><?xml version="1.0" encoding="utf-8"?>
<sst xmlns="http://schemas.openxmlformats.org/spreadsheetml/2006/main" count="92" uniqueCount="41">
  <si>
    <t>Total de establecimientos. %</t>
  </si>
  <si>
    <t>Establecimientos de 10 o más empleos. %</t>
  </si>
  <si>
    <t>Número de establecimientos</t>
  </si>
  <si>
    <t>Número de establecimientos con Internet</t>
  </si>
  <si>
    <t>Establecimientos que han utilizado la Administración Electrónica.Total</t>
  </si>
  <si>
    <t>2008 (*)</t>
  </si>
  <si>
    <t>Fuente: EUSTAT. Encuesta sobre la Sociedad de la Información en el Sector Primario -ESIP.</t>
  </si>
  <si>
    <t>AÑO DE REFERENCIA</t>
  </si>
  <si>
    <t>(*) En 2009 (2008 año de referencia) se reduce el marco muestral debido a que en la Encuesta de Explotaciones Agrarias, se cambió la metodología considerándose, salvo en algunos cultivos, solo explotaciones de al menos 1 hectárea</t>
  </si>
  <si>
    <t>Establecimientos que han utilizado la Administración Electrónica. %</t>
  </si>
  <si>
    <t>Establecimientos con Internet que han utilizado la Administración Electrónica. %</t>
  </si>
  <si>
    <t>La Administración Electrónica y las empresas del Sector Primario de la C.A. de Euskadi</t>
  </si>
  <si>
    <t>IR A GRÁFICO ==&gt;</t>
  </si>
  <si>
    <t>IR A TABLA ==&gt;</t>
  </si>
  <si>
    <t>2015 (**)</t>
  </si>
  <si>
    <t>(**) A partir de 2015, la Encuesta sobre la Sociedad de la Información -ESI- sector primario se ha dirigido exclusivamente a los establecimientos con actividad principal dentro del sector primario, a diferencia de ediciones anteriores en que se incluían también las unidades que tenían esta actividad como secundaria o que simplemente poseían activos agrarios, por lo que los datos no son comparables</t>
  </si>
  <si>
    <t>TOTAL</t>
  </si>
  <si>
    <t>10 o más empleos</t>
  </si>
  <si>
    <t>Establecimientos que han utilizado la Administración Electrónica. (*)</t>
  </si>
  <si>
    <t>Gobierno Vasco</t>
  </si>
  <si>
    <t>Establecimientos que han utilizado la Administración Electrónica.</t>
  </si>
  <si>
    <t>Diputaciones Forales</t>
  </si>
  <si>
    <t>Entidades Locales</t>
  </si>
  <si>
    <t>Administración Central</t>
  </si>
  <si>
    <t>Unión Europea y Otros</t>
  </si>
  <si>
    <t>(*) A partir de 2015, la Encuesta sobre la Sociedad de la Información -ESI- sector primario se ha dirigido exclusivamente a los establecimientos con actividad principal dentro del sector primario, a diferencia de ediciones anteriores en que se incluían también las unidades que tenían esta actividad como secundaria o que simplemente poseían activos agrarios, por lo que los datos no son comparables</t>
  </si>
  <si>
    <t>Establecimientos que utilizan la e-admin. SEC PRIM</t>
  </si>
  <si>
    <t>Total establecimientos</t>
  </si>
  <si>
    <t>Establecimientos 10 o más</t>
  </si>
  <si>
    <t>BARÓMETRO DE LA ADMINISTRACIÓN ELECTRÓNICA EN LA C.A. DE EUSKADI -BEA-</t>
  </si>
  <si>
    <t>ESTADÍSTICA OFICIAL. CÓDIGO DE OPERACIÓN: 222143</t>
  </si>
  <si>
    <t>ÍNDICE</t>
  </si>
  <si>
    <t>Para más información. ESIP-Encuesta sobre la sociedad de la información. Sector primario</t>
  </si>
  <si>
    <t>IR A ÍNDICE</t>
  </si>
  <si>
    <t>TAB.1.1.3. Número de establecimientos del Sector Primario que han utilizado la Administración Electrónica por año en la C.A. de Euskadi. 2003-2022. (Abs. y %)</t>
  </si>
  <si>
    <t xml:space="preserve">G.1.1.3 Establecimientos del sector primario que han utilizado la Administración Electrónica. 
Total y 10 o más empleos. C.A. de Euskadi. 2003-2022. %
</t>
  </si>
  <si>
    <t>TAB.1.1.6. Establecimientos del sector primario que han utilizado la Administración Electrónica  por tipo de administración y año en la C.A. de Euskadi. Total y 10 o más empleos. 2012-2022 (*). (Abs. y %)</t>
  </si>
  <si>
    <t xml:space="preserve">G.1.1.6.a. Establecimientos del sector primario que han utilizado la administración electrónica por tipo de administración y año. C.A. de Euskadi. 2012-2022.% 
</t>
  </si>
  <si>
    <t xml:space="preserve">G.1.1.6.b Establecimientos de 10 o más empleos que han utilizado la administración electrónica por tipo de administración y año. C.A. de Euskadi. 2012-2022.% 
</t>
  </si>
  <si>
    <t>Número de establecimientos del Sector Primario que han utilizado la Administración Electrónica por año en la C.A. de Euskadi. 2003-2022. (Abs. y %)</t>
  </si>
  <si>
    <t>Establecimientos del sector primario que han utilizado la Administración Electrónica  por tipo de administración y año en la C.A. de Euskadi. Total y 10 o más empleos. 2012-2022 (*). (Abs. y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</si>
</sst>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color indexed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b/>
      <u/>
      <sz val="10"/>
      <color indexed="12"/>
      <name val="Arial"/>
      <family val="2"/>
    </font>
    <font>
      <sz val="10"/>
      <color theme="0" tint="-4.9989318521683403E-2"/>
      <name val="Arial"/>
      <family val="2"/>
    </font>
    <font>
      <b/>
      <i/>
      <sz val="10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b/>
      <sz val="7"/>
      <color theme="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9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5" fillId="4" borderId="0" xfId="0" applyFont="1" applyFill="1"/>
    <xf numFmtId="0" fontId="0" fillId="4" borderId="0" xfId="0" applyFill="1"/>
    <xf numFmtId="0" fontId="1" fillId="4" borderId="0" xfId="0" applyFont="1" applyFill="1"/>
    <xf numFmtId="0" fontId="2" fillId="4" borderId="0" xfId="0" applyFont="1" applyFill="1"/>
    <xf numFmtId="0" fontId="7" fillId="4" borderId="0" xfId="0" applyFont="1" applyFill="1" applyBorder="1"/>
    <xf numFmtId="0" fontId="11" fillId="4" borderId="0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4" borderId="0" xfId="0" applyFill="1" applyBorder="1"/>
    <xf numFmtId="0" fontId="11" fillId="4" borderId="2" xfId="0" applyFont="1" applyFill="1" applyBorder="1" applyAlignment="1" applyProtection="1">
      <alignment horizontal="left" vertical="center"/>
      <protection locked="0"/>
    </xf>
    <xf numFmtId="3" fontId="11" fillId="4" borderId="0" xfId="0" applyNumberFormat="1" applyFont="1" applyFill="1" applyBorder="1" applyAlignment="1" applyProtection="1">
      <alignment horizontal="right" vertical="center"/>
      <protection locked="0"/>
    </xf>
    <xf numFmtId="3" fontId="7" fillId="4" borderId="0" xfId="0" applyNumberFormat="1" applyFont="1" applyFill="1" applyBorder="1" applyAlignment="1" applyProtection="1">
      <alignment horizontal="right"/>
      <protection locked="0"/>
    </xf>
    <xf numFmtId="0" fontId="11" fillId="4" borderId="3" xfId="0" applyFont="1" applyFill="1" applyBorder="1" applyAlignment="1" applyProtection="1">
      <alignment horizontal="left" vertical="center"/>
      <protection locked="0"/>
    </xf>
    <xf numFmtId="3" fontId="10" fillId="4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 applyBorder="1" applyAlignment="1">
      <alignment horizontal="right"/>
    </xf>
    <xf numFmtId="0" fontId="11" fillId="4" borderId="3" xfId="0" applyFont="1" applyFill="1" applyBorder="1" applyAlignment="1">
      <alignment horizontal="left" vertical="center"/>
    </xf>
    <xf numFmtId="3" fontId="12" fillId="4" borderId="0" xfId="0" applyNumberFormat="1" applyFont="1" applyFill="1" applyBorder="1" applyAlignment="1">
      <alignment horizontal="right" vertical="center"/>
    </xf>
    <xf numFmtId="3" fontId="8" fillId="4" borderId="0" xfId="0" applyNumberFormat="1" applyFont="1" applyFill="1" applyBorder="1" applyAlignment="1">
      <alignment horizontal="right" vertical="top"/>
    </xf>
    <xf numFmtId="164" fontId="10" fillId="4" borderId="0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/>
    </xf>
    <xf numFmtId="0" fontId="11" fillId="4" borderId="4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4" fillId="4" borderId="0" xfId="0" applyFont="1" applyFill="1"/>
    <xf numFmtId="0" fontId="10" fillId="4" borderId="0" xfId="0" applyFont="1" applyFill="1" applyAlignment="1">
      <alignment wrapText="1"/>
    </xf>
    <xf numFmtId="2" fontId="9" fillId="4" borderId="0" xfId="1" applyNumberFormat="1" applyFont="1" applyFill="1" applyAlignment="1" applyProtection="1">
      <alignment wrapText="1"/>
    </xf>
    <xf numFmtId="0" fontId="9" fillId="4" borderId="0" xfId="1" applyFont="1" applyFill="1" applyAlignment="1" applyProtection="1"/>
    <xf numFmtId="0" fontId="9" fillId="4" borderId="0" xfId="1" applyFont="1" applyFill="1" applyAlignment="1" applyProtection="1">
      <alignment horizontal="left" vertical="center"/>
    </xf>
    <xf numFmtId="0" fontId="10" fillId="4" borderId="0" xfId="0" applyFont="1" applyFill="1" applyAlignment="1">
      <alignment wrapText="1"/>
    </xf>
    <xf numFmtId="0" fontId="13" fillId="4" borderId="0" xfId="0" applyFont="1" applyFill="1" applyAlignment="1"/>
    <xf numFmtId="0" fontId="17" fillId="4" borderId="0" xfId="0" applyFont="1" applyFill="1" applyBorder="1"/>
    <xf numFmtId="0" fontId="10" fillId="4" borderId="0" xfId="0" applyFont="1" applyFill="1" applyAlignment="1">
      <alignment wrapText="1"/>
    </xf>
    <xf numFmtId="0" fontId="10" fillId="2" borderId="0" xfId="0" applyFont="1" applyFill="1" applyBorder="1" applyAlignment="1">
      <alignment horizontal="right"/>
    </xf>
    <xf numFmtId="3" fontId="10" fillId="4" borderId="0" xfId="0" applyNumberFormat="1" applyFont="1" applyFill="1" applyBorder="1" applyAlignment="1" applyProtection="1">
      <alignment horizontal="right" vertical="center"/>
      <protection locked="0"/>
    </xf>
    <xf numFmtId="164" fontId="11" fillId="4" borderId="0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9" fillId="0" borderId="0" xfId="1" applyFont="1" applyAlignment="1" applyProtection="1"/>
    <xf numFmtId="0" fontId="6" fillId="2" borderId="0" xfId="0" applyFont="1" applyFill="1"/>
    <xf numFmtId="0" fontId="18" fillId="4" borderId="0" xfId="0" applyFont="1" applyFill="1" applyBorder="1"/>
    <xf numFmtId="0" fontId="19" fillId="4" borderId="0" xfId="0" applyFont="1" applyFill="1" applyBorder="1"/>
    <xf numFmtId="0" fontId="20" fillId="4" borderId="0" xfId="0" applyFont="1" applyFill="1" applyBorder="1" applyAlignment="1">
      <alignment horizontal="center" wrapText="1"/>
    </xf>
    <xf numFmtId="0" fontId="20" fillId="4" borderId="0" xfId="0" applyFont="1" applyFill="1" applyBorder="1" applyAlignment="1">
      <alignment horizontal="center"/>
    </xf>
    <xf numFmtId="0" fontId="21" fillId="4" borderId="0" xfId="0" applyFont="1" applyFill="1" applyBorder="1"/>
    <xf numFmtId="164" fontId="22" fillId="4" borderId="0" xfId="0" applyNumberFormat="1" applyFont="1" applyFill="1" applyBorder="1" applyAlignment="1">
      <alignment horizontal="center"/>
    </xf>
    <xf numFmtId="164" fontId="23" fillId="4" borderId="0" xfId="0" applyNumberFormat="1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left"/>
    </xf>
    <xf numFmtId="164" fontId="19" fillId="4" borderId="0" xfId="0" applyNumberFormat="1" applyFont="1" applyFill="1" applyBorder="1" applyAlignment="1">
      <alignment horizontal="center"/>
    </xf>
    <xf numFmtId="0" fontId="11" fillId="4" borderId="0" xfId="0" applyFont="1" applyFill="1" applyAlignment="1">
      <alignment wrapText="1"/>
    </xf>
    <xf numFmtId="0" fontId="0" fillId="2" borderId="5" xfId="0" applyFill="1" applyBorder="1"/>
    <xf numFmtId="0" fontId="1" fillId="2" borderId="0" xfId="0" applyFont="1" applyFill="1" applyBorder="1"/>
    <xf numFmtId="0" fontId="15" fillId="3" borderId="6" xfId="0" applyFont="1" applyFill="1" applyBorder="1"/>
    <xf numFmtId="0" fontId="15" fillId="3" borderId="7" xfId="0" applyFont="1" applyFill="1" applyBorder="1"/>
    <xf numFmtId="0" fontId="15" fillId="3" borderId="8" xfId="0" applyFont="1" applyFill="1" applyBorder="1"/>
    <xf numFmtId="0" fontId="0" fillId="2" borderId="0" xfId="0" applyFill="1" applyBorder="1" applyAlignment="1"/>
    <xf numFmtId="0" fontId="0" fillId="4" borderId="0" xfId="0" applyFill="1" applyBorder="1" applyAlignment="1"/>
    <xf numFmtId="0" fontId="1" fillId="2" borderId="0" xfId="0" applyFont="1" applyFill="1" applyBorder="1" applyAlignment="1"/>
    <xf numFmtId="0" fontId="1" fillId="4" borderId="0" xfId="0" applyFont="1" applyFill="1" applyBorder="1" applyAlignment="1"/>
    <xf numFmtId="0" fontId="10" fillId="4" borderId="0" xfId="0" applyFont="1" applyFill="1" applyAlignment="1">
      <alignment wrapText="1"/>
    </xf>
    <xf numFmtId="0" fontId="24" fillId="4" borderId="0" xfId="0" applyFont="1" applyFill="1" applyBorder="1"/>
    <xf numFmtId="0" fontId="24" fillId="4" borderId="0" xfId="0" applyFont="1" applyFill="1"/>
    <xf numFmtId="0" fontId="20" fillId="4" borderId="0" xfId="0" applyFont="1" applyFill="1" applyBorder="1" applyAlignment="1">
      <alignment horizontal="right"/>
    </xf>
    <xf numFmtId="0" fontId="20" fillId="4" borderId="0" xfId="0" applyFont="1" applyFill="1" applyBorder="1" applyAlignment="1" applyProtection="1">
      <alignment horizontal="center"/>
      <protection locked="0"/>
    </xf>
    <xf numFmtId="164" fontId="20" fillId="4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0" fontId="19" fillId="4" borderId="0" xfId="0" applyFont="1" applyFill="1"/>
    <xf numFmtId="0" fontId="10" fillId="4" borderId="0" xfId="0" applyFont="1" applyFill="1" applyAlignment="1">
      <alignment wrapText="1"/>
    </xf>
    <xf numFmtId="0" fontId="16" fillId="4" borderId="0" xfId="1" applyFont="1" applyFill="1" applyAlignment="1" applyProtection="1">
      <alignment wrapText="1"/>
    </xf>
    <xf numFmtId="0" fontId="14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10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11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2" fontId="11" fillId="4" borderId="15" xfId="0" applyNumberFormat="1" applyFont="1" applyFill="1" applyBorder="1" applyAlignment="1">
      <alignment horizontal="center" vertical="center"/>
    </xf>
    <xf numFmtId="2" fontId="11" fillId="4" borderId="16" xfId="0" applyNumberFormat="1" applyFont="1" applyFill="1" applyBorder="1" applyAlignment="1">
      <alignment horizontal="center" vertical="center"/>
    </xf>
    <xf numFmtId="2" fontId="11" fillId="4" borderId="17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0" fontId="21" fillId="4" borderId="0" xfId="0" applyFont="1" applyFill="1" applyBorder="1" applyAlignment="1">
      <alignment horizontal="center"/>
    </xf>
    <xf numFmtId="2" fontId="11" fillId="2" borderId="0" xfId="0" applyNumberFormat="1" applyFont="1" applyFill="1" applyAlignment="1">
      <alignment horizontal="left" wrapText="1"/>
    </xf>
  </cellXfs>
  <cellStyles count="2">
    <cellStyle name="Hiperesteka" xfId="1" builtinId="8"/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G.1.1.3 Establecimientos del sector primario que han utilizado la Administración Electrónica. 
Total y 10 o más empleos. C.A. de Euskadi. 2003-2022. %</a:t>
            </a:r>
          </a:p>
        </c:rich>
      </c:tx>
      <c:layout>
        <c:manualLayout>
          <c:xMode val="edge"/>
          <c:yMode val="edge"/>
          <c:x val="0.14814821901818773"/>
          <c:y val="3.1111111111111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333372224756674"/>
          <c:y val="0.14666698495439454"/>
          <c:w val="0.64755153210817684"/>
          <c:h val="0.70000151910051933"/>
        </c:manualLayout>
      </c:layout>
      <c:lineChart>
        <c:grouping val="standard"/>
        <c:varyColors val="0"/>
        <c:ser>
          <c:idx val="0"/>
          <c:order val="0"/>
          <c:tx>
            <c:strRef>
              <c:f>'BARÓMETRO E-ADMIN. G.1.1.3'!$A$45</c:f>
              <c:strCache>
                <c:ptCount val="1"/>
                <c:pt idx="0">
                  <c:v>Total de establecimientos. %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'BARÓMETRO E-ADMIN. G.1.1.3'!$B$44:$I$44</c:f>
              <c:numCache>
                <c:formatCode>General</c:formatCode>
                <c:ptCount val="8"/>
                <c:pt idx="0">
                  <c:v>2003</c:v>
                </c:pt>
                <c:pt idx="1">
                  <c:v>2005</c:v>
                </c:pt>
                <c:pt idx="2">
                  <c:v>2007</c:v>
                </c:pt>
                <c:pt idx="3">
                  <c:v>2008</c:v>
                </c:pt>
                <c:pt idx="4">
                  <c:v>2012</c:v>
                </c:pt>
                <c:pt idx="5">
                  <c:v>2015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'BARÓMETRO E-ADMIN. G.1.1.3'!$B$45:$I$45</c:f>
              <c:numCache>
                <c:formatCode>0.0</c:formatCode>
                <c:ptCount val="8"/>
                <c:pt idx="0">
                  <c:v>0.96855983772819476</c:v>
                </c:pt>
                <c:pt idx="1">
                  <c:v>1.7905413783696651</c:v>
                </c:pt>
                <c:pt idx="2">
                  <c:v>3.0326362326759724</c:v>
                </c:pt>
                <c:pt idx="3">
                  <c:v>5.1763299462044232</c:v>
                </c:pt>
                <c:pt idx="4">
                  <c:v>8.1179273377010119</c:v>
                </c:pt>
                <c:pt idx="5">
                  <c:v>35.190813914218175</c:v>
                </c:pt>
                <c:pt idx="6">
                  <c:v>85.112122744899679</c:v>
                </c:pt>
                <c:pt idx="7">
                  <c:v>83.770970094821294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876-4BD9-A056-0B5019063ADB}"/>
            </c:ext>
          </c:extLst>
        </c:ser>
        <c:ser>
          <c:idx val="1"/>
          <c:order val="1"/>
          <c:tx>
            <c:strRef>
              <c:f>'BARÓMETRO E-ADMIN. G.1.1.3'!$A$46</c:f>
              <c:strCache>
                <c:ptCount val="1"/>
                <c:pt idx="0">
                  <c:v>Establecimientos de 10 o más empleos. %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'BARÓMETRO E-ADMIN. G.1.1.3'!$B$44:$I$44</c:f>
              <c:numCache>
                <c:formatCode>General</c:formatCode>
                <c:ptCount val="8"/>
                <c:pt idx="0">
                  <c:v>2003</c:v>
                </c:pt>
                <c:pt idx="1">
                  <c:v>2005</c:v>
                </c:pt>
                <c:pt idx="2">
                  <c:v>2007</c:v>
                </c:pt>
                <c:pt idx="3">
                  <c:v>2008</c:v>
                </c:pt>
                <c:pt idx="4">
                  <c:v>2012</c:v>
                </c:pt>
                <c:pt idx="5">
                  <c:v>2015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'BARÓMETRO E-ADMIN. G.1.1.3'!$B$46:$I$46</c:f>
              <c:numCache>
                <c:formatCode>0.0</c:formatCode>
                <c:ptCount val="8"/>
                <c:pt idx="0">
                  <c:v>12.077294685990339</c:v>
                </c:pt>
                <c:pt idx="1">
                  <c:v>24.444444444444443</c:v>
                </c:pt>
                <c:pt idx="2">
                  <c:v>29.081632653061224</c:v>
                </c:pt>
                <c:pt idx="3">
                  <c:v>59.848484848484851</c:v>
                </c:pt>
                <c:pt idx="4">
                  <c:v>74.8</c:v>
                </c:pt>
                <c:pt idx="5">
                  <c:v>78.832116788321173</c:v>
                </c:pt>
                <c:pt idx="6">
                  <c:v>98.518518518518519</c:v>
                </c:pt>
                <c:pt idx="7">
                  <c:v>95.488721804511272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876-4BD9-A056-0B5019063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72992"/>
        <c:axId val="79574528"/>
      </c:lineChart>
      <c:catAx>
        <c:axId val="79572992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79574528"/>
        <c:crosses val="autoZero"/>
        <c:auto val="1"/>
        <c:lblAlgn val="ctr"/>
        <c:lblOffset val="100"/>
        <c:tickMarkSkip val="1"/>
        <c:noMultiLvlLbl val="0"/>
      </c:catAx>
      <c:valAx>
        <c:axId val="795745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18000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19832760880588587"/>
              <c:y val="0.382223155438903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79572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</c:dTable>
      <c:spPr>
        <a:solidFill>
          <a:srgbClr val="00B0F0">
            <a:alpha val="10000"/>
          </a:srgbClr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G.esie.3.a Evolución del número de establecimientos del sector primario y de los que han utilizado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23-4789-842A-76F897C33B39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23-4789-842A-76F897C33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79779328"/>
        <c:axId val="79780864"/>
        <c:axId val="0"/>
      </c:bar3DChart>
      <c:catAx>
        <c:axId val="7977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7978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8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79779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G.esie.3.b Evolución del número de establecimientos de 10 o más empleos y de los que han usado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6A-42B7-9E33-68A22653AAD9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B6A-42B7-9E33-68A22653AAD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B6A-42B7-9E33-68A22653AAD9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B6A-42B7-9E33-68A22653AAD9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B6A-42B7-9E33-68A22653AAD9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B6A-42B7-9E33-68A22653AAD9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B6A-42B7-9E33-68A22653AAD9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B6A-42B7-9E33-68A22653AAD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B6A-42B7-9E33-68A22653A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79867904"/>
        <c:axId val="79869440"/>
        <c:axId val="0"/>
      </c:bar3DChart>
      <c:catAx>
        <c:axId val="7986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7986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86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79867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Gráfico.1 Establecimientos que han utilizado la Administración Electrónica en el último año. Total y 10 o más empleos. C.A. de Euskadi. 2000-2010.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de establecimientos %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C83-4802-8CFC-21DFF09C084A}"/>
            </c:ext>
          </c:extLst>
        </c:ser>
        <c:ser>
          <c:idx val="1"/>
          <c:order val="1"/>
          <c:tx>
            <c:v>Establecimientos de 10 o más empleos %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C83-4802-8CFC-21DFF09C0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91072"/>
        <c:axId val="79892864"/>
      </c:lineChart>
      <c:catAx>
        <c:axId val="7989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7989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892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79891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</c:dTable>
      <c:spPr>
        <a:solidFill>
          <a:srgbClr val="CC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G.1.1.6.a. Establecimientos del sector primario que han utilizado la administración electrónica por tipo de administración y año. C.A. de Euskadi. 2012-2015.% </a:t>
            </a:r>
          </a:p>
        </c:rich>
      </c:tx>
      <c:layout>
        <c:manualLayout>
          <c:xMode val="edge"/>
          <c:yMode val="edge"/>
          <c:x val="0.10935731394231454"/>
          <c:y val="2.8776978417266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724279299798299E-2"/>
          <c:y val="9.2925659472422067E-2"/>
          <c:w val="0.95927572070020151"/>
          <c:h val="0.80215897784026657"/>
        </c:manualLayout>
      </c:layout>
      <c:bar3DChart>
        <c:barDir val="col"/>
        <c:grouping val="clustered"/>
        <c:varyColors val="0"/>
        <c:ser>
          <c:idx val="0"/>
          <c:order val="0"/>
          <c:tx>
            <c:v>2012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7.4340527577937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E-4E4F-BC2C-250BC94F4DD4}"/>
                </c:ext>
              </c:extLst>
            </c:dLbl>
            <c:dLbl>
              <c:idx val="1"/>
              <c:layout>
                <c:manualLayout>
                  <c:x val="-4.3715846994535519E-3"/>
                  <c:y val="5.5155875299760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E-4E4F-BC2C-250BC94F4DD4}"/>
                </c:ext>
              </c:extLst>
            </c:dLbl>
            <c:dLbl>
              <c:idx val="2"/>
              <c:layout>
                <c:manualLayout>
                  <c:x val="2.9143897996357026E-3"/>
                  <c:y val="8.15347721822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FE-4E4F-BC2C-250BC94F4DD4}"/>
                </c:ext>
              </c:extLst>
            </c:dLbl>
            <c:dLbl>
              <c:idx val="3"/>
              <c:layout>
                <c:manualLayout>
                  <c:x val="4.3715846994535519E-3"/>
                  <c:y val="3.357314148681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FE-4E4F-BC2C-250BC94F4DD4}"/>
                </c:ext>
              </c:extLst>
            </c:dLbl>
            <c:dLbl>
              <c:idx val="4"/>
              <c:layout>
                <c:manualLayout>
                  <c:x val="0"/>
                  <c:y val="4.7961630695443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FE-4E4F-BC2C-250BC94F4DD4}"/>
                </c:ext>
              </c:extLst>
            </c:dLbl>
            <c:dLbl>
              <c:idx val="5"/>
              <c:layout>
                <c:manualLayout>
                  <c:x val="8.7431693989070032E-3"/>
                  <c:y val="-1.19904076738609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FE-4E4F-BC2C-250BC94F4DD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TOTAL</c:v>
              </c:pt>
              <c:pt idx="1">
                <c:v>Gobierno Vasco</c:v>
              </c:pt>
              <c:pt idx="2">
                <c:v>Diputaciones Forales</c:v>
              </c:pt>
              <c:pt idx="3">
                <c:v>Entidades Locales</c:v>
              </c:pt>
              <c:pt idx="4">
                <c:v>Administración Central</c:v>
              </c:pt>
              <c:pt idx="5">
                <c:v>Unión Europea y Otros</c:v>
              </c:pt>
            </c:strLit>
          </c:cat>
          <c:val>
            <c:numLit>
              <c:formatCode>General</c:formatCode>
              <c:ptCount val="6"/>
              <c:pt idx="0">
                <c:v>8.1179273377010102</c:v>
              </c:pt>
              <c:pt idx="1">
                <c:v>4.3537820131030314</c:v>
              </c:pt>
              <c:pt idx="2">
                <c:v>6.6051220964859967</c:v>
              </c:pt>
              <c:pt idx="3">
                <c:v>1.1852293031566399</c:v>
              </c:pt>
              <c:pt idx="4">
                <c:v>2.3823704586063115</c:v>
              </c:pt>
              <c:pt idx="5">
                <c:v>0.37522334723049416</c:v>
              </c:pt>
            </c:numLit>
          </c:val>
          <c:extLst>
            <c:ext xmlns:c16="http://schemas.microsoft.com/office/drawing/2014/chart" uri="{C3380CC4-5D6E-409C-BE32-E72D297353CC}">
              <c16:uniqueId val="{00000006-3EFE-4E4F-BC2C-250BC94F4DD4}"/>
            </c:ext>
          </c:extLst>
        </c:ser>
        <c:ser>
          <c:idx val="1"/>
          <c:order val="1"/>
          <c:tx>
            <c:v>2015</c:v>
          </c:tx>
          <c:spPr>
            <a:solidFill>
              <a:srgbClr val="00206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7.1942446043165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FE-4E4F-BC2C-250BC94F4DD4}"/>
                </c:ext>
              </c:extLst>
            </c:dLbl>
            <c:dLbl>
              <c:idx val="1"/>
              <c:layout>
                <c:manualLayout>
                  <c:x val="4.3715846994535519E-3"/>
                  <c:y val="7.4340527577937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FE-4E4F-BC2C-250BC94F4DD4}"/>
                </c:ext>
              </c:extLst>
            </c:dLbl>
            <c:dLbl>
              <c:idx val="2"/>
              <c:layout>
                <c:manualLayout>
                  <c:x val="0"/>
                  <c:y val="8.3932853717026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FE-4E4F-BC2C-250BC94F4DD4}"/>
                </c:ext>
              </c:extLst>
            </c:dLbl>
            <c:dLbl>
              <c:idx val="3"/>
              <c:layout>
                <c:manualLayout>
                  <c:x val="-1.4571948998178506E-3"/>
                  <c:y val="5.7553956834532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FE-4E4F-BC2C-250BC94F4DD4}"/>
                </c:ext>
              </c:extLst>
            </c:dLbl>
            <c:dLbl>
              <c:idx val="4"/>
              <c:layout>
                <c:manualLayout>
                  <c:x val="4.3715846994535519E-3"/>
                  <c:y val="6.7146282973621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FE-4E4F-BC2C-250BC94F4DD4}"/>
                </c:ext>
              </c:extLst>
            </c:dLbl>
            <c:dLbl>
              <c:idx val="5"/>
              <c:layout>
                <c:manualLayout>
                  <c:x val="0"/>
                  <c:y val="5.7553956834532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FE-4E4F-BC2C-250BC94F4DD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TOTAL</c:v>
              </c:pt>
              <c:pt idx="1">
                <c:v>Gobierno Vasco</c:v>
              </c:pt>
              <c:pt idx="2">
                <c:v>Diputaciones Forales</c:v>
              </c:pt>
              <c:pt idx="3">
                <c:v>Entidades Locales</c:v>
              </c:pt>
              <c:pt idx="4">
                <c:v>Administración Central</c:v>
              </c:pt>
              <c:pt idx="5">
                <c:v>Unión Europea y Otros</c:v>
              </c:pt>
            </c:strLit>
          </c:cat>
          <c:val>
            <c:numLit>
              <c:formatCode>General</c:formatCode>
              <c:ptCount val="6"/>
              <c:pt idx="0">
                <c:v>35.190813914218111</c:v>
              </c:pt>
              <c:pt idx="1">
                <c:v>17.257683215129983</c:v>
              </c:pt>
              <c:pt idx="2">
                <c:v>31.999324552515983</c:v>
              </c:pt>
              <c:pt idx="3">
                <c:v>8.5275244849712859</c:v>
              </c:pt>
              <c:pt idx="4">
                <c:v>23.775751435325883</c:v>
              </c:pt>
              <c:pt idx="5">
                <c:v>4.3735224586288401</c:v>
              </c:pt>
            </c:numLit>
          </c:val>
          <c:extLst>
            <c:ext xmlns:c16="http://schemas.microsoft.com/office/drawing/2014/chart" uri="{C3380CC4-5D6E-409C-BE32-E72D297353CC}">
              <c16:uniqueId val="{0000000D-3EFE-4E4F-BC2C-250BC94F4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gapDepth val="98"/>
        <c:shape val="box"/>
        <c:axId val="80549376"/>
        <c:axId val="80550912"/>
        <c:axId val="0"/>
      </c:bar3DChart>
      <c:catAx>
        <c:axId val="80549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55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550912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553507450912898E-2"/>
              <c:y val="0.504197020336486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549376"/>
        <c:crosses val="autoZero"/>
        <c:crossBetween val="between"/>
        <c:majorUnit val="2.5"/>
        <c:minorUnit val="2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543536566125956"/>
          <c:y val="0.15887309050397486"/>
          <c:w val="8.0294536953372714E-2"/>
          <c:h val="0.1387552635057309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G.1.1.6.a. Establecimientos del sector primario que han utilizado la administración electrónica por tipo de administración y año. C.A. de Euskadi. 2012-2022.% </a:t>
            </a:r>
          </a:p>
        </c:rich>
      </c:tx>
      <c:layout>
        <c:manualLayout>
          <c:xMode val="edge"/>
          <c:yMode val="edge"/>
          <c:x val="0.10935731394231453"/>
          <c:y val="2.8776978417266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724237339185058E-2"/>
          <c:y val="0.12410071942446044"/>
          <c:w val="0.95927572070020151"/>
          <c:h val="0.802158977840266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'[1]BARÓMETRO E-ADMIN. G.1.1.6'!$N$17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5.995203836930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CD1-4A01-95DF-38E8902BE598}"/>
                </c:ext>
              </c:extLst>
            </c:dLbl>
            <c:dLbl>
              <c:idx val="1"/>
              <c:layout>
                <c:manualLayout>
                  <c:x val="-2.9143897996357021E-3"/>
                  <c:y val="4.7961630695443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D1-4A01-95DF-38E8902BE598}"/>
                </c:ext>
              </c:extLst>
            </c:dLbl>
            <c:dLbl>
              <c:idx val="2"/>
              <c:layout>
                <c:manualLayout>
                  <c:x val="0"/>
                  <c:y val="5.995203836930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D1-4A01-95DF-38E8902BE598}"/>
                </c:ext>
              </c:extLst>
            </c:dLbl>
            <c:dLbl>
              <c:idx val="3"/>
              <c:layout>
                <c:manualLayout>
                  <c:x val="4.3715846994535519E-3"/>
                  <c:y val="3.3573141486810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D1-4A01-95DF-38E8902BE598}"/>
                </c:ext>
              </c:extLst>
            </c:dLbl>
            <c:dLbl>
              <c:idx val="4"/>
              <c:layout>
                <c:manualLayout>
                  <c:x val="0"/>
                  <c:y val="3.3573141486810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CD1-4A01-95DF-38E8902BE598}"/>
                </c:ext>
              </c:extLst>
            </c:dLbl>
            <c:dLbl>
              <c:idx val="5"/>
              <c:layout>
                <c:manualLayout>
                  <c:x val="-1.4571948998177437E-3"/>
                  <c:y val="2.1582733812949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CD1-4A01-95DF-38E8902BE59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'[1]BARÓMETRO E-ADMIN. G.1.1.6'!$M$18:$M$23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f>'[1]BARÓMETRO E-ADMIN. G.1.1.6'!$N$18:$N$23</c:f>
              <c:numCache>
                <c:formatCode>General</c:formatCode>
                <c:ptCount val="6"/>
                <c:pt idx="0">
                  <c:v>8.1179273377010119</c:v>
                </c:pt>
                <c:pt idx="1">
                  <c:v>4.3537820131030376</c:v>
                </c:pt>
                <c:pt idx="2">
                  <c:v>6.6051220964860029</c:v>
                </c:pt>
                <c:pt idx="3">
                  <c:v>1.185229303156641</c:v>
                </c:pt>
                <c:pt idx="4">
                  <c:v>2.3823704586063132</c:v>
                </c:pt>
                <c:pt idx="5">
                  <c:v>0.37522334723049433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D1-4A01-95DF-38E8902BE598}"/>
            </c:ext>
          </c:extLst>
        </c:ser>
        <c:ser>
          <c:idx val="1"/>
          <c:order val="1"/>
          <c:tx>
            <c:strRef>
              <c:f>'[1]BARÓMETRO E-ADMIN. G.1.1.6'!$O$17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5.2757793764987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CD1-4A01-95DF-38E8902BE598}"/>
                </c:ext>
              </c:extLst>
            </c:dLbl>
            <c:dLbl>
              <c:idx val="1"/>
              <c:layout>
                <c:manualLayout>
                  <c:x val="0"/>
                  <c:y val="5.2757793764988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CD1-4A01-95DF-38E8902BE598}"/>
                </c:ext>
              </c:extLst>
            </c:dLbl>
            <c:dLbl>
              <c:idx val="2"/>
              <c:layout>
                <c:manualLayout>
                  <c:x val="0"/>
                  <c:y val="5.035971223021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CD1-4A01-95DF-38E8902BE598}"/>
                </c:ext>
              </c:extLst>
            </c:dLbl>
            <c:dLbl>
              <c:idx val="3"/>
              <c:layout>
                <c:manualLayout>
                  <c:x val="0"/>
                  <c:y val="5.035971223021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CD1-4A01-95DF-38E8902BE598}"/>
                </c:ext>
              </c:extLst>
            </c:dLbl>
            <c:dLbl>
              <c:idx val="4"/>
              <c:layout>
                <c:manualLayout>
                  <c:x val="0"/>
                  <c:y val="4.5563549160671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CD1-4A01-95DF-38E8902BE598}"/>
                </c:ext>
              </c:extLst>
            </c:dLbl>
            <c:dLbl>
              <c:idx val="5"/>
              <c:layout>
                <c:manualLayout>
                  <c:x val="-1.0685972486731551E-16"/>
                  <c:y val="3.8369304556354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CD1-4A01-95DF-38E8902BE59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'[1]BARÓMETRO E-ADMIN. G.1.1.6'!$M$18:$M$23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f>'[1]BARÓMETRO E-ADMIN. G.1.1.6'!$O$18:$O$23</c:f>
              <c:numCache>
                <c:formatCode>General</c:formatCode>
                <c:ptCount val="6"/>
                <c:pt idx="0">
                  <c:v>35.190813914218175</c:v>
                </c:pt>
                <c:pt idx="1">
                  <c:v>17.257683215130022</c:v>
                </c:pt>
                <c:pt idx="2">
                  <c:v>31.99932455251604</c:v>
                </c:pt>
                <c:pt idx="3">
                  <c:v>8.5275244849712948</c:v>
                </c:pt>
                <c:pt idx="4">
                  <c:v>23.775751435325905</c:v>
                </c:pt>
                <c:pt idx="5">
                  <c:v>4.3735224586288419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D1-4A01-95DF-38E8902BE598}"/>
            </c:ext>
          </c:extLst>
        </c:ser>
        <c:ser>
          <c:idx val="2"/>
          <c:order val="2"/>
          <c:tx>
            <c:strRef>
              <c:f>'[1]BARÓMETRO E-ADMIN. G.1.1.6'!$P$17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9143897996357013E-3"/>
                  <c:y val="7.6577248777009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CD1-4A01-95DF-38E8902BE598}"/>
                </c:ext>
              </c:extLst>
            </c:dLbl>
            <c:dLbl>
              <c:idx val="1"/>
              <c:layout>
                <c:manualLayout>
                  <c:x val="1.4571948998178506E-3"/>
                  <c:y val="5.7553956834532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CD1-4A01-95DF-38E8902BE598}"/>
                </c:ext>
              </c:extLst>
            </c:dLbl>
            <c:dLbl>
              <c:idx val="2"/>
              <c:layout>
                <c:manualLayout>
                  <c:x val="1.4570801600619061E-3"/>
                  <c:y val="8.8426590533296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CD1-4A01-95DF-38E8902BE598}"/>
                </c:ext>
              </c:extLst>
            </c:dLbl>
            <c:dLbl>
              <c:idx val="3"/>
              <c:layout>
                <c:manualLayout>
                  <c:x val="2.9143897996357021E-3"/>
                  <c:y val="5.035971223021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CD1-4A01-95DF-38E8902BE598}"/>
                </c:ext>
              </c:extLst>
            </c:dLbl>
            <c:dLbl>
              <c:idx val="4"/>
              <c:layout>
                <c:manualLayout>
                  <c:x val="1.4571948998178506E-3"/>
                  <c:y val="4.7941479960972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CD1-4A01-95DF-38E8902BE598}"/>
                </c:ext>
              </c:extLst>
            </c:dLbl>
            <c:dLbl>
              <c:idx val="5"/>
              <c:layout>
                <c:manualLayout>
                  <c:x val="1.0685972486731535E-16"/>
                  <c:y val="3.842980166091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CD1-4A01-95DF-38E8902BE59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'[1]BARÓMETRO E-ADMIN. G.1.1.6'!$M$18:$M$23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f>'[1]BARÓMETRO E-ADMIN. G.1.1.6'!$P$18:$P$23</c:f>
              <c:numCache>
                <c:formatCode>General</c:formatCode>
                <c:ptCount val="6"/>
                <c:pt idx="0">
                  <c:v>85.112122744899679</c:v>
                </c:pt>
                <c:pt idx="1">
                  <c:v>41.291519136739169</c:v>
                </c:pt>
                <c:pt idx="2">
                  <c:v>80.374304501770354</c:v>
                </c:pt>
                <c:pt idx="3">
                  <c:v>7.5535322879784177</c:v>
                </c:pt>
                <c:pt idx="4">
                  <c:v>32.793795312763443</c:v>
                </c:pt>
                <c:pt idx="5">
                  <c:v>3.0517619288484235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CD1-4A01-95DF-38E8902BE598}"/>
            </c:ext>
          </c:extLst>
        </c:ser>
        <c:ser>
          <c:idx val="3"/>
          <c:order val="3"/>
          <c:tx>
            <c:strRef>
              <c:f>'[1]BARÓMETRO E-ADMIN. G.1.1.6'!$Q$17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8287795992713757E-3"/>
                  <c:y val="3.9127071452689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CD1-4A01-95DF-38E8902BE598}"/>
                </c:ext>
              </c:extLst>
            </c:dLbl>
            <c:dLbl>
              <c:idx val="1"/>
              <c:layout>
                <c:manualLayout>
                  <c:x val="2.9143897996357013E-3"/>
                  <c:y val="4.5482860910615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CD1-4A01-95DF-38E8902BE598}"/>
                </c:ext>
              </c:extLst>
            </c:dLbl>
            <c:dLbl>
              <c:idx val="2"/>
              <c:layout>
                <c:manualLayout>
                  <c:x val="4.3715846994535519E-3"/>
                  <c:y val="4.34275519992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CD1-4A01-95DF-38E8902BE598}"/>
                </c:ext>
              </c:extLst>
            </c:dLbl>
            <c:dLbl>
              <c:idx val="3"/>
              <c:layout>
                <c:manualLayout>
                  <c:x val="2.9143897996357013E-3"/>
                  <c:y val="4.3104941335600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BCD1-4A01-95DF-38E8902BE598}"/>
                </c:ext>
              </c:extLst>
            </c:dLbl>
            <c:dLbl>
              <c:idx val="4"/>
              <c:layout>
                <c:manualLayout>
                  <c:x val="5.8287795992714025E-3"/>
                  <c:y val="4.7921258282696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CD1-4A01-95DF-38E8902BE598}"/>
                </c:ext>
              </c:extLst>
            </c:dLbl>
            <c:dLbl>
              <c:idx val="5"/>
              <c:layout>
                <c:manualLayout>
                  <c:x val="1.4571948998178506E-3"/>
                  <c:y val="3.3573141486810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BCD1-4A01-95DF-38E8902BE59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'[1]BARÓMETRO E-ADMIN. G.1.1.6'!$M$18:$M$23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f>'[1]BARÓMETRO E-ADMIN. G.1.1.6'!$Q$18:$Q$23</c:f>
              <c:numCache>
                <c:formatCode>General</c:formatCode>
                <c:ptCount val="6"/>
                <c:pt idx="0">
                  <c:v>83.770970094821294</c:v>
                </c:pt>
                <c:pt idx="1">
                  <c:v>45.459518599562365</c:v>
                </c:pt>
                <c:pt idx="2">
                  <c:v>78.574033552151718</c:v>
                </c:pt>
                <c:pt idx="3">
                  <c:v>19.328956965718451</c:v>
                </c:pt>
                <c:pt idx="4">
                  <c:v>55.288110867979576</c:v>
                </c:pt>
                <c:pt idx="5">
                  <c:v>5.0510576221735954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CD1-4A01-95DF-38E8902BE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gapDepth val="98"/>
        <c:shape val="box"/>
        <c:axId val="80505088"/>
        <c:axId val="80535552"/>
        <c:axId val="0"/>
      </c:bar3DChart>
      <c:catAx>
        <c:axId val="80505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53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53555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553507450912898E-2"/>
              <c:y val="0.504197020336486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50508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798545673594081"/>
          <c:y val="0.15694556871979787"/>
          <c:w val="8.406190209830329E-2"/>
          <c:h val="0.2273018750354047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G.1.1.6.b Establecimientos de 10 o más empleos del</a:t>
            </a:r>
            <a:r>
              <a:rPr lang="es-ES" baseline="0"/>
              <a:t> sector primario </a:t>
            </a:r>
            <a:r>
              <a:rPr lang="es-ES"/>
              <a:t>que han utilizado la administración electrónica por tipo de administración y año. C.A. de Euskadi. 2012-2022.% </a:t>
            </a:r>
          </a:p>
        </c:rich>
      </c:tx>
      <c:layout>
        <c:manualLayout>
          <c:xMode val="edge"/>
          <c:yMode val="edge"/>
          <c:x val="0.11036044335517663"/>
          <c:y val="2.87253008468281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7840410677142197E-2"/>
          <c:y val="8.8863302464550514E-2"/>
          <c:w val="0.90676099262426635"/>
          <c:h val="0.8025134649910228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'[1]BARÓMETRO E-ADMIN. G.1.1.6'!$N$52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5.660377358490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07-476B-B669-8E024320907A}"/>
                </c:ext>
              </c:extLst>
            </c:dLbl>
            <c:dLbl>
              <c:idx val="1"/>
              <c:layout>
                <c:manualLayout>
                  <c:x val="0"/>
                  <c:y val="6.2893081761006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07-476B-B669-8E024320907A}"/>
                </c:ext>
              </c:extLst>
            </c:dLbl>
            <c:dLbl>
              <c:idx val="2"/>
              <c:layout>
                <c:manualLayout>
                  <c:x val="-2.8011204481792752E-3"/>
                  <c:y val="5.8700209643605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07-476B-B669-8E024320907A}"/>
                </c:ext>
              </c:extLst>
            </c:dLbl>
            <c:dLbl>
              <c:idx val="3"/>
              <c:layout>
                <c:manualLayout>
                  <c:x val="1.4005602240896361E-3"/>
                  <c:y val="5.0314465408805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07-476B-B669-8E024320907A}"/>
                </c:ext>
              </c:extLst>
            </c:dLbl>
            <c:dLbl>
              <c:idx val="4"/>
              <c:layout>
                <c:manualLayout>
                  <c:x val="1.4005602240896361E-3"/>
                  <c:y val="7.54716981132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C07-476B-B669-8E024320907A}"/>
                </c:ext>
              </c:extLst>
            </c:dLbl>
            <c:dLbl>
              <c:idx val="5"/>
              <c:layout>
                <c:manualLayout>
                  <c:x val="-1.0270656329159017E-16"/>
                  <c:y val="3.1446540880503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07-476B-B669-8E024320907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'[1]BARÓMETRO E-ADMIN. G.1.1.6'!$M$53:$M$59</c15:sqref>
                  </c15:fullRef>
                </c:ext>
              </c:extLst>
              <c:f>'[1]BARÓMETRO E-ADMIN. G.1.1.6'!$M$53:$M$58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'[1]BARÓMETRO E-ADMIN. G.1.1.6'!$N$53:$N$59</c15:sqref>
                  </c15:fullRef>
                </c:ext>
              </c:extLst>
              <c:f>'[1]BARÓMETRO E-ADMIN. G.1.1.6'!$N$53:$N$58</c:f>
              <c:numCache>
                <c:formatCode>General</c:formatCode>
                <c:ptCount val="6"/>
                <c:pt idx="0">
                  <c:v>74.782608695652172</c:v>
                </c:pt>
                <c:pt idx="1">
                  <c:v>71.304347826086953</c:v>
                </c:pt>
                <c:pt idx="2">
                  <c:v>35.652173913043477</c:v>
                </c:pt>
                <c:pt idx="3">
                  <c:v>8.695652173913043</c:v>
                </c:pt>
                <c:pt idx="4">
                  <c:v>73.91304347826086</c:v>
                </c:pt>
                <c:pt idx="5">
                  <c:v>3.4782608695652173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07-476B-B669-8E024320907A}"/>
            </c:ext>
          </c:extLst>
        </c:ser>
        <c:ser>
          <c:idx val="1"/>
          <c:order val="1"/>
          <c:tx>
            <c:strRef>
              <c:f>'[1]BARÓMETRO E-ADMIN. G.1.1.6'!$O$52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005602240896361E-3"/>
                  <c:y val="5.0314465408805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C07-476B-B669-8E024320907A}"/>
                </c:ext>
              </c:extLst>
            </c:dLbl>
            <c:dLbl>
              <c:idx val="1"/>
              <c:layout>
                <c:manualLayout>
                  <c:x val="5.2466786022608135E-3"/>
                  <c:y val="6.4989517819706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C07-476B-B669-8E024320907A}"/>
                </c:ext>
              </c:extLst>
            </c:dLbl>
            <c:dLbl>
              <c:idx val="2"/>
              <c:layout>
                <c:manualLayout>
                  <c:x val="0"/>
                  <c:y val="5.660377358490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C07-476B-B669-8E024320907A}"/>
                </c:ext>
              </c:extLst>
            </c:dLbl>
            <c:dLbl>
              <c:idx val="3"/>
              <c:layout>
                <c:manualLayout>
                  <c:x val="2.8011204481792752E-3"/>
                  <c:y val="5.660377358490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C07-476B-B669-8E024320907A}"/>
                </c:ext>
              </c:extLst>
            </c:dLbl>
            <c:dLbl>
              <c:idx val="4"/>
              <c:layout>
                <c:manualLayout>
                  <c:x val="0"/>
                  <c:y val="6.4989517819706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C07-476B-B669-8E024320907A}"/>
                </c:ext>
              </c:extLst>
            </c:dLbl>
            <c:dLbl>
              <c:idx val="5"/>
              <c:layout>
                <c:manualLayout>
                  <c:x val="0"/>
                  <c:y val="4.1928721174004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C07-476B-B669-8E024320907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'[1]BARÓMETRO E-ADMIN. G.1.1.6'!$M$53:$M$59</c15:sqref>
                  </c15:fullRef>
                </c:ext>
              </c:extLst>
              <c:f>'[1]BARÓMETRO E-ADMIN. G.1.1.6'!$M$53:$M$58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'[1]BARÓMETRO E-ADMIN. G.1.1.6'!$O$53:$O$59</c15:sqref>
                  </c15:fullRef>
                </c:ext>
              </c:extLst>
              <c:f>'[1]BARÓMETRO E-ADMIN. G.1.1.6'!$O$53:$O$58</c:f>
              <c:numCache>
                <c:formatCode>General</c:formatCode>
                <c:ptCount val="6"/>
                <c:pt idx="0">
                  <c:v>78.832116788321173</c:v>
                </c:pt>
                <c:pt idx="1">
                  <c:v>40.875912408759127</c:v>
                </c:pt>
                <c:pt idx="2">
                  <c:v>75.18248175182481</c:v>
                </c:pt>
                <c:pt idx="3">
                  <c:v>13.138686131386862</c:v>
                </c:pt>
                <c:pt idx="4">
                  <c:v>75.18248175182481</c:v>
                </c:pt>
                <c:pt idx="5">
                  <c:v>3.6496350364963499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C07-476B-B669-8E024320907A}"/>
            </c:ext>
          </c:extLst>
        </c:ser>
        <c:ser>
          <c:idx val="2"/>
          <c:order val="2"/>
          <c:tx>
            <c:strRef>
              <c:f>'[1]BARÓMETRO E-ADMIN. G.1.1.6'!$P$52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9433406916850625E-3"/>
                  <c:y val="4.6082807163712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C07-476B-B669-8E024320907A}"/>
                </c:ext>
              </c:extLst>
            </c:dLbl>
            <c:dLbl>
              <c:idx val="1"/>
              <c:layout>
                <c:manualLayout>
                  <c:x val="1.4716703458425313E-3"/>
                  <c:y val="5.0314465408805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C07-476B-B669-8E024320907A}"/>
                </c:ext>
              </c:extLst>
            </c:dLbl>
            <c:dLbl>
              <c:idx val="2"/>
              <c:layout>
                <c:manualLayout>
                  <c:x val="-5.3960622656508689E-17"/>
                  <c:y val="3.773584905660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C07-476B-B669-8E024320907A}"/>
                </c:ext>
              </c:extLst>
            </c:dLbl>
            <c:dLbl>
              <c:idx val="3"/>
              <c:layout>
                <c:manualLayout>
                  <c:x val="-1.4716703458425313E-3"/>
                  <c:y val="6.71439644527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C07-476B-B669-8E024320907A}"/>
                </c:ext>
              </c:extLst>
            </c:dLbl>
            <c:dLbl>
              <c:idx val="4"/>
              <c:layout>
                <c:manualLayout>
                  <c:x val="4.4150110375274863E-3"/>
                  <c:y val="3.97838627754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C07-476B-B669-8E024320907A}"/>
                </c:ext>
              </c:extLst>
            </c:dLbl>
            <c:dLbl>
              <c:idx val="5"/>
              <c:layout>
                <c:manualLayout>
                  <c:x val="0"/>
                  <c:y val="4.1928721174004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C07-476B-B669-8E024320907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'[1]BARÓMETRO E-ADMIN. G.1.1.6'!$M$53:$M$59</c15:sqref>
                  </c15:fullRef>
                </c:ext>
              </c:extLst>
              <c:f>'[1]BARÓMETRO E-ADMIN. G.1.1.6'!$M$53:$M$58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'[1]BARÓMETRO E-ADMIN. G.1.1.6'!$P$53:$P$59</c15:sqref>
                  </c15:fullRef>
                </c:ext>
              </c:extLst>
              <c:f>'[1]BARÓMETRO E-ADMIN. G.1.1.6'!$P$53:$P$58</c:f>
              <c:numCache>
                <c:formatCode>General</c:formatCode>
                <c:ptCount val="6"/>
                <c:pt idx="0">
                  <c:v>98.518518518518519</c:v>
                </c:pt>
                <c:pt idx="1">
                  <c:v>68.148148148148152</c:v>
                </c:pt>
                <c:pt idx="2">
                  <c:v>93.333333333333329</c:v>
                </c:pt>
                <c:pt idx="3">
                  <c:v>25.925925925925924</c:v>
                </c:pt>
                <c:pt idx="4">
                  <c:v>92.592592592592595</c:v>
                </c:pt>
                <c:pt idx="5">
                  <c:v>5.1851851851851851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C07-476B-B669-8E024320907A}"/>
            </c:ext>
          </c:extLst>
        </c:ser>
        <c:ser>
          <c:idx val="3"/>
          <c:order val="3"/>
          <c:tx>
            <c:strRef>
              <c:f>'[1]BARÓMETRO E-ADMIN. G.1.1.6'!$Q$52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3583517292126295E-3"/>
                  <c:y val="4.3938051673798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C07-476B-B669-8E024320907A}"/>
                </c:ext>
              </c:extLst>
            </c:dLbl>
            <c:dLbl>
              <c:idx val="1"/>
              <c:layout>
                <c:manualLayout>
                  <c:x val="5.8866813833701251E-3"/>
                  <c:y val="4.614101555905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C07-476B-B669-8E024320907A}"/>
                </c:ext>
              </c:extLst>
            </c:dLbl>
            <c:dLbl>
              <c:idx val="2"/>
              <c:layout>
                <c:manualLayout>
                  <c:x val="2.9433406916850625E-3"/>
                  <c:y val="5.2449578428598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C07-476B-B669-8E024320907A}"/>
                </c:ext>
              </c:extLst>
            </c:dLbl>
            <c:dLbl>
              <c:idx val="3"/>
              <c:layout>
                <c:manualLayout>
                  <c:x val="4.4150110375275938E-3"/>
                  <c:y val="4.5928082283785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C07-476B-B669-8E024320907A}"/>
                </c:ext>
              </c:extLst>
            </c:dLbl>
            <c:dLbl>
              <c:idx val="4"/>
              <c:layout>
                <c:manualLayout>
                  <c:x val="7.3583517292125488E-3"/>
                  <c:y val="5.8613034899498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C07-476B-B669-8E024320907A}"/>
                </c:ext>
              </c:extLst>
            </c:dLbl>
            <c:dLbl>
              <c:idx val="5"/>
              <c:layout>
                <c:manualLayout>
                  <c:x val="0"/>
                  <c:y val="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C07-476B-B669-8E024320907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'[1]BARÓMETRO E-ADMIN. G.1.1.6'!$M$53:$M$59</c15:sqref>
                  </c15:fullRef>
                </c:ext>
              </c:extLst>
              <c:f>'[1]BARÓMETRO E-ADMIN. G.1.1.6'!$M$53:$M$58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'[1]BARÓMETRO E-ADMIN. G.1.1.6'!$Q$53:$Q$59</c15:sqref>
                  </c15:fullRef>
                </c:ext>
              </c:extLst>
              <c:f>'[1]BARÓMETRO E-ADMIN. G.1.1.6'!$Q$53:$Q$58</c:f>
              <c:numCache>
                <c:formatCode>General</c:formatCode>
                <c:ptCount val="6"/>
                <c:pt idx="0">
                  <c:v>92.907801418439718</c:v>
                </c:pt>
                <c:pt idx="1">
                  <c:v>79.432624113475185</c:v>
                </c:pt>
                <c:pt idx="2">
                  <c:v>90.780141843971634</c:v>
                </c:pt>
                <c:pt idx="3">
                  <c:v>26.24113475177305</c:v>
                </c:pt>
                <c:pt idx="4">
                  <c:v>90.780141843971634</c:v>
                </c:pt>
                <c:pt idx="5">
                  <c:v>9.9290780141843982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C07-476B-B669-8E0243209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gapDepth val="76"/>
        <c:shape val="box"/>
        <c:axId val="80133120"/>
        <c:axId val="80143104"/>
        <c:axId val="0"/>
      </c:bar3DChart>
      <c:catAx>
        <c:axId val="80133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14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14310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3988863974784608E-2"/>
              <c:y val="0.50508674623219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133120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98701569588566"/>
          <c:y val="0.15356986764120681"/>
          <c:w val="8.4896954105902325E-2"/>
          <c:h val="0.198710444213341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jpeg"/><Relationship Id="rId1" Type="http://schemas.openxmlformats.org/officeDocument/2006/relationships/chart" Target="../charts/chart5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8</xdr:col>
      <xdr:colOff>161925</xdr:colOff>
      <xdr:row>8</xdr:row>
      <xdr:rowOff>38100</xdr:rowOff>
    </xdr:to>
    <xdr:pic>
      <xdr:nvPicPr>
        <xdr:cNvPr id="105484" name="1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501015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190500</xdr:colOff>
      <xdr:row>9</xdr:row>
      <xdr:rowOff>0</xdr:rowOff>
    </xdr:from>
    <xdr:to>
      <xdr:col>9</xdr:col>
      <xdr:colOff>561975</xdr:colOff>
      <xdr:row>13</xdr:row>
      <xdr:rowOff>152400</xdr:rowOff>
    </xdr:to>
    <xdr:pic>
      <xdr:nvPicPr>
        <xdr:cNvPr id="105485" name="Picture 2" descr="ESP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1466850"/>
          <a:ext cx="11334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2476500</xdr:colOff>
      <xdr:row>0</xdr:row>
      <xdr:rowOff>0</xdr:rowOff>
    </xdr:from>
    <xdr:to>
      <xdr:col>5</xdr:col>
      <xdr:colOff>346075</xdr:colOff>
      <xdr:row>8</xdr:row>
      <xdr:rowOff>57150</xdr:rowOff>
    </xdr:to>
    <xdr:pic>
      <xdr:nvPicPr>
        <xdr:cNvPr id="16391" name="1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0"/>
          <a:ext cx="50101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158749</xdr:rowOff>
    </xdr:from>
    <xdr:to>
      <xdr:col>6</xdr:col>
      <xdr:colOff>492124</xdr:colOff>
      <xdr:row>34</xdr:row>
      <xdr:rowOff>150812</xdr:rowOff>
    </xdr:to>
    <xdr:graphicFrame macro="">
      <xdr:nvGraphicFramePr>
        <xdr:cNvPr id="6259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36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6260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36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6261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626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1409700</xdr:colOff>
      <xdr:row>0</xdr:row>
      <xdr:rowOff>0</xdr:rowOff>
    </xdr:from>
    <xdr:to>
      <xdr:col>3</xdr:col>
      <xdr:colOff>523875</xdr:colOff>
      <xdr:row>8</xdr:row>
      <xdr:rowOff>57150</xdr:rowOff>
    </xdr:to>
    <xdr:pic>
      <xdr:nvPicPr>
        <xdr:cNvPr id="6263" name="5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0"/>
          <a:ext cx="50101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1362075</xdr:colOff>
      <xdr:row>0</xdr:row>
      <xdr:rowOff>0</xdr:rowOff>
    </xdr:from>
    <xdr:to>
      <xdr:col>5</xdr:col>
      <xdr:colOff>566737</xdr:colOff>
      <xdr:row>8</xdr:row>
      <xdr:rowOff>57150</xdr:rowOff>
    </xdr:to>
    <xdr:pic>
      <xdr:nvPicPr>
        <xdr:cNvPr id="46087" name="1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50101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114300</xdr:rowOff>
    </xdr:from>
    <xdr:to>
      <xdr:col>0</xdr:col>
      <xdr:colOff>0</xdr:colOff>
      <xdr:row>40</xdr:row>
      <xdr:rowOff>66675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304800</xdr:colOff>
      <xdr:row>1</xdr:row>
      <xdr:rowOff>47625</xdr:rowOff>
    </xdr:from>
    <xdr:to>
      <xdr:col>8</xdr:col>
      <xdr:colOff>742950</xdr:colOff>
      <xdr:row>9</xdr:row>
      <xdr:rowOff>104775</xdr:rowOff>
    </xdr:to>
    <xdr:pic>
      <xdr:nvPicPr>
        <xdr:cNvPr id="3" name="3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"/>
          <a:ext cx="50101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</xdr:row>
      <xdr:rowOff>47625</xdr:rowOff>
    </xdr:from>
    <xdr:to>
      <xdr:col>8</xdr:col>
      <xdr:colOff>742950</xdr:colOff>
      <xdr:row>9</xdr:row>
      <xdr:rowOff>104775</xdr:rowOff>
    </xdr:to>
    <xdr:pic>
      <xdr:nvPicPr>
        <xdr:cNvPr id="4" name="3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"/>
          <a:ext cx="50101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35379</xdr:colOff>
      <xdr:row>9</xdr:row>
      <xdr:rowOff>70509</xdr:rowOff>
    </xdr:from>
    <xdr:to>
      <xdr:col>11</xdr:col>
      <xdr:colOff>368754</xdr:colOff>
      <xdr:row>42</xdr:row>
      <xdr:rowOff>22883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</xdr:colOff>
      <xdr:row>43</xdr:row>
      <xdr:rowOff>123577</xdr:rowOff>
    </xdr:from>
    <xdr:to>
      <xdr:col>11</xdr:col>
      <xdr:colOff>261257</xdr:colOff>
      <xdr:row>81</xdr:row>
      <xdr:rowOff>28327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ROMETRO-TAB.1.1.3_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BARÓMETRO E-ADMIN. TAB.1.1.3"/>
      <sheetName val="BARÓMETRO E-ADMIN. G.1.1.3"/>
      <sheetName val="BARÓMETRO E-ADMIN. TAB.1.1.6"/>
      <sheetName val="BARÓMETRO E-ADMIN. G.1.1.6"/>
    </sheetNames>
    <sheetDataSet>
      <sheetData sheetId="0"/>
      <sheetData sheetId="1"/>
      <sheetData sheetId="2"/>
      <sheetData sheetId="3"/>
      <sheetData sheetId="4">
        <row r="17">
          <cell r="N17">
            <v>2012</v>
          </cell>
          <cell r="O17">
            <v>2015</v>
          </cell>
          <cell r="P17">
            <v>2018</v>
          </cell>
          <cell r="Q17">
            <v>2022</v>
          </cell>
        </row>
        <row r="18">
          <cell r="M18" t="str">
            <v>TOTAL</v>
          </cell>
          <cell r="N18">
            <v>8.1179273377010119</v>
          </cell>
          <cell r="O18">
            <v>35.190813914218175</v>
          </cell>
          <cell r="P18">
            <v>85.112122744899679</v>
          </cell>
          <cell r="Q18">
            <v>83.770970094821294</v>
          </cell>
        </row>
        <row r="19">
          <cell r="M19" t="str">
            <v>Gobierno Vasco</v>
          </cell>
          <cell r="N19">
            <v>4.3537820131030376</v>
          </cell>
          <cell r="O19">
            <v>17.257683215130022</v>
          </cell>
          <cell r="P19">
            <v>41.291519136739169</v>
          </cell>
          <cell r="Q19">
            <v>45.459518599562365</v>
          </cell>
        </row>
        <row r="20">
          <cell r="M20" t="str">
            <v>Diputaciones Forales</v>
          </cell>
          <cell r="N20">
            <v>6.6051220964860029</v>
          </cell>
          <cell r="O20">
            <v>31.99932455251604</v>
          </cell>
          <cell r="P20">
            <v>80.374304501770354</v>
          </cell>
          <cell r="Q20">
            <v>78.574033552151718</v>
          </cell>
        </row>
        <row r="21">
          <cell r="M21" t="str">
            <v>Entidades Locales</v>
          </cell>
          <cell r="N21">
            <v>1.185229303156641</v>
          </cell>
          <cell r="O21">
            <v>8.5275244849712948</v>
          </cell>
          <cell r="P21">
            <v>7.5535322879784177</v>
          </cell>
          <cell r="Q21">
            <v>19.328956965718451</v>
          </cell>
        </row>
        <row r="22">
          <cell r="M22" t="str">
            <v>Administración Central</v>
          </cell>
          <cell r="N22">
            <v>2.3823704586063132</v>
          </cell>
          <cell r="O22">
            <v>23.775751435325905</v>
          </cell>
          <cell r="P22">
            <v>32.793795312763443</v>
          </cell>
          <cell r="Q22">
            <v>55.288110867979576</v>
          </cell>
        </row>
        <row r="23">
          <cell r="M23" t="str">
            <v>Unión Europea y Otros</v>
          </cell>
          <cell r="N23">
            <v>0.37522334723049433</v>
          </cell>
          <cell r="O23">
            <v>4.3735224586288419</v>
          </cell>
          <cell r="P23">
            <v>3.0517619288484235</v>
          </cell>
          <cell r="Q23">
            <v>5.0510576221735954</v>
          </cell>
        </row>
        <row r="52">
          <cell r="N52">
            <v>2012</v>
          </cell>
          <cell r="O52">
            <v>2015</v>
          </cell>
          <cell r="P52">
            <v>2018</v>
          </cell>
          <cell r="Q52">
            <v>2022</v>
          </cell>
        </row>
        <row r="53">
          <cell r="M53" t="str">
            <v>TOTAL</v>
          </cell>
          <cell r="N53">
            <v>74.782608695652172</v>
          </cell>
          <cell r="O53">
            <v>78.832116788321173</v>
          </cell>
          <cell r="P53">
            <v>98.518518518518519</v>
          </cell>
          <cell r="Q53">
            <v>92.907801418439718</v>
          </cell>
        </row>
        <row r="54">
          <cell r="M54" t="str">
            <v>Gobierno Vasco</v>
          </cell>
          <cell r="N54">
            <v>71.304347826086953</v>
          </cell>
          <cell r="O54">
            <v>40.875912408759127</v>
          </cell>
          <cell r="P54">
            <v>68.148148148148152</v>
          </cell>
          <cell r="Q54">
            <v>79.432624113475185</v>
          </cell>
        </row>
        <row r="55">
          <cell r="M55" t="str">
            <v>Diputaciones Forales</v>
          </cell>
          <cell r="N55">
            <v>35.652173913043477</v>
          </cell>
          <cell r="O55">
            <v>75.18248175182481</v>
          </cell>
          <cell r="P55">
            <v>93.333333333333329</v>
          </cell>
          <cell r="Q55">
            <v>90.780141843971634</v>
          </cell>
        </row>
        <row r="56">
          <cell r="M56" t="str">
            <v>Entidades Locales</v>
          </cell>
          <cell r="N56">
            <v>8.695652173913043</v>
          </cell>
          <cell r="O56">
            <v>13.138686131386862</v>
          </cell>
          <cell r="P56">
            <v>25.925925925925924</v>
          </cell>
          <cell r="Q56">
            <v>26.24113475177305</v>
          </cell>
        </row>
        <row r="57">
          <cell r="M57" t="str">
            <v>Administración Central</v>
          </cell>
          <cell r="N57">
            <v>73.91304347826086</v>
          </cell>
          <cell r="O57">
            <v>75.18248175182481</v>
          </cell>
          <cell r="P57">
            <v>92.592592592592595</v>
          </cell>
          <cell r="Q57">
            <v>90.780141843971634</v>
          </cell>
        </row>
        <row r="58">
          <cell r="M58" t="str">
            <v>Unión Europea y Otros</v>
          </cell>
          <cell r="N58">
            <v>3.4782608695652173</v>
          </cell>
          <cell r="O58">
            <v>3.6496350364963499</v>
          </cell>
          <cell r="P58">
            <v>5.1851851851851851</v>
          </cell>
          <cell r="Q58">
            <v>9.9290780141843982</v>
          </cell>
        </row>
      </sheetData>
    </sheetDataSet>
  </externalBook>
</externalLink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tat.es/estadisticas/tema_372/opt_0/ti_Sector_Primario/tema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tat.es/estadisticas/tema_372/opt_0/ti_Sector_Primario/tema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ustat.es/estadisticas/tema_372/opt_0/ti_Sector_Primario/temas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ustat.es/estadisticas/tema_372/opt_0/ti_Sector_Primario/tem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V38"/>
  <sheetViews>
    <sheetView workbookViewId="0"/>
  </sheetViews>
  <sheetFormatPr defaultColWidth="11.42578125" defaultRowHeight="12.75" x14ac:dyDescent="0.2"/>
  <cols>
    <col min="1" max="1" width="3.28515625" style="10" customWidth="1"/>
    <col min="2" max="8" width="11.42578125" style="10"/>
    <col min="9" max="9" width="13.28515625" style="10" customWidth="1"/>
    <col min="10" max="238" width="11.42578125" style="10"/>
    <col min="239" max="239" width="2.28515625" style="10" customWidth="1"/>
    <col min="240" max="242" width="11.42578125" style="10"/>
    <col min="243" max="243" width="23.42578125" style="10" customWidth="1"/>
    <col min="244" max="247" width="11.42578125" style="10"/>
    <col min="248" max="248" width="93.140625" style="10" customWidth="1"/>
    <col min="249" max="16384" width="11.42578125" style="10"/>
  </cols>
  <sheetData>
    <row r="3" spans="1:256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  <c r="IR3" s="50"/>
      <c r="IS3" s="50"/>
      <c r="IT3" s="50"/>
      <c r="IU3" s="50"/>
      <c r="IV3" s="50"/>
    </row>
    <row r="9" spans="1:256" ht="13.5" thickBot="1" x14ac:dyDescent="0.25"/>
    <row r="10" spans="1:256" ht="13.5" thickTop="1" x14ac:dyDescent="0.2">
      <c r="B10" s="69" t="s">
        <v>29</v>
      </c>
      <c r="C10" s="70"/>
      <c r="D10" s="70"/>
      <c r="E10" s="70"/>
      <c r="F10" s="70"/>
      <c r="G10" s="70"/>
      <c r="H10" s="71"/>
    </row>
    <row r="11" spans="1:256" ht="37.5" customHeight="1" thickBot="1" x14ac:dyDescent="0.25">
      <c r="B11" s="72"/>
      <c r="C11" s="73"/>
      <c r="D11" s="73"/>
      <c r="E11" s="73"/>
      <c r="F11" s="73"/>
      <c r="G11" s="73"/>
      <c r="H11" s="74"/>
    </row>
    <row r="12" spans="1:256" ht="13.5" thickTop="1" x14ac:dyDescent="0.2"/>
    <row r="13" spans="1:256" ht="13.5" thickBot="1" x14ac:dyDescent="0.25">
      <c r="B13" s="51" t="s">
        <v>30</v>
      </c>
      <c r="C13" s="51"/>
    </row>
    <row r="14" spans="1:256" ht="35.25" thickTop="1" thickBot="1" x14ac:dyDescent="0.55000000000000004">
      <c r="A14" s="55"/>
      <c r="B14" s="52" t="s">
        <v>31</v>
      </c>
      <c r="C14" s="53"/>
      <c r="D14" s="53"/>
      <c r="E14" s="53"/>
      <c r="F14" s="53"/>
      <c r="G14" s="53"/>
      <c r="H14" s="53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  <c r="IR14" s="55"/>
      <c r="IS14" s="55"/>
      <c r="IT14" s="55"/>
      <c r="IU14" s="55"/>
      <c r="IV14" s="55"/>
    </row>
    <row r="15" spans="1:256" ht="13.5" thickTop="1" x14ac:dyDescent="0.2">
      <c r="A15" s="55"/>
      <c r="B15" s="56"/>
      <c r="C15" s="56"/>
      <c r="D15" s="56"/>
      <c r="E15" s="56"/>
      <c r="F15" s="56"/>
      <c r="G15" s="56"/>
      <c r="H15" s="56"/>
      <c r="I15" s="56"/>
      <c r="J15" s="56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  <c r="IP15" s="55"/>
      <c r="IQ15" s="55"/>
      <c r="IR15" s="55"/>
      <c r="IS15" s="55"/>
      <c r="IT15" s="55"/>
      <c r="IU15" s="55"/>
      <c r="IV15" s="55"/>
    </row>
    <row r="16" spans="1:256" ht="38.25" customHeight="1" x14ac:dyDescent="0.2">
      <c r="A16" s="57"/>
      <c r="B16" s="68" t="s">
        <v>34</v>
      </c>
      <c r="C16" s="68"/>
      <c r="D16" s="68"/>
      <c r="E16" s="68"/>
      <c r="F16" s="68"/>
      <c r="G16" s="68"/>
      <c r="H16" s="68"/>
      <c r="I16" s="68"/>
      <c r="J16" s="58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</row>
    <row r="17" spans="1:256" ht="52.5" customHeight="1" x14ac:dyDescent="0.2">
      <c r="A17" s="57"/>
      <c r="B17" s="68" t="s">
        <v>35</v>
      </c>
      <c r="C17" s="68"/>
      <c r="D17" s="68"/>
      <c r="E17" s="68"/>
      <c r="F17" s="68"/>
      <c r="G17" s="68"/>
      <c r="H17" s="68"/>
      <c r="I17" s="68"/>
      <c r="J17" s="58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</row>
    <row r="18" spans="1:256" ht="34.5" customHeight="1" x14ac:dyDescent="0.2">
      <c r="A18" s="57"/>
      <c r="B18" s="68" t="s">
        <v>36</v>
      </c>
      <c r="C18" s="68"/>
      <c r="D18" s="68"/>
      <c r="E18" s="68"/>
      <c r="F18" s="68"/>
      <c r="G18" s="68"/>
      <c r="H18" s="68"/>
      <c r="I18" s="68"/>
      <c r="J18" s="58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</row>
    <row r="19" spans="1:256" ht="52.5" customHeight="1" x14ac:dyDescent="0.2">
      <c r="A19" s="57"/>
      <c r="B19" s="68" t="s">
        <v>37</v>
      </c>
      <c r="C19" s="68"/>
      <c r="D19" s="68"/>
      <c r="E19" s="68"/>
      <c r="F19" s="68"/>
      <c r="G19" s="68"/>
      <c r="H19" s="68"/>
      <c r="I19" s="68"/>
      <c r="J19" s="58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  <c r="IU19" s="57"/>
      <c r="IV19" s="57"/>
    </row>
    <row r="20" spans="1:256" ht="52.5" customHeight="1" x14ac:dyDescent="0.2">
      <c r="A20" s="57"/>
      <c r="B20" s="68" t="s">
        <v>38</v>
      </c>
      <c r="C20" s="68"/>
      <c r="D20" s="68"/>
      <c r="E20" s="68"/>
      <c r="F20" s="68"/>
      <c r="G20" s="68"/>
      <c r="H20" s="68"/>
      <c r="I20" s="68"/>
      <c r="J20" s="58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7"/>
    </row>
    <row r="21" spans="1:256" x14ac:dyDescent="0.2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  <c r="IR21" s="55"/>
      <c r="IS21" s="55"/>
      <c r="IT21" s="55"/>
      <c r="IU21" s="55"/>
      <c r="IV21" s="55"/>
    </row>
    <row r="22" spans="1:256" x14ac:dyDescent="0.2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  <c r="IP22" s="55"/>
      <c r="IQ22" s="55"/>
      <c r="IR22" s="55"/>
      <c r="IS22" s="55"/>
      <c r="IT22" s="55"/>
      <c r="IU22" s="55"/>
      <c r="IV22" s="55"/>
    </row>
    <row r="23" spans="1:256" x14ac:dyDescent="0.2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  <c r="IR23" s="55"/>
      <c r="IS23" s="55"/>
      <c r="IT23" s="55"/>
      <c r="IU23" s="55"/>
      <c r="IV23" s="55"/>
    </row>
    <row r="24" spans="1:256" x14ac:dyDescent="0.2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  <c r="IN24" s="55"/>
      <c r="IO24" s="55"/>
      <c r="IP24" s="55"/>
      <c r="IQ24" s="55"/>
      <c r="IR24" s="55"/>
      <c r="IS24" s="55"/>
      <c r="IT24" s="55"/>
      <c r="IU24" s="55"/>
      <c r="IV24" s="55"/>
    </row>
    <row r="25" spans="1:256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  <c r="IP25" s="55"/>
      <c r="IQ25" s="55"/>
      <c r="IR25" s="55"/>
      <c r="IS25" s="55"/>
      <c r="IT25" s="55"/>
      <c r="IU25" s="55"/>
      <c r="IV25" s="55"/>
    </row>
    <row r="26" spans="1:256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  <c r="IR26" s="55"/>
      <c r="IS26" s="55"/>
      <c r="IT26" s="55"/>
      <c r="IU26" s="55"/>
      <c r="IV26" s="55"/>
    </row>
    <row r="27" spans="1:256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  <c r="IP27" s="55"/>
      <c r="IQ27" s="55"/>
      <c r="IR27" s="55"/>
      <c r="IS27" s="55"/>
      <c r="IT27" s="55"/>
      <c r="IU27" s="55"/>
      <c r="IV27" s="55"/>
    </row>
    <row r="28" spans="1:256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  <c r="IN28" s="55"/>
      <c r="IO28" s="55"/>
      <c r="IP28" s="55"/>
      <c r="IQ28" s="55"/>
      <c r="IR28" s="55"/>
      <c r="IS28" s="55"/>
      <c r="IT28" s="55"/>
      <c r="IU28" s="55"/>
      <c r="IV28" s="55"/>
    </row>
    <row r="29" spans="1:256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  <c r="IP29" s="55"/>
      <c r="IQ29" s="55"/>
      <c r="IR29" s="55"/>
      <c r="IS29" s="55"/>
      <c r="IT29" s="55"/>
      <c r="IU29" s="55"/>
      <c r="IV29" s="55"/>
    </row>
    <row r="30" spans="1:256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  <c r="IN30" s="55"/>
      <c r="IO30" s="55"/>
      <c r="IP30" s="55"/>
      <c r="IQ30" s="55"/>
      <c r="IR30" s="55"/>
      <c r="IS30" s="55"/>
      <c r="IT30" s="55"/>
      <c r="IU30" s="55"/>
      <c r="IV30" s="55"/>
    </row>
    <row r="31" spans="1:256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  <c r="IN31" s="55"/>
      <c r="IO31" s="55"/>
      <c r="IP31" s="55"/>
      <c r="IQ31" s="55"/>
      <c r="IR31" s="55"/>
      <c r="IS31" s="55"/>
      <c r="IT31" s="55"/>
      <c r="IU31" s="55"/>
      <c r="IV31" s="55"/>
    </row>
    <row r="32" spans="1:256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5"/>
      <c r="HK32" s="55"/>
      <c r="HL32" s="55"/>
      <c r="HM32" s="55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5"/>
      <c r="HY32" s="55"/>
      <c r="HZ32" s="55"/>
      <c r="IA32" s="55"/>
      <c r="IB32" s="55"/>
      <c r="IC32" s="55"/>
      <c r="ID32" s="55"/>
      <c r="IE32" s="55"/>
      <c r="IF32" s="55"/>
      <c r="IG32" s="55"/>
      <c r="IH32" s="55"/>
      <c r="II32" s="55"/>
      <c r="IJ32" s="55"/>
      <c r="IK32" s="55"/>
      <c r="IL32" s="55"/>
      <c r="IM32" s="55"/>
      <c r="IN32" s="55"/>
      <c r="IO32" s="55"/>
      <c r="IP32" s="55"/>
      <c r="IQ32" s="55"/>
      <c r="IR32" s="55"/>
      <c r="IS32" s="55"/>
      <c r="IT32" s="55"/>
      <c r="IU32" s="55"/>
      <c r="IV32" s="55"/>
    </row>
    <row r="33" spans="1:256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5"/>
      <c r="HY33" s="55"/>
      <c r="HZ33" s="55"/>
      <c r="IA33" s="55"/>
      <c r="IB33" s="55"/>
      <c r="IC33" s="55"/>
      <c r="ID33" s="55"/>
      <c r="IE33" s="55"/>
      <c r="IF33" s="55"/>
      <c r="IG33" s="55"/>
      <c r="IH33" s="55"/>
      <c r="II33" s="55"/>
      <c r="IJ33" s="55"/>
      <c r="IK33" s="55"/>
      <c r="IL33" s="55"/>
      <c r="IM33" s="55"/>
      <c r="IN33" s="55"/>
      <c r="IO33" s="55"/>
      <c r="IP33" s="55"/>
      <c r="IQ33" s="55"/>
      <c r="IR33" s="55"/>
      <c r="IS33" s="55"/>
      <c r="IT33" s="55"/>
      <c r="IU33" s="55"/>
      <c r="IV33" s="55"/>
    </row>
    <row r="34" spans="1:256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5"/>
      <c r="HY34" s="55"/>
      <c r="HZ34" s="55"/>
      <c r="IA34" s="55"/>
      <c r="IB34" s="55"/>
      <c r="IC34" s="55"/>
      <c r="ID34" s="55"/>
      <c r="IE34" s="55"/>
      <c r="IF34" s="55"/>
      <c r="IG34" s="55"/>
      <c r="IH34" s="55"/>
      <c r="II34" s="55"/>
      <c r="IJ34" s="55"/>
      <c r="IK34" s="55"/>
      <c r="IL34" s="55"/>
      <c r="IM34" s="55"/>
      <c r="IN34" s="55"/>
      <c r="IO34" s="55"/>
      <c r="IP34" s="55"/>
      <c r="IQ34" s="55"/>
      <c r="IR34" s="55"/>
      <c r="IS34" s="55"/>
      <c r="IT34" s="55"/>
      <c r="IU34" s="55"/>
      <c r="IV34" s="55"/>
    </row>
    <row r="35" spans="1:256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5"/>
      <c r="HY35" s="55"/>
      <c r="HZ35" s="55"/>
      <c r="IA35" s="55"/>
      <c r="IB35" s="55"/>
      <c r="IC35" s="55"/>
      <c r="ID35" s="55"/>
      <c r="IE35" s="55"/>
      <c r="IF35" s="55"/>
      <c r="IG35" s="55"/>
      <c r="IH35" s="55"/>
      <c r="II35" s="55"/>
      <c r="IJ35" s="55"/>
      <c r="IK35" s="55"/>
      <c r="IL35" s="55"/>
      <c r="IM35" s="55"/>
      <c r="IN35" s="55"/>
      <c r="IO35" s="55"/>
      <c r="IP35" s="55"/>
      <c r="IQ35" s="55"/>
      <c r="IR35" s="55"/>
      <c r="IS35" s="55"/>
      <c r="IT35" s="55"/>
      <c r="IU35" s="55"/>
      <c r="IV35" s="55"/>
    </row>
    <row r="36" spans="1:256" x14ac:dyDescent="0.2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  <c r="IL36" s="55"/>
      <c r="IM36" s="55"/>
      <c r="IN36" s="55"/>
      <c r="IO36" s="55"/>
      <c r="IP36" s="55"/>
      <c r="IQ36" s="55"/>
      <c r="IR36" s="55"/>
      <c r="IS36" s="55"/>
      <c r="IT36" s="55"/>
      <c r="IU36" s="55"/>
      <c r="IV36" s="55"/>
    </row>
    <row r="37" spans="1:256" x14ac:dyDescent="0.2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  <c r="IL37" s="55"/>
      <c r="IM37" s="55"/>
      <c r="IN37" s="55"/>
      <c r="IO37" s="55"/>
      <c r="IP37" s="55"/>
      <c r="IQ37" s="55"/>
      <c r="IR37" s="55"/>
      <c r="IS37" s="55"/>
      <c r="IT37" s="55"/>
      <c r="IU37" s="55"/>
      <c r="IV37" s="55"/>
    </row>
    <row r="38" spans="1:256" x14ac:dyDescent="0.2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  <c r="IR38" s="55"/>
      <c r="IS38" s="55"/>
      <c r="IT38" s="55"/>
      <c r="IU38" s="55"/>
      <c r="IV38" s="55"/>
    </row>
  </sheetData>
  <mergeCells count="6">
    <mergeCell ref="B19:I19"/>
    <mergeCell ref="B10:H11"/>
    <mergeCell ref="B20:I20"/>
    <mergeCell ref="B16:I16"/>
    <mergeCell ref="B17:I17"/>
    <mergeCell ref="B18:I18"/>
  </mergeCells>
  <hyperlinks>
    <hyperlink ref="B16:I16" location="'BARÓMETRO E-ADMIN. TAB.1.1.3'!A1" display="TAB.1.1.3. Número de establecimientos del Sector Primario que han utilizado la Administración Electrónica por año en la C.A. de Euskadi. 2003-2015. (Abs. y %)"/>
    <hyperlink ref="B17:I17" location="'BARÓMETRO E-ADMIN. G.1.1.3'!A1" display="'BARÓMETRO E-ADMIN. G.1.1.3'!A1"/>
    <hyperlink ref="B18:I18" location="'BARÓMETRO E-ADMIN. TAB.1.1.6'!A1" display="TAB.1.1.6. Establecimientos del sector primario que han utilizado la Administración Electrónica  por tipo de administración y año en la C.A. de Euskadi. Total y 10 o más empleos. 2012-2015 (*). (Abs. y %)"/>
    <hyperlink ref="B19:I19" location="'BARÓMETRO E-ADMIN. G.1.1.6'!A1" display="'BARÓMETRO E-ADMIN. G.1.1.6'!A1"/>
    <hyperlink ref="B20:I20" location="'BARÓMETRO E-ADMIN. G.1.1.6'!A1" display="'BARÓMETRO E-ADMIN. G.1.1.6'!A1"/>
  </hyperlinks>
  <printOptions horizontalCentered="1"/>
  <pageMargins left="0" right="0" top="0.35433070866141736" bottom="0.35433070866141736" header="0.31496062992125984" footer="0.31496062992125984"/>
  <pageSetup paperSize="9" scale="10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120" zoomScaleNormal="120" workbookViewId="0"/>
  </sheetViews>
  <sheetFormatPr defaultColWidth="11.42578125" defaultRowHeight="12.75" x14ac:dyDescent="0.2"/>
  <cols>
    <col min="1" max="1" width="74.7109375" style="2" customWidth="1"/>
    <col min="2" max="9" width="8.140625" style="2" customWidth="1"/>
    <col min="10" max="16384" width="11.42578125" style="2"/>
  </cols>
  <sheetData>
    <row r="1" spans="1:14" x14ac:dyDescent="0.2">
      <c r="A1" s="28" t="s">
        <v>33</v>
      </c>
    </row>
    <row r="9" spans="1:14" ht="24" customHeight="1" x14ac:dyDescent="0.25">
      <c r="A9" s="1" t="s">
        <v>11</v>
      </c>
    </row>
    <row r="10" spans="1:14" ht="12.75" customHeight="1" x14ac:dyDescent="0.2">
      <c r="A10" s="3" t="s">
        <v>39</v>
      </c>
      <c r="B10" s="4"/>
      <c r="C10" s="4"/>
      <c r="D10" s="4"/>
      <c r="E10" s="4"/>
      <c r="F10" s="4"/>
      <c r="G10" s="4"/>
    </row>
    <row r="11" spans="1:14" x14ac:dyDescent="0.2">
      <c r="A11" s="5"/>
      <c r="B11" s="77" t="s">
        <v>7</v>
      </c>
      <c r="C11" s="78"/>
      <c r="D11" s="78"/>
      <c r="E11" s="78"/>
      <c r="F11" s="78"/>
      <c r="G11" s="78"/>
      <c r="H11" s="78"/>
      <c r="I11" s="79"/>
    </row>
    <row r="12" spans="1:14" x14ac:dyDescent="0.2">
      <c r="A12" s="6"/>
      <c r="B12" s="7">
        <v>2003</v>
      </c>
      <c r="C12" s="7">
        <v>2005</v>
      </c>
      <c r="D12" s="7">
        <v>2007</v>
      </c>
      <c r="E12" s="7" t="s">
        <v>5</v>
      </c>
      <c r="F12" s="7">
        <v>2012</v>
      </c>
      <c r="G12" s="7" t="s">
        <v>14</v>
      </c>
      <c r="H12" s="7">
        <v>2018</v>
      </c>
      <c r="I12" s="7">
        <v>2022</v>
      </c>
      <c r="J12" s="9"/>
      <c r="K12" s="9"/>
      <c r="L12" s="9"/>
      <c r="M12" s="9"/>
      <c r="N12" s="10"/>
    </row>
    <row r="13" spans="1:14" x14ac:dyDescent="0.2">
      <c r="A13" s="11" t="s">
        <v>2</v>
      </c>
      <c r="B13" s="12">
        <v>39440</v>
      </c>
      <c r="C13" s="12">
        <v>40323</v>
      </c>
      <c r="D13" s="12">
        <v>40262</v>
      </c>
      <c r="E13" s="12">
        <v>16730</v>
      </c>
      <c r="F13" s="12">
        <v>16790</v>
      </c>
      <c r="G13" s="12">
        <v>5922</v>
      </c>
      <c r="H13" s="12">
        <v>5931</v>
      </c>
      <c r="I13" s="12">
        <v>5484</v>
      </c>
      <c r="J13" s="13"/>
      <c r="K13" s="13"/>
      <c r="L13" s="13"/>
      <c r="M13" s="13"/>
      <c r="N13" s="10"/>
    </row>
    <row r="14" spans="1:14" x14ac:dyDescent="0.2">
      <c r="A14" s="14" t="s">
        <v>3</v>
      </c>
      <c r="B14" s="15">
        <v>1418</v>
      </c>
      <c r="C14" s="15">
        <v>1638</v>
      </c>
      <c r="D14" s="15">
        <v>4467</v>
      </c>
      <c r="E14" s="15">
        <v>2280</v>
      </c>
      <c r="F14" s="15">
        <v>2829</v>
      </c>
      <c r="G14" s="15">
        <v>3026</v>
      </c>
      <c r="H14" s="15">
        <v>4337</v>
      </c>
      <c r="I14" s="15">
        <v>4023</v>
      </c>
      <c r="J14" s="16"/>
      <c r="K14" s="16"/>
      <c r="L14" s="16"/>
      <c r="M14" s="16"/>
      <c r="N14" s="10"/>
    </row>
    <row r="15" spans="1:14" x14ac:dyDescent="0.2">
      <c r="A15" s="17" t="s">
        <v>4</v>
      </c>
      <c r="B15" s="18">
        <v>382</v>
      </c>
      <c r="C15" s="18">
        <v>722</v>
      </c>
      <c r="D15" s="18">
        <v>1221</v>
      </c>
      <c r="E15" s="18">
        <v>866</v>
      </c>
      <c r="F15" s="18">
        <v>1363</v>
      </c>
      <c r="G15" s="18">
        <v>2084</v>
      </c>
      <c r="H15" s="18">
        <v>5048</v>
      </c>
      <c r="I15" s="18">
        <v>4594</v>
      </c>
      <c r="J15" s="19"/>
      <c r="K15" s="19"/>
      <c r="L15" s="19"/>
      <c r="M15" s="19"/>
      <c r="N15" s="10"/>
    </row>
    <row r="16" spans="1:14" x14ac:dyDescent="0.2">
      <c r="A16" s="17" t="s">
        <v>9</v>
      </c>
      <c r="B16" s="20">
        <f>B15/B13*100</f>
        <v>0.96855983772819476</v>
      </c>
      <c r="C16" s="20">
        <f>C15/C13*100</f>
        <v>1.7905413783696651</v>
      </c>
      <c r="D16" s="20">
        <f>D15/D13*100</f>
        <v>3.0326362326759724</v>
      </c>
      <c r="E16" s="20">
        <f>E15/E13*100</f>
        <v>5.1763299462044232</v>
      </c>
      <c r="F16" s="20">
        <v>8.1179273377010119</v>
      </c>
      <c r="G16" s="20">
        <v>35.190813914218175</v>
      </c>
      <c r="H16" s="20">
        <v>85.112122744899679</v>
      </c>
      <c r="I16" s="20">
        <v>83.770970094821294</v>
      </c>
      <c r="J16" s="21"/>
      <c r="K16" s="21"/>
      <c r="L16" s="21"/>
      <c r="M16" s="21"/>
      <c r="N16" s="10"/>
    </row>
    <row r="17" spans="1:14" x14ac:dyDescent="0.2">
      <c r="A17" s="22" t="s">
        <v>10</v>
      </c>
      <c r="B17" s="20">
        <f>B15/B14*100</f>
        <v>26.939351198871652</v>
      </c>
      <c r="C17" s="20">
        <f>C15/C14*100</f>
        <v>44.078144078144078</v>
      </c>
      <c r="D17" s="20">
        <f>D15/D14*100</f>
        <v>27.333781061114841</v>
      </c>
      <c r="E17" s="20">
        <f>E15/E14*100</f>
        <v>37.982456140350877</v>
      </c>
      <c r="F17" s="20">
        <v>48.179568752209263</v>
      </c>
      <c r="G17" s="20">
        <v>68.869795109054849</v>
      </c>
      <c r="H17" s="20">
        <v>92.068249942356474</v>
      </c>
      <c r="I17" s="20">
        <v>92.940591598309723</v>
      </c>
      <c r="J17" s="21"/>
      <c r="K17" s="21"/>
      <c r="L17" s="21"/>
      <c r="M17" s="21"/>
      <c r="N17" s="10"/>
    </row>
    <row r="18" spans="1:14" x14ac:dyDescent="0.2">
      <c r="A18" s="23"/>
      <c r="B18" s="8"/>
      <c r="C18" s="8"/>
      <c r="D18" s="8"/>
      <c r="E18" s="8"/>
      <c r="F18" s="8"/>
      <c r="G18" s="8"/>
      <c r="H18" s="10"/>
      <c r="I18" s="10"/>
      <c r="J18" s="10"/>
      <c r="K18" s="10"/>
      <c r="L18" s="10"/>
      <c r="M18" s="10"/>
      <c r="N18" s="10"/>
    </row>
    <row r="19" spans="1:14" x14ac:dyDescent="0.2">
      <c r="A19" s="24" t="s">
        <v>6</v>
      </c>
    </row>
    <row r="20" spans="1:14" x14ac:dyDescent="0.2">
      <c r="A20" s="75" t="s">
        <v>8</v>
      </c>
      <c r="B20" s="75"/>
      <c r="C20" s="75"/>
      <c r="D20" s="75"/>
      <c r="E20" s="75"/>
    </row>
    <row r="21" spans="1:14" ht="11.25" customHeight="1" x14ac:dyDescent="0.2">
      <c r="A21" s="75"/>
      <c r="B21" s="75"/>
      <c r="C21" s="75"/>
      <c r="D21" s="75"/>
      <c r="E21" s="75"/>
    </row>
    <row r="22" spans="1:14" ht="4.5" hidden="1" customHeight="1" x14ac:dyDescent="0.2">
      <c r="A22" s="75"/>
      <c r="B22" s="75"/>
      <c r="C22" s="75"/>
      <c r="D22" s="75"/>
      <c r="E22" s="75"/>
      <c r="J22" s="25"/>
      <c r="K22" s="25"/>
      <c r="L22" s="25"/>
      <c r="M22" s="25"/>
      <c r="N22" s="25"/>
    </row>
    <row r="23" spans="1:14" ht="32.25" customHeight="1" x14ac:dyDescent="0.2">
      <c r="A23" s="75" t="s">
        <v>15</v>
      </c>
      <c r="B23" s="76"/>
      <c r="C23" s="76"/>
      <c r="D23" s="76"/>
      <c r="E23" s="76"/>
      <c r="F23" s="76"/>
      <c r="G23" s="76"/>
      <c r="J23" s="25"/>
      <c r="K23" s="25"/>
      <c r="L23" s="25"/>
      <c r="M23" s="25"/>
      <c r="N23" s="25"/>
    </row>
    <row r="24" spans="1:14" ht="13.5" customHeight="1" x14ac:dyDescent="0.2">
      <c r="A24" s="30"/>
      <c r="B24" s="30"/>
      <c r="C24" s="30"/>
      <c r="D24" s="30"/>
      <c r="E24" s="30"/>
      <c r="J24" s="25"/>
      <c r="K24" s="25"/>
      <c r="L24" s="25"/>
      <c r="M24" s="25"/>
      <c r="N24" s="25"/>
    </row>
    <row r="25" spans="1:14" ht="15" customHeight="1" x14ac:dyDescent="0.2">
      <c r="A25" s="27" t="s">
        <v>12</v>
      </c>
      <c r="B25" s="26"/>
      <c r="C25" s="26"/>
      <c r="D25" s="26"/>
      <c r="E25" s="26"/>
      <c r="J25" s="25"/>
      <c r="K25" s="25"/>
      <c r="L25" s="25"/>
      <c r="M25" s="25"/>
      <c r="N25" s="25"/>
    </row>
    <row r="26" spans="1:14" x14ac:dyDescent="0.2">
      <c r="A26" s="28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4" x14ac:dyDescent="0.2">
      <c r="A27" s="2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30" spans="1:14" x14ac:dyDescent="0.2">
      <c r="B30" s="31"/>
      <c r="C30" s="31"/>
      <c r="D30" s="31"/>
      <c r="E30" s="31"/>
      <c r="F30" s="31"/>
      <c r="G30" s="31"/>
    </row>
    <row r="31" spans="1:14" x14ac:dyDescent="0.2">
      <c r="A31" s="31"/>
      <c r="B31" s="31"/>
      <c r="C31" s="31"/>
      <c r="D31" s="31"/>
      <c r="E31" s="31"/>
      <c r="F31" s="31"/>
      <c r="G31" s="31"/>
    </row>
    <row r="32" spans="1:14" x14ac:dyDescent="0.2">
      <c r="A32" s="31"/>
      <c r="B32" s="31"/>
      <c r="C32" s="31"/>
      <c r="D32" s="31"/>
      <c r="E32" s="31"/>
      <c r="F32" s="31"/>
      <c r="G32" s="31"/>
    </row>
    <row r="33" spans="1:7" x14ac:dyDescent="0.2">
      <c r="A33" s="31"/>
      <c r="B33" s="31"/>
      <c r="C33" s="31"/>
      <c r="D33" s="31"/>
      <c r="E33" s="31"/>
      <c r="F33" s="31"/>
      <c r="G33" s="31"/>
    </row>
  </sheetData>
  <mergeCells count="3">
    <mergeCell ref="A20:E22"/>
    <mergeCell ref="A23:G23"/>
    <mergeCell ref="B11:I11"/>
  </mergeCells>
  <phoneticPr fontId="4" type="noConversion"/>
  <hyperlinks>
    <hyperlink ref="A26" r:id="rId1" location="axzz1lEjxugYM" display="Para más información. ESIP"/>
    <hyperlink ref="A25" location="'BARÓMETRO E-ADMIN. G.1.1.3'!A1" display="IR A GRÁFICO ==&gt;"/>
    <hyperlink ref="A1" location="ÍNDICE!A1" display="IR A ÍNDICE"/>
  </hyperlinks>
  <printOptions horizontalCentered="1" verticalCentered="1"/>
  <pageMargins left="0" right="0" top="0.59055118110236227" bottom="0.59055118110236227" header="0" footer="0"/>
  <pageSetup paperSize="9" scale="72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="120" zoomScaleNormal="120" workbookViewId="0"/>
  </sheetViews>
  <sheetFormatPr defaultColWidth="11.42578125" defaultRowHeight="12.75" x14ac:dyDescent="0.2"/>
  <cols>
    <col min="1" max="1" width="72.140625" style="2" customWidth="1"/>
    <col min="2" max="2" width="7.85546875" style="2" customWidth="1"/>
    <col min="3" max="5" width="8.42578125" style="2" bestFit="1" customWidth="1"/>
    <col min="6" max="16384" width="11.42578125" style="2"/>
  </cols>
  <sheetData>
    <row r="1" spans="1:1" x14ac:dyDescent="0.2">
      <c r="A1" s="28" t="s">
        <v>33</v>
      </c>
    </row>
    <row r="37" spans="1:13" x14ac:dyDescent="0.2">
      <c r="A37" s="24" t="s">
        <v>6</v>
      </c>
    </row>
    <row r="38" spans="1:13" ht="9" customHeight="1" x14ac:dyDescent="0.2">
      <c r="A38" s="75" t="s">
        <v>8</v>
      </c>
      <c r="B38" s="75"/>
      <c r="C38" s="75"/>
      <c r="D38" s="75"/>
      <c r="E38" s="75"/>
    </row>
    <row r="39" spans="1:13" ht="7.5" customHeight="1" x14ac:dyDescent="0.2">
      <c r="A39" s="75"/>
      <c r="B39" s="75"/>
      <c r="C39" s="75"/>
      <c r="D39" s="75"/>
      <c r="E39" s="75"/>
    </row>
    <row r="40" spans="1:13" ht="12" customHeight="1" x14ac:dyDescent="0.2">
      <c r="A40" s="75"/>
      <c r="B40" s="75"/>
      <c r="C40" s="75"/>
      <c r="D40" s="75"/>
      <c r="E40" s="75"/>
    </row>
    <row r="41" spans="1:13" ht="34.5" customHeight="1" x14ac:dyDescent="0.2">
      <c r="A41" s="75" t="s">
        <v>15</v>
      </c>
      <c r="B41" s="76"/>
      <c r="C41" s="76"/>
      <c r="D41" s="76"/>
      <c r="E41" s="76"/>
      <c r="F41" s="76"/>
      <c r="G41" s="76"/>
    </row>
    <row r="42" spans="1:13" x14ac:dyDescent="0.2">
      <c r="A42" s="29" t="s">
        <v>13</v>
      </c>
    </row>
    <row r="43" spans="1:13" x14ac:dyDescent="0.2">
      <c r="A43" s="28" t="s">
        <v>32</v>
      </c>
      <c r="B43" s="32"/>
      <c r="C43" s="32"/>
      <c r="D43" s="32"/>
      <c r="E43" s="32"/>
      <c r="F43" s="32"/>
      <c r="G43" s="32"/>
      <c r="H43" s="32"/>
    </row>
    <row r="44" spans="1:13" x14ac:dyDescent="0.2">
      <c r="A44" s="62"/>
      <c r="B44" s="63">
        <v>2003</v>
      </c>
      <c r="C44" s="63">
        <v>2005</v>
      </c>
      <c r="D44" s="63">
        <v>2007</v>
      </c>
      <c r="E44" s="63">
        <v>2008</v>
      </c>
      <c r="F44" s="63">
        <v>2012</v>
      </c>
      <c r="G44" s="63">
        <v>2015</v>
      </c>
      <c r="H44" s="63">
        <v>2018</v>
      </c>
      <c r="I44" s="63">
        <v>2022</v>
      </c>
      <c r="J44" s="66"/>
      <c r="K44" s="66"/>
      <c r="L44" s="66"/>
      <c r="M44" s="66"/>
    </row>
    <row r="45" spans="1:13" x14ac:dyDescent="0.2">
      <c r="A45" s="47" t="s">
        <v>0</v>
      </c>
      <c r="B45" s="64">
        <v>0.96855983772819476</v>
      </c>
      <c r="C45" s="64">
        <v>1.7905413783696651</v>
      </c>
      <c r="D45" s="64">
        <v>3.0326362326759724</v>
      </c>
      <c r="E45" s="64">
        <v>5.1763299462044232</v>
      </c>
      <c r="F45" s="64">
        <v>8.1179273377010119</v>
      </c>
      <c r="G45" s="64">
        <v>35.190813914218175</v>
      </c>
      <c r="H45" s="64">
        <v>85.112122744899679</v>
      </c>
      <c r="I45" s="64">
        <v>83.770970094821294</v>
      </c>
      <c r="J45" s="66"/>
      <c r="K45" s="66"/>
      <c r="L45" s="66"/>
      <c r="M45" s="66"/>
    </row>
    <row r="46" spans="1:13" x14ac:dyDescent="0.2">
      <c r="A46" s="47" t="s">
        <v>1</v>
      </c>
      <c r="B46" s="64">
        <v>12.077294685990339</v>
      </c>
      <c r="C46" s="64">
        <v>24.444444444444443</v>
      </c>
      <c r="D46" s="64">
        <v>29.081632653061224</v>
      </c>
      <c r="E46" s="64">
        <v>59.848484848484851</v>
      </c>
      <c r="F46" s="64">
        <v>74.8</v>
      </c>
      <c r="G46" s="64">
        <v>78.832116788321173</v>
      </c>
      <c r="H46" s="64">
        <v>98.518518518518519</v>
      </c>
      <c r="I46" s="64">
        <v>95.488721804511272</v>
      </c>
      <c r="J46" s="66"/>
      <c r="K46" s="66"/>
      <c r="L46" s="66"/>
      <c r="M46" s="66"/>
    </row>
    <row r="47" spans="1:13" x14ac:dyDescent="0.2">
      <c r="A47" s="41"/>
      <c r="B47" s="41"/>
      <c r="C47" s="41"/>
      <c r="D47" s="41"/>
      <c r="E47" s="41"/>
      <c r="F47" s="41"/>
      <c r="G47" s="41"/>
      <c r="H47" s="41"/>
      <c r="I47" s="66"/>
      <c r="J47" s="66"/>
      <c r="K47" s="66"/>
      <c r="L47" s="66"/>
      <c r="M47" s="66"/>
    </row>
    <row r="48" spans="1:13" x14ac:dyDescent="0.2">
      <c r="A48" s="41"/>
      <c r="B48" s="41"/>
      <c r="C48" s="41"/>
      <c r="D48" s="41"/>
      <c r="E48" s="41"/>
      <c r="F48" s="41"/>
      <c r="G48" s="41"/>
      <c r="H48" s="41"/>
      <c r="I48" s="66"/>
      <c r="J48" s="66"/>
      <c r="K48" s="66"/>
      <c r="L48" s="66"/>
      <c r="M48" s="66"/>
    </row>
    <row r="49" spans="1:13" x14ac:dyDescent="0.2">
      <c r="A49" s="60"/>
      <c r="B49" s="60"/>
      <c r="C49" s="60"/>
      <c r="D49" s="60"/>
      <c r="E49" s="60"/>
      <c r="F49" s="60"/>
      <c r="G49" s="60"/>
      <c r="H49" s="60"/>
      <c r="I49" s="61"/>
      <c r="J49" s="61"/>
      <c r="K49" s="61"/>
      <c r="L49" s="61"/>
      <c r="M49" s="61"/>
    </row>
    <row r="50" spans="1:13" x14ac:dyDescent="0.2">
      <c r="A50" s="60"/>
      <c r="B50" s="60"/>
      <c r="C50" s="60"/>
      <c r="D50" s="60"/>
      <c r="E50" s="60"/>
      <c r="F50" s="60"/>
      <c r="G50" s="60"/>
      <c r="H50" s="60"/>
      <c r="I50" s="61"/>
    </row>
    <row r="51" spans="1:13" x14ac:dyDescent="0.2">
      <c r="A51" s="60"/>
      <c r="B51" s="60"/>
      <c r="C51" s="60"/>
      <c r="D51" s="60"/>
      <c r="E51" s="60"/>
      <c r="F51" s="60"/>
      <c r="G51" s="60"/>
      <c r="H51" s="60"/>
      <c r="I51" s="61"/>
    </row>
    <row r="52" spans="1:13" x14ac:dyDescent="0.2">
      <c r="A52" s="60"/>
      <c r="B52" s="60"/>
      <c r="C52" s="60"/>
      <c r="D52" s="60"/>
      <c r="E52" s="60"/>
      <c r="F52" s="60"/>
      <c r="G52" s="60"/>
      <c r="H52" s="60"/>
      <c r="I52" s="61"/>
    </row>
    <row r="53" spans="1:13" x14ac:dyDescent="0.2">
      <c r="A53" s="61"/>
      <c r="B53" s="61"/>
      <c r="C53" s="61"/>
      <c r="D53" s="61"/>
      <c r="E53" s="61"/>
      <c r="F53" s="61"/>
      <c r="G53" s="61"/>
      <c r="H53" s="61"/>
      <c r="I53" s="61"/>
    </row>
    <row r="54" spans="1:13" x14ac:dyDescent="0.2">
      <c r="A54" s="61"/>
      <c r="B54" s="61"/>
      <c r="C54" s="61"/>
      <c r="D54" s="61"/>
      <c r="E54" s="61"/>
      <c r="F54" s="61"/>
      <c r="G54" s="61"/>
      <c r="H54" s="61"/>
      <c r="I54" s="61"/>
    </row>
    <row r="55" spans="1:13" x14ac:dyDescent="0.2">
      <c r="A55" s="61"/>
      <c r="B55" s="61"/>
      <c r="C55" s="61"/>
      <c r="D55" s="61"/>
      <c r="E55" s="61"/>
      <c r="F55" s="61"/>
      <c r="G55" s="61"/>
      <c r="H55" s="61"/>
      <c r="I55" s="61"/>
    </row>
    <row r="56" spans="1:13" x14ac:dyDescent="0.2">
      <c r="A56" s="61"/>
      <c r="B56" s="61"/>
      <c r="C56" s="61"/>
      <c r="D56" s="61"/>
      <c r="E56" s="61"/>
      <c r="F56" s="61"/>
      <c r="G56" s="61"/>
      <c r="H56" s="61"/>
      <c r="I56" s="61"/>
    </row>
  </sheetData>
  <mergeCells count="2">
    <mergeCell ref="A38:E40"/>
    <mergeCell ref="A41:G41"/>
  </mergeCells>
  <phoneticPr fontId="4" type="noConversion"/>
  <hyperlinks>
    <hyperlink ref="A42" location="'BARÓMETRO E-ADMIN. TAB.1.1.3'!A1" display="IR A TABLA ==&gt;"/>
    <hyperlink ref="A43" r:id="rId1" location="axzz1lEjxugYM" display="Para más información. ESIP"/>
    <hyperlink ref="A1" location="ÍNDICE!A1" display="IR A ÍNDICE"/>
  </hyperlinks>
  <printOptions horizontalCentered="1"/>
  <pageMargins left="0.78740157480314965" right="0.78740157480314965" top="0.98425196850393704" bottom="0.98425196850393704" header="0" footer="0"/>
  <pageSetup paperSize="9" scale="75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opLeftCell="A13" zoomScale="120" zoomScaleNormal="120" workbookViewId="0"/>
  </sheetViews>
  <sheetFormatPr defaultColWidth="11.42578125" defaultRowHeight="12.75" x14ac:dyDescent="0.2"/>
  <cols>
    <col min="1" max="1" width="2.42578125" style="2" customWidth="1"/>
    <col min="2" max="2" width="59.5703125" style="2" customWidth="1"/>
    <col min="3" max="6" width="9.140625" style="2" customWidth="1"/>
    <col min="7" max="7" width="2.5703125" style="2" customWidth="1"/>
    <col min="8" max="11" width="9.140625" style="2" customWidth="1"/>
    <col min="12" max="16384" width="11.42578125" style="2"/>
  </cols>
  <sheetData>
    <row r="1" spans="1:11" x14ac:dyDescent="0.2">
      <c r="A1" s="28" t="s">
        <v>33</v>
      </c>
    </row>
    <row r="10" spans="1:11" ht="15.75" x14ac:dyDescent="0.25">
      <c r="B10" s="1" t="s">
        <v>11</v>
      </c>
      <c r="H10" s="1"/>
    </row>
    <row r="11" spans="1:11" x14ac:dyDescent="0.2">
      <c r="B11" s="80" t="s">
        <v>40</v>
      </c>
      <c r="C11" s="76"/>
      <c r="D11" s="76"/>
      <c r="E11" s="76"/>
      <c r="F11" s="76"/>
      <c r="G11" s="76"/>
      <c r="H11" s="76"/>
      <c r="I11" s="76"/>
    </row>
    <row r="12" spans="1:11" x14ac:dyDescent="0.2">
      <c r="B12" s="76"/>
      <c r="C12" s="76"/>
      <c r="D12" s="76"/>
      <c r="E12" s="76"/>
      <c r="F12" s="76"/>
      <c r="G12" s="76"/>
      <c r="H12" s="76"/>
      <c r="I12" s="76"/>
    </row>
    <row r="13" spans="1:11" x14ac:dyDescent="0.2">
      <c r="C13" s="81" t="s">
        <v>16</v>
      </c>
      <c r="D13" s="82"/>
      <c r="E13" s="82"/>
      <c r="F13" s="83"/>
      <c r="H13" s="81" t="s">
        <v>17</v>
      </c>
      <c r="I13" s="82"/>
      <c r="J13" s="82"/>
      <c r="K13" s="83"/>
    </row>
    <row r="14" spans="1:11" x14ac:dyDescent="0.2">
      <c r="B14" s="34"/>
      <c r="C14" s="7">
        <v>2012</v>
      </c>
      <c r="D14" s="7">
        <v>2015</v>
      </c>
      <c r="E14" s="7">
        <v>2018</v>
      </c>
      <c r="F14" s="7">
        <v>2022</v>
      </c>
      <c r="H14" s="7">
        <v>2012</v>
      </c>
      <c r="I14" s="7">
        <v>2015</v>
      </c>
      <c r="J14" s="7">
        <v>2018</v>
      </c>
      <c r="K14" s="7">
        <v>2022</v>
      </c>
    </row>
    <row r="15" spans="1:11" x14ac:dyDescent="0.2">
      <c r="B15" s="11" t="s">
        <v>2</v>
      </c>
      <c r="C15" s="12">
        <v>16790</v>
      </c>
      <c r="D15" s="12">
        <v>5922</v>
      </c>
      <c r="E15" s="12">
        <v>5931</v>
      </c>
      <c r="F15" s="12">
        <v>5484</v>
      </c>
      <c r="H15" s="12">
        <v>115</v>
      </c>
      <c r="I15" s="12">
        <v>137</v>
      </c>
      <c r="J15" s="12">
        <v>135</v>
      </c>
      <c r="K15" s="12">
        <v>141</v>
      </c>
    </row>
    <row r="16" spans="1:11" ht="12" customHeight="1" x14ac:dyDescent="0.2">
      <c r="B16" s="14" t="s">
        <v>3</v>
      </c>
      <c r="C16" s="15">
        <v>2829</v>
      </c>
      <c r="D16" s="15">
        <v>3026</v>
      </c>
      <c r="E16" s="15">
        <v>4337</v>
      </c>
      <c r="F16" s="15">
        <v>4023</v>
      </c>
      <c r="H16" s="15">
        <v>115</v>
      </c>
      <c r="I16" s="35">
        <v>130</v>
      </c>
      <c r="J16" s="35">
        <v>135</v>
      </c>
      <c r="K16" s="35">
        <v>133</v>
      </c>
    </row>
    <row r="17" spans="2:11" x14ac:dyDescent="0.2">
      <c r="B17" s="17" t="s">
        <v>18</v>
      </c>
      <c r="C17" s="18">
        <v>1363</v>
      </c>
      <c r="D17" s="18">
        <v>2084</v>
      </c>
      <c r="E17" s="18">
        <v>5048</v>
      </c>
      <c r="F17" s="18">
        <v>4594</v>
      </c>
      <c r="H17" s="18">
        <v>86</v>
      </c>
      <c r="I17" s="35">
        <v>108</v>
      </c>
      <c r="J17" s="35">
        <v>133</v>
      </c>
      <c r="K17" s="35">
        <v>131</v>
      </c>
    </row>
    <row r="18" spans="2:11" x14ac:dyDescent="0.2">
      <c r="B18" s="17" t="s">
        <v>9</v>
      </c>
      <c r="C18" s="36">
        <v>8.1179273377010119</v>
      </c>
      <c r="D18" s="36">
        <v>35.190813914218175</v>
      </c>
      <c r="E18" s="36">
        <v>85.112122744899679</v>
      </c>
      <c r="F18" s="36">
        <v>83.770970094821294</v>
      </c>
      <c r="H18" s="36">
        <v>74.782608695652172</v>
      </c>
      <c r="I18" s="36">
        <v>78.832116788321173</v>
      </c>
      <c r="J18" s="36">
        <v>98.518518518518519</v>
      </c>
      <c r="K18" s="36">
        <v>92.907801418439718</v>
      </c>
    </row>
    <row r="19" spans="2:11" x14ac:dyDescent="0.2">
      <c r="B19" s="22" t="s">
        <v>10</v>
      </c>
      <c r="C19" s="36">
        <v>48.179568752209263</v>
      </c>
      <c r="D19" s="36">
        <v>68.869795109054849</v>
      </c>
      <c r="E19" s="36">
        <v>92.068249942356474</v>
      </c>
      <c r="F19" s="36">
        <v>92.940591598309723</v>
      </c>
      <c r="H19" s="36">
        <v>74.782608695652172</v>
      </c>
      <c r="I19" s="36">
        <v>83.07692307692308</v>
      </c>
      <c r="J19" s="36">
        <v>98.518518518518519</v>
      </c>
      <c r="K19" s="36">
        <v>95.488721804511272</v>
      </c>
    </row>
    <row r="21" spans="2:11" x14ac:dyDescent="0.2">
      <c r="C21" s="81" t="s">
        <v>19</v>
      </c>
      <c r="D21" s="82"/>
      <c r="E21" s="82"/>
      <c r="F21" s="83"/>
      <c r="H21" s="81" t="s">
        <v>19</v>
      </c>
      <c r="I21" s="82"/>
      <c r="J21" s="82"/>
      <c r="K21" s="83"/>
    </row>
    <row r="22" spans="2:11" ht="13.5" customHeight="1" x14ac:dyDescent="0.2">
      <c r="C22" s="7">
        <v>2012</v>
      </c>
      <c r="D22" s="7">
        <v>2015</v>
      </c>
      <c r="E22" s="7">
        <v>2018</v>
      </c>
      <c r="F22" s="7">
        <v>2022</v>
      </c>
      <c r="H22" s="7">
        <v>2012</v>
      </c>
      <c r="I22" s="7">
        <v>2015</v>
      </c>
      <c r="J22" s="7">
        <v>2018</v>
      </c>
      <c r="K22" s="7">
        <v>2022</v>
      </c>
    </row>
    <row r="23" spans="2:11" x14ac:dyDescent="0.2">
      <c r="B23" s="37" t="s">
        <v>20</v>
      </c>
      <c r="C23" s="35">
        <v>731</v>
      </c>
      <c r="D23" s="35">
        <v>1022</v>
      </c>
      <c r="E23" s="35">
        <v>2449</v>
      </c>
      <c r="F23" s="35">
        <v>2493</v>
      </c>
      <c r="H23" s="35">
        <v>82</v>
      </c>
      <c r="I23" s="35">
        <v>56</v>
      </c>
      <c r="J23" s="65">
        <v>92</v>
      </c>
      <c r="K23" s="65">
        <v>112</v>
      </c>
    </row>
    <row r="24" spans="2:11" x14ac:dyDescent="0.2">
      <c r="B24" s="17" t="s">
        <v>9</v>
      </c>
      <c r="C24" s="36">
        <v>4.3537820131030376</v>
      </c>
      <c r="D24" s="36">
        <v>17.257683215130022</v>
      </c>
      <c r="E24" s="36">
        <v>41.291519136739169</v>
      </c>
      <c r="F24" s="36">
        <v>45.459518599562365</v>
      </c>
      <c r="H24" s="36">
        <v>71.304347826086953</v>
      </c>
      <c r="I24" s="36">
        <v>40.875912408759127</v>
      </c>
      <c r="J24" s="36">
        <v>68.148148148148152</v>
      </c>
      <c r="K24" s="36">
        <v>79.432624113475185</v>
      </c>
    </row>
    <row r="25" spans="2:11" x14ac:dyDescent="0.2">
      <c r="B25" s="22" t="s">
        <v>10</v>
      </c>
      <c r="C25" s="36">
        <v>25.839519264757865</v>
      </c>
      <c r="D25" s="36">
        <v>49.04030710172745</v>
      </c>
      <c r="E25" s="36">
        <v>51.540195341848239</v>
      </c>
      <c r="F25" s="36">
        <v>61.326557903182668</v>
      </c>
      <c r="H25" s="36">
        <v>71.304347826086953</v>
      </c>
      <c r="I25" s="36">
        <v>51.851851851851848</v>
      </c>
      <c r="J25" s="36">
        <v>69.172932330827066</v>
      </c>
      <c r="K25" s="36">
        <v>85.039370078740163</v>
      </c>
    </row>
    <row r="27" spans="2:11" x14ac:dyDescent="0.2">
      <c r="C27" s="81" t="s">
        <v>21</v>
      </c>
      <c r="D27" s="82"/>
      <c r="E27" s="82"/>
      <c r="F27" s="83"/>
      <c r="H27" s="81" t="s">
        <v>21</v>
      </c>
      <c r="I27" s="82"/>
      <c r="J27" s="82"/>
      <c r="K27" s="83"/>
    </row>
    <row r="28" spans="2:11" x14ac:dyDescent="0.2">
      <c r="C28" s="7">
        <v>2012</v>
      </c>
      <c r="D28" s="7">
        <v>2015</v>
      </c>
      <c r="E28" s="7">
        <v>2018</v>
      </c>
      <c r="F28" s="7">
        <v>2022</v>
      </c>
      <c r="H28" s="7">
        <v>2012</v>
      </c>
      <c r="I28" s="7">
        <v>2015</v>
      </c>
      <c r="J28" s="7">
        <v>2018</v>
      </c>
      <c r="K28" s="7">
        <v>2022</v>
      </c>
    </row>
    <row r="29" spans="2:11" x14ac:dyDescent="0.2">
      <c r="B29" s="37" t="s">
        <v>20</v>
      </c>
      <c r="C29" s="35">
        <v>1109</v>
      </c>
      <c r="D29" s="35">
        <v>1895</v>
      </c>
      <c r="E29" s="35">
        <v>4767</v>
      </c>
      <c r="F29" s="35">
        <v>4309</v>
      </c>
      <c r="H29" s="35">
        <v>41</v>
      </c>
      <c r="I29" s="35">
        <v>103</v>
      </c>
      <c r="J29" s="65">
        <v>126</v>
      </c>
      <c r="K29" s="65">
        <v>128</v>
      </c>
    </row>
    <row r="30" spans="2:11" x14ac:dyDescent="0.2">
      <c r="B30" s="17" t="s">
        <v>9</v>
      </c>
      <c r="C30" s="36">
        <v>6.6051220964860029</v>
      </c>
      <c r="D30" s="36">
        <v>31.99932455251604</v>
      </c>
      <c r="E30" s="36">
        <v>80.374304501770354</v>
      </c>
      <c r="F30" s="36">
        <v>78.574033552151718</v>
      </c>
      <c r="H30" s="36">
        <v>35.652173913043477</v>
      </c>
      <c r="I30" s="36">
        <v>75.18248175182481</v>
      </c>
      <c r="J30" s="36">
        <v>93.333333333333329</v>
      </c>
      <c r="K30" s="36">
        <v>90.780141843971634</v>
      </c>
    </row>
    <row r="31" spans="2:11" x14ac:dyDescent="0.2">
      <c r="B31" s="22" t="s">
        <v>10</v>
      </c>
      <c r="C31" s="36">
        <v>39.201131141746195</v>
      </c>
      <c r="D31" s="36">
        <v>90.930902111324372</v>
      </c>
      <c r="E31" s="36">
        <v>94.465314300025042</v>
      </c>
      <c r="F31" s="36">
        <v>93.955603102433798</v>
      </c>
      <c r="H31" s="36">
        <v>35.652173913043477</v>
      </c>
      <c r="I31" s="36">
        <v>95.370370370370367</v>
      </c>
      <c r="J31" s="36">
        <v>94.73684210526315</v>
      </c>
      <c r="K31" s="36">
        <v>97.637795275590548</v>
      </c>
    </row>
    <row r="33" spans="2:11" x14ac:dyDescent="0.2">
      <c r="C33" s="81" t="s">
        <v>22</v>
      </c>
      <c r="D33" s="82"/>
      <c r="E33" s="82"/>
      <c r="F33" s="83"/>
      <c r="H33" s="81" t="s">
        <v>22</v>
      </c>
      <c r="I33" s="82"/>
      <c r="J33" s="82"/>
      <c r="K33" s="83"/>
    </row>
    <row r="34" spans="2:11" x14ac:dyDescent="0.2">
      <c r="C34" s="7">
        <v>2012</v>
      </c>
      <c r="D34" s="7">
        <v>2015</v>
      </c>
      <c r="E34" s="7">
        <v>2018</v>
      </c>
      <c r="F34" s="7">
        <v>2022</v>
      </c>
      <c r="H34" s="7">
        <v>2012</v>
      </c>
      <c r="I34" s="7">
        <v>2015</v>
      </c>
      <c r="J34" s="7">
        <v>2018</v>
      </c>
      <c r="K34" s="7">
        <v>2022</v>
      </c>
    </row>
    <row r="35" spans="2:11" x14ac:dyDescent="0.2">
      <c r="B35" s="37" t="s">
        <v>20</v>
      </c>
      <c r="C35" s="35">
        <v>199</v>
      </c>
      <c r="D35" s="35">
        <v>505</v>
      </c>
      <c r="E35" s="35">
        <v>448</v>
      </c>
      <c r="F35" s="35">
        <v>1060</v>
      </c>
      <c r="H35" s="35">
        <v>10</v>
      </c>
      <c r="I35" s="35">
        <v>18</v>
      </c>
      <c r="J35" s="65">
        <v>35</v>
      </c>
      <c r="K35" s="65">
        <v>37</v>
      </c>
    </row>
    <row r="36" spans="2:11" x14ac:dyDescent="0.2">
      <c r="B36" s="17" t="s">
        <v>9</v>
      </c>
      <c r="C36" s="36">
        <v>1.185229303156641</v>
      </c>
      <c r="D36" s="36">
        <v>8.5275244849712948</v>
      </c>
      <c r="E36" s="36">
        <v>7.5535322879784177</v>
      </c>
      <c r="F36" s="36">
        <v>19.328956965718451</v>
      </c>
      <c r="H36" s="36">
        <v>8.695652173913043</v>
      </c>
      <c r="I36" s="36">
        <v>13.138686131386862</v>
      </c>
      <c r="J36" s="36">
        <v>25.925925925925924</v>
      </c>
      <c r="K36" s="36">
        <v>26.24113475177305</v>
      </c>
    </row>
    <row r="37" spans="2:11" x14ac:dyDescent="0.2">
      <c r="B37" s="22" t="s">
        <v>10</v>
      </c>
      <c r="C37" s="36">
        <v>7.0342877341816896</v>
      </c>
      <c r="D37" s="36">
        <v>24.232245681381958</v>
      </c>
      <c r="E37" s="36">
        <v>10.267968945654896</v>
      </c>
      <c r="F37" s="36">
        <v>26.290451992511365</v>
      </c>
      <c r="H37" s="36">
        <v>8.695652173913043</v>
      </c>
      <c r="I37" s="36">
        <v>16.666666666666664</v>
      </c>
      <c r="J37" s="36">
        <v>26.315789473684209</v>
      </c>
      <c r="K37" s="36">
        <v>29.133858267716533</v>
      </c>
    </row>
    <row r="39" spans="2:11" x14ac:dyDescent="0.2">
      <c r="C39" s="81" t="s">
        <v>23</v>
      </c>
      <c r="D39" s="82"/>
      <c r="E39" s="82"/>
      <c r="F39" s="83"/>
      <c r="H39" s="81" t="s">
        <v>23</v>
      </c>
      <c r="I39" s="82"/>
      <c r="J39" s="82"/>
      <c r="K39" s="83"/>
    </row>
    <row r="40" spans="2:11" x14ac:dyDescent="0.2">
      <c r="C40" s="7">
        <v>2012</v>
      </c>
      <c r="D40" s="7">
        <v>2015</v>
      </c>
      <c r="E40" s="7">
        <v>2018</v>
      </c>
      <c r="F40" s="7">
        <v>2022</v>
      </c>
      <c r="H40" s="7">
        <v>2012</v>
      </c>
      <c r="I40" s="7">
        <v>2015</v>
      </c>
      <c r="J40" s="7">
        <v>2018</v>
      </c>
      <c r="K40" s="7">
        <v>2022</v>
      </c>
    </row>
    <row r="41" spans="2:11" x14ac:dyDescent="0.2">
      <c r="B41" s="37" t="s">
        <v>20</v>
      </c>
      <c r="C41" s="35">
        <v>400</v>
      </c>
      <c r="D41" s="35">
        <v>1408</v>
      </c>
      <c r="E41" s="35">
        <v>1945</v>
      </c>
      <c r="F41" s="35">
        <v>3032</v>
      </c>
      <c r="H41" s="35">
        <v>85</v>
      </c>
      <c r="I41" s="35">
        <v>103</v>
      </c>
      <c r="J41" s="65">
        <v>125</v>
      </c>
      <c r="K41" s="65">
        <v>128</v>
      </c>
    </row>
    <row r="42" spans="2:11" x14ac:dyDescent="0.2">
      <c r="B42" s="17" t="s">
        <v>9</v>
      </c>
      <c r="C42" s="36">
        <v>2.3823704586063132</v>
      </c>
      <c r="D42" s="36">
        <v>23.775751435325905</v>
      </c>
      <c r="E42" s="36">
        <v>32.793795312763443</v>
      </c>
      <c r="F42" s="36">
        <v>55.288110867979576</v>
      </c>
      <c r="H42" s="36">
        <v>73.91304347826086</v>
      </c>
      <c r="I42" s="36">
        <v>75.18248175182481</v>
      </c>
      <c r="J42" s="36">
        <v>92.592592592592595</v>
      </c>
      <c r="K42" s="36">
        <v>90.780141843971634</v>
      </c>
    </row>
    <row r="43" spans="2:11" x14ac:dyDescent="0.2">
      <c r="B43" s="22" t="s">
        <v>10</v>
      </c>
      <c r="C43" s="36">
        <v>14.139271827500885</v>
      </c>
      <c r="D43" s="36">
        <v>67.562380038387715</v>
      </c>
      <c r="E43" s="36">
        <v>45.52967693463561</v>
      </c>
      <c r="F43" s="36">
        <v>67.370954800748862</v>
      </c>
      <c r="H43" s="36">
        <v>73.91304347826086</v>
      </c>
      <c r="I43" s="36">
        <v>95.370370370370367</v>
      </c>
      <c r="J43" s="36">
        <v>93.984962406015043</v>
      </c>
      <c r="K43" s="36">
        <v>97.637795275590548</v>
      </c>
    </row>
    <row r="45" spans="2:11" x14ac:dyDescent="0.2">
      <c r="C45" s="81" t="s">
        <v>24</v>
      </c>
      <c r="D45" s="82"/>
      <c r="E45" s="82"/>
      <c r="F45" s="83"/>
      <c r="H45" s="81" t="s">
        <v>24</v>
      </c>
      <c r="I45" s="82"/>
      <c r="J45" s="82"/>
      <c r="K45" s="83"/>
    </row>
    <row r="46" spans="2:11" x14ac:dyDescent="0.2">
      <c r="C46" s="7">
        <v>2012</v>
      </c>
      <c r="D46" s="7">
        <v>2015</v>
      </c>
      <c r="E46" s="7">
        <v>2018</v>
      </c>
      <c r="F46" s="7">
        <v>2022</v>
      </c>
      <c r="H46" s="7">
        <v>2012</v>
      </c>
      <c r="I46" s="7">
        <v>2015</v>
      </c>
      <c r="J46" s="7">
        <v>2018</v>
      </c>
      <c r="K46" s="7">
        <v>2022</v>
      </c>
    </row>
    <row r="47" spans="2:11" ht="12.75" customHeight="1" x14ac:dyDescent="0.2">
      <c r="B47" s="37" t="s">
        <v>20</v>
      </c>
      <c r="C47" s="35">
        <v>63</v>
      </c>
      <c r="D47" s="35">
        <v>259</v>
      </c>
      <c r="E47" s="35">
        <v>181</v>
      </c>
      <c r="F47" s="35">
        <v>277</v>
      </c>
      <c r="H47" s="35">
        <v>4</v>
      </c>
      <c r="I47" s="35">
        <v>5</v>
      </c>
      <c r="J47" s="65">
        <v>7</v>
      </c>
      <c r="K47" s="65">
        <v>14</v>
      </c>
    </row>
    <row r="48" spans="2:11" ht="12.75" customHeight="1" x14ac:dyDescent="0.2">
      <c r="B48" s="17" t="s">
        <v>9</v>
      </c>
      <c r="C48" s="36">
        <v>0.37522334723049433</v>
      </c>
      <c r="D48" s="36">
        <v>4.3735224586288419</v>
      </c>
      <c r="E48" s="36">
        <v>3.0517619288484235</v>
      </c>
      <c r="F48" s="36">
        <v>5.0510576221735954</v>
      </c>
      <c r="H48" s="36">
        <v>3.4782608695652173</v>
      </c>
      <c r="I48" s="36">
        <v>3.6496350364963499</v>
      </c>
      <c r="J48" s="36">
        <v>5.1851851851851851</v>
      </c>
      <c r="K48" s="36">
        <v>9.9290780141843982</v>
      </c>
    </row>
    <row r="49" spans="2:17" ht="12.75" customHeight="1" x14ac:dyDescent="0.2">
      <c r="B49" s="22" t="s">
        <v>10</v>
      </c>
      <c r="C49" s="36">
        <v>2.2269353128313893</v>
      </c>
      <c r="D49" s="36">
        <v>12.428023032629557</v>
      </c>
      <c r="E49" s="36">
        <v>4.5329326321061858</v>
      </c>
      <c r="F49" s="36">
        <v>5.5094945172506016</v>
      </c>
      <c r="H49" s="36">
        <v>3.4782608695652173</v>
      </c>
      <c r="I49" s="36">
        <v>4.6296296296296298</v>
      </c>
      <c r="J49" s="36">
        <v>5.2631578947368416</v>
      </c>
      <c r="K49" s="36">
        <v>9.4488188976377945</v>
      </c>
    </row>
    <row r="50" spans="2:17" ht="9.9499999999999993" customHeight="1" x14ac:dyDescent="0.2"/>
    <row r="51" spans="2:17" ht="9.9499999999999993" customHeight="1" x14ac:dyDescent="0.2">
      <c r="B51" s="24" t="s">
        <v>6</v>
      </c>
      <c r="C51" s="4"/>
      <c r="D51" s="4"/>
      <c r="E51" s="4"/>
      <c r="F51" s="4"/>
      <c r="G51" s="4"/>
      <c r="H51" s="4"/>
      <c r="I51" s="4"/>
    </row>
    <row r="52" spans="2:17" ht="9.9499999999999993" customHeight="1" x14ac:dyDescent="0.2">
      <c r="B52" s="84" t="s">
        <v>25</v>
      </c>
      <c r="C52" s="84"/>
      <c r="D52" s="84"/>
      <c r="E52" s="84"/>
      <c r="F52" s="84"/>
      <c r="G52" s="84"/>
      <c r="H52" s="84"/>
      <c r="I52" s="84"/>
      <c r="M52" s="25"/>
      <c r="N52" s="25"/>
      <c r="O52" s="25"/>
      <c r="P52" s="25"/>
      <c r="Q52" s="25"/>
    </row>
    <row r="53" spans="2:17" ht="21.75" customHeight="1" x14ac:dyDescent="0.2">
      <c r="B53" s="84"/>
      <c r="C53" s="84"/>
      <c r="D53" s="84"/>
      <c r="E53" s="84"/>
      <c r="F53" s="84"/>
      <c r="G53" s="84"/>
      <c r="H53" s="84"/>
      <c r="I53" s="84"/>
    </row>
    <row r="54" spans="2:17" ht="9.9499999999999993" customHeight="1" x14ac:dyDescent="0.2">
      <c r="B54" s="85"/>
      <c r="C54" s="85"/>
      <c r="D54" s="85"/>
      <c r="E54" s="85"/>
      <c r="F54" s="85"/>
      <c r="G54" s="85"/>
      <c r="H54" s="85"/>
      <c r="I54" s="85"/>
    </row>
    <row r="55" spans="2:17" ht="9.9499999999999993" customHeight="1" x14ac:dyDescent="0.2">
      <c r="B55" s="38" t="s">
        <v>12</v>
      </c>
      <c r="C55" s="33"/>
      <c r="D55" s="33"/>
      <c r="E55" s="67"/>
      <c r="F55" s="59"/>
      <c r="G55" s="33"/>
      <c r="H55" s="33"/>
      <c r="I55" s="33"/>
    </row>
    <row r="56" spans="2:17" ht="9.9499999999999993" customHeight="1" x14ac:dyDescent="0.2">
      <c r="B56" s="39"/>
      <c r="C56" s="4"/>
      <c r="D56" s="4"/>
      <c r="E56" s="4"/>
      <c r="F56" s="4"/>
      <c r="G56" s="4"/>
      <c r="H56" s="4"/>
      <c r="I56" s="4"/>
    </row>
    <row r="57" spans="2:17" ht="9.9499999999999993" customHeight="1" x14ac:dyDescent="0.2">
      <c r="B57" s="28" t="s">
        <v>32</v>
      </c>
      <c r="C57" s="4"/>
      <c r="D57" s="4"/>
      <c r="E57" s="4"/>
      <c r="F57" s="4"/>
      <c r="G57" s="4"/>
      <c r="H57" s="4"/>
      <c r="I57" s="4"/>
    </row>
    <row r="58" spans="2:17" ht="9.9499999999999993" customHeight="1" x14ac:dyDescent="0.2"/>
    <row r="59" spans="2:17" ht="9.9499999999999993" customHeight="1" x14ac:dyDescent="0.2"/>
  </sheetData>
  <mergeCells count="15">
    <mergeCell ref="B52:I53"/>
    <mergeCell ref="B54:I54"/>
    <mergeCell ref="C27:F27"/>
    <mergeCell ref="C33:F33"/>
    <mergeCell ref="C39:F39"/>
    <mergeCell ref="C45:F45"/>
    <mergeCell ref="H27:K27"/>
    <mergeCell ref="H33:K33"/>
    <mergeCell ref="H39:K39"/>
    <mergeCell ref="H45:K45"/>
    <mergeCell ref="B11:I12"/>
    <mergeCell ref="C13:F13"/>
    <mergeCell ref="C21:F21"/>
    <mergeCell ref="H13:K13"/>
    <mergeCell ref="H21:K21"/>
  </mergeCells>
  <hyperlinks>
    <hyperlink ref="B55" location="'BARÓMETRO E-ADMIN. G.1.1.6'!A1" display="IR A GRÁFICO ==&gt;"/>
    <hyperlink ref="B57" r:id="rId1" location="axzz1lEjxugYM" display="Para más información. ESIP"/>
    <hyperlink ref="A1" location="ÍNDICE!A1" display="IR A ÍNDICE"/>
  </hyperlinks>
  <printOptions horizontalCentered="1"/>
  <pageMargins left="0" right="0" top="0.74803149606299213" bottom="0.74803149606299213" header="0.31496062992125984" footer="0.31496062992125984"/>
  <pageSetup paperSize="9" scale="54" orientation="portrait" r:id="rId2"/>
  <headerFooter>
    <oddHeader>&amp;L&amp;D&amp;R&amp;A</oddHeader>
    <oddFooter>&amp;L&amp;Z&amp;F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zoomScale="85" zoomScaleNormal="85" workbookViewId="0"/>
  </sheetViews>
  <sheetFormatPr defaultColWidth="11.42578125" defaultRowHeight="12.75" x14ac:dyDescent="0.2"/>
  <cols>
    <col min="1" max="12" width="11.42578125" style="2"/>
    <col min="13" max="13" width="33.140625" style="41" customWidth="1"/>
    <col min="14" max="18" width="11.42578125" style="41"/>
    <col min="19" max="19" width="11.42578125" style="66"/>
    <col min="20" max="16384" width="11.42578125" style="2"/>
  </cols>
  <sheetData>
    <row r="1" spans="1:21" x14ac:dyDescent="0.2">
      <c r="A1" s="28" t="s">
        <v>33</v>
      </c>
    </row>
    <row r="12" spans="1:21" x14ac:dyDescent="0.2">
      <c r="M12" s="60"/>
      <c r="N12" s="60"/>
      <c r="O12" s="60"/>
      <c r="P12" s="60"/>
      <c r="Q12" s="60"/>
      <c r="R12" s="60"/>
      <c r="S12" s="61"/>
      <c r="T12" s="61"/>
      <c r="U12" s="61"/>
    </row>
    <row r="13" spans="1:21" x14ac:dyDescent="0.2">
      <c r="M13" s="60"/>
      <c r="N13" s="60"/>
      <c r="O13" s="60"/>
      <c r="P13" s="60"/>
      <c r="Q13" s="60"/>
      <c r="R13" s="60"/>
      <c r="S13" s="61"/>
      <c r="T13" s="61"/>
      <c r="U13" s="61"/>
    </row>
    <row r="14" spans="1:21" x14ac:dyDescent="0.2">
      <c r="M14" s="60"/>
      <c r="N14" s="60"/>
      <c r="O14" s="60"/>
      <c r="P14" s="60"/>
      <c r="Q14" s="60"/>
      <c r="R14" s="60"/>
      <c r="S14" s="61"/>
      <c r="T14" s="61"/>
      <c r="U14" s="61"/>
    </row>
    <row r="15" spans="1:21" x14ac:dyDescent="0.2">
      <c r="M15" s="60"/>
      <c r="N15" s="60"/>
      <c r="O15" s="60"/>
      <c r="P15" s="60"/>
      <c r="Q15" s="60"/>
      <c r="R15" s="60"/>
      <c r="S15" s="61"/>
      <c r="T15" s="61"/>
      <c r="U15" s="61"/>
    </row>
    <row r="16" spans="1:21" x14ac:dyDescent="0.2">
      <c r="M16" s="40" t="s">
        <v>26</v>
      </c>
      <c r="N16" s="86" t="s">
        <v>27</v>
      </c>
      <c r="O16" s="86"/>
      <c r="P16" s="86"/>
      <c r="Q16" s="86"/>
      <c r="S16" s="61"/>
      <c r="T16" s="61"/>
      <c r="U16" s="61"/>
    </row>
    <row r="17" spans="13:21" x14ac:dyDescent="0.2">
      <c r="N17" s="42">
        <v>2012</v>
      </c>
      <c r="O17" s="42">
        <v>2015</v>
      </c>
      <c r="P17" s="42">
        <v>2018</v>
      </c>
      <c r="Q17" s="43">
        <v>2022</v>
      </c>
      <c r="S17" s="61"/>
      <c r="T17" s="61"/>
      <c r="U17" s="61"/>
    </row>
    <row r="18" spans="13:21" x14ac:dyDescent="0.2">
      <c r="M18" s="44" t="s">
        <v>16</v>
      </c>
      <c r="N18" s="45">
        <v>8.1179273377010119</v>
      </c>
      <c r="O18" s="45">
        <v>35.190813914218175</v>
      </c>
      <c r="P18" s="45">
        <v>85.112122744899679</v>
      </c>
      <c r="Q18" s="46">
        <v>83.770970094821294</v>
      </c>
      <c r="S18" s="61"/>
      <c r="T18" s="61"/>
      <c r="U18" s="61"/>
    </row>
    <row r="19" spans="13:21" x14ac:dyDescent="0.2">
      <c r="M19" s="47" t="s">
        <v>19</v>
      </c>
      <c r="N19" s="48">
        <v>4.3537820131030376</v>
      </c>
      <c r="O19" s="48">
        <v>17.257683215130022</v>
      </c>
      <c r="P19" s="48">
        <v>41.291519136739169</v>
      </c>
      <c r="Q19" s="46">
        <v>45.459518599562365</v>
      </c>
      <c r="S19" s="61"/>
      <c r="T19" s="61"/>
      <c r="U19" s="61"/>
    </row>
    <row r="20" spans="13:21" x14ac:dyDescent="0.2">
      <c r="M20" s="47" t="s">
        <v>21</v>
      </c>
      <c r="N20" s="48">
        <v>6.6051220964860029</v>
      </c>
      <c r="O20" s="48">
        <v>31.99932455251604</v>
      </c>
      <c r="P20" s="48">
        <v>80.374304501770354</v>
      </c>
      <c r="Q20" s="46">
        <v>78.574033552151718</v>
      </c>
      <c r="S20" s="61"/>
      <c r="T20" s="61"/>
      <c r="U20" s="61"/>
    </row>
    <row r="21" spans="13:21" x14ac:dyDescent="0.2">
      <c r="M21" s="47" t="s">
        <v>22</v>
      </c>
      <c r="N21" s="48">
        <v>1.185229303156641</v>
      </c>
      <c r="O21" s="48">
        <v>8.5275244849712948</v>
      </c>
      <c r="P21" s="48">
        <v>7.5535322879784177</v>
      </c>
      <c r="Q21" s="46">
        <v>19.328956965718451</v>
      </c>
      <c r="S21" s="61"/>
      <c r="T21" s="61"/>
      <c r="U21" s="61"/>
    </row>
    <row r="22" spans="13:21" x14ac:dyDescent="0.2">
      <c r="M22" s="47" t="s">
        <v>23</v>
      </c>
      <c r="N22" s="48">
        <v>2.3823704586063132</v>
      </c>
      <c r="O22" s="48">
        <v>23.775751435325905</v>
      </c>
      <c r="P22" s="48">
        <v>32.793795312763443</v>
      </c>
      <c r="Q22" s="46">
        <v>55.288110867979576</v>
      </c>
      <c r="S22" s="61"/>
      <c r="T22" s="61"/>
      <c r="U22" s="61"/>
    </row>
    <row r="23" spans="13:21" x14ac:dyDescent="0.2">
      <c r="M23" s="47" t="s">
        <v>24</v>
      </c>
      <c r="N23" s="48">
        <v>0.37522334723049433</v>
      </c>
      <c r="O23" s="48">
        <v>4.3735224586288419</v>
      </c>
      <c r="P23" s="48">
        <v>3.0517619288484235</v>
      </c>
      <c r="Q23" s="46">
        <v>5.0510576221735954</v>
      </c>
      <c r="S23" s="61"/>
      <c r="T23" s="61"/>
      <c r="U23" s="61"/>
    </row>
    <row r="24" spans="13:21" x14ac:dyDescent="0.2">
      <c r="S24" s="61"/>
      <c r="T24" s="61"/>
      <c r="U24" s="61"/>
    </row>
    <row r="25" spans="13:21" x14ac:dyDescent="0.2">
      <c r="S25" s="61"/>
      <c r="T25" s="61"/>
      <c r="U25" s="61"/>
    </row>
    <row r="26" spans="13:21" x14ac:dyDescent="0.2">
      <c r="S26" s="61"/>
      <c r="T26" s="61"/>
      <c r="U26" s="61"/>
    </row>
    <row r="27" spans="13:21" x14ac:dyDescent="0.2">
      <c r="S27" s="61"/>
      <c r="T27" s="61"/>
      <c r="U27" s="61"/>
    </row>
    <row r="28" spans="13:21" x14ac:dyDescent="0.2">
      <c r="S28" s="61"/>
      <c r="T28" s="61"/>
      <c r="U28" s="61"/>
    </row>
    <row r="29" spans="13:21" x14ac:dyDescent="0.2">
      <c r="S29" s="61"/>
      <c r="T29" s="61"/>
      <c r="U29" s="61"/>
    </row>
    <row r="30" spans="13:21" x14ac:dyDescent="0.2">
      <c r="S30" s="61"/>
      <c r="T30" s="61"/>
      <c r="U30" s="61"/>
    </row>
    <row r="31" spans="13:21" x14ac:dyDescent="0.2">
      <c r="S31" s="61"/>
      <c r="T31" s="61"/>
      <c r="U31" s="61"/>
    </row>
    <row r="32" spans="13:21" x14ac:dyDescent="0.2">
      <c r="S32" s="61"/>
      <c r="T32" s="61"/>
      <c r="U32" s="61"/>
    </row>
    <row r="33" spans="19:21" x14ac:dyDescent="0.2">
      <c r="S33" s="61"/>
      <c r="T33" s="61"/>
      <c r="U33" s="61"/>
    </row>
    <row r="34" spans="19:21" x14ac:dyDescent="0.2">
      <c r="S34" s="61"/>
      <c r="T34" s="61"/>
      <c r="U34" s="61"/>
    </row>
    <row r="35" spans="19:21" x14ac:dyDescent="0.2">
      <c r="S35" s="61"/>
      <c r="T35" s="61"/>
      <c r="U35" s="61"/>
    </row>
    <row r="36" spans="19:21" x14ac:dyDescent="0.2">
      <c r="S36" s="61"/>
      <c r="T36" s="61"/>
      <c r="U36" s="61"/>
    </row>
    <row r="37" spans="19:21" x14ac:dyDescent="0.2">
      <c r="S37" s="61"/>
      <c r="T37" s="61"/>
      <c r="U37" s="61"/>
    </row>
    <row r="38" spans="19:21" x14ac:dyDescent="0.2">
      <c r="S38" s="61"/>
      <c r="T38" s="61"/>
      <c r="U38" s="61"/>
    </row>
    <row r="39" spans="19:21" x14ac:dyDescent="0.2">
      <c r="S39" s="61"/>
      <c r="T39" s="61"/>
      <c r="U39" s="61"/>
    </row>
    <row r="40" spans="19:21" x14ac:dyDescent="0.2">
      <c r="S40" s="61"/>
      <c r="T40" s="61"/>
      <c r="U40" s="61"/>
    </row>
    <row r="41" spans="19:21" x14ac:dyDescent="0.2">
      <c r="S41" s="61"/>
      <c r="T41" s="61"/>
      <c r="U41" s="61"/>
    </row>
    <row r="42" spans="19:21" x14ac:dyDescent="0.2">
      <c r="S42" s="61"/>
      <c r="T42" s="61"/>
      <c r="U42" s="61"/>
    </row>
    <row r="43" spans="19:21" x14ac:dyDescent="0.2">
      <c r="S43" s="61"/>
      <c r="T43" s="61"/>
      <c r="U43" s="61"/>
    </row>
    <row r="44" spans="19:21" x14ac:dyDescent="0.2">
      <c r="S44" s="61"/>
      <c r="T44" s="61"/>
      <c r="U44" s="61"/>
    </row>
    <row r="45" spans="19:21" x14ac:dyDescent="0.2">
      <c r="S45" s="61"/>
      <c r="T45" s="61"/>
      <c r="U45" s="61"/>
    </row>
    <row r="46" spans="19:21" x14ac:dyDescent="0.2">
      <c r="S46" s="61"/>
      <c r="T46" s="61"/>
      <c r="U46" s="61"/>
    </row>
    <row r="47" spans="19:21" x14ac:dyDescent="0.2">
      <c r="S47" s="61"/>
      <c r="T47" s="61"/>
      <c r="U47" s="61"/>
    </row>
    <row r="48" spans="19:21" x14ac:dyDescent="0.2">
      <c r="S48" s="61"/>
      <c r="T48" s="61"/>
      <c r="U48" s="61"/>
    </row>
    <row r="49" spans="13:21" x14ac:dyDescent="0.2">
      <c r="S49" s="61"/>
      <c r="T49" s="61"/>
      <c r="U49" s="61"/>
    </row>
    <row r="50" spans="13:21" x14ac:dyDescent="0.2">
      <c r="S50" s="61"/>
      <c r="T50" s="61"/>
      <c r="U50" s="61"/>
    </row>
    <row r="51" spans="13:21" x14ac:dyDescent="0.2">
      <c r="M51" s="40" t="s">
        <v>26</v>
      </c>
      <c r="N51" s="86" t="s">
        <v>28</v>
      </c>
      <c r="O51" s="86"/>
      <c r="P51" s="86"/>
      <c r="Q51" s="86"/>
      <c r="S51" s="61"/>
      <c r="T51" s="61"/>
      <c r="U51" s="61"/>
    </row>
    <row r="52" spans="13:21" x14ac:dyDescent="0.2">
      <c r="N52" s="42">
        <v>2012</v>
      </c>
      <c r="O52" s="42">
        <v>2015</v>
      </c>
      <c r="P52" s="42">
        <v>2018</v>
      </c>
      <c r="Q52" s="42">
        <v>2022</v>
      </c>
      <c r="S52" s="61"/>
      <c r="T52" s="61"/>
      <c r="U52" s="61"/>
    </row>
    <row r="53" spans="13:21" x14ac:dyDescent="0.2">
      <c r="M53" s="44" t="s">
        <v>16</v>
      </c>
      <c r="N53" s="45">
        <v>74.782608695652172</v>
      </c>
      <c r="O53" s="45">
        <v>78.832116788321173</v>
      </c>
      <c r="P53" s="45">
        <v>98.518518518518519</v>
      </c>
      <c r="Q53" s="45">
        <v>92.907801418439718</v>
      </c>
      <c r="S53" s="61"/>
      <c r="T53" s="61"/>
      <c r="U53" s="61"/>
    </row>
    <row r="54" spans="13:21" x14ac:dyDescent="0.2">
      <c r="M54" s="47" t="s">
        <v>19</v>
      </c>
      <c r="N54" s="48">
        <v>71.304347826086953</v>
      </c>
      <c r="O54" s="48">
        <v>40.875912408759127</v>
      </c>
      <c r="P54" s="48">
        <v>68.148148148148152</v>
      </c>
      <c r="Q54" s="48">
        <v>79.432624113475185</v>
      </c>
      <c r="S54" s="61"/>
      <c r="T54" s="61"/>
      <c r="U54" s="61"/>
    </row>
    <row r="55" spans="13:21" x14ac:dyDescent="0.2">
      <c r="M55" s="47" t="s">
        <v>21</v>
      </c>
      <c r="N55" s="48">
        <v>35.652173913043477</v>
      </c>
      <c r="O55" s="48">
        <v>75.18248175182481</v>
      </c>
      <c r="P55" s="48">
        <v>93.333333333333329</v>
      </c>
      <c r="Q55" s="48">
        <v>90.780141843971634</v>
      </c>
      <c r="S55" s="61"/>
      <c r="T55" s="61"/>
      <c r="U55" s="61"/>
    </row>
    <row r="56" spans="13:21" x14ac:dyDescent="0.2">
      <c r="M56" s="47" t="s">
        <v>22</v>
      </c>
      <c r="N56" s="48">
        <v>8.695652173913043</v>
      </c>
      <c r="O56" s="48">
        <v>13.138686131386862</v>
      </c>
      <c r="P56" s="48">
        <v>25.925925925925924</v>
      </c>
      <c r="Q56" s="48">
        <v>26.24113475177305</v>
      </c>
      <c r="S56" s="61"/>
      <c r="T56" s="61"/>
      <c r="U56" s="61"/>
    </row>
    <row r="57" spans="13:21" x14ac:dyDescent="0.2">
      <c r="M57" s="47" t="s">
        <v>23</v>
      </c>
      <c r="N57" s="48">
        <v>73.91304347826086</v>
      </c>
      <c r="O57" s="48">
        <v>75.18248175182481</v>
      </c>
      <c r="P57" s="48">
        <v>92.592592592592595</v>
      </c>
      <c r="Q57" s="48">
        <v>90.780141843971634</v>
      </c>
      <c r="S57" s="61"/>
      <c r="T57" s="61"/>
      <c r="U57" s="61"/>
    </row>
    <row r="58" spans="13:21" x14ac:dyDescent="0.2">
      <c r="M58" s="47" t="s">
        <v>24</v>
      </c>
      <c r="N58" s="48">
        <v>3.4782608695652173</v>
      </c>
      <c r="O58" s="48">
        <v>3.6496350364963499</v>
      </c>
      <c r="P58" s="48">
        <v>5.1851851851851851</v>
      </c>
      <c r="Q58" s="48">
        <v>9.9290780141843982</v>
      </c>
      <c r="S58" s="61"/>
      <c r="T58" s="61"/>
      <c r="U58" s="61"/>
    </row>
    <row r="59" spans="13:21" x14ac:dyDescent="0.2">
      <c r="S59" s="61"/>
      <c r="T59" s="61"/>
      <c r="U59" s="61"/>
    </row>
    <row r="60" spans="13:21" x14ac:dyDescent="0.2">
      <c r="S60" s="61"/>
      <c r="T60" s="61"/>
      <c r="U60" s="61"/>
    </row>
    <row r="61" spans="13:21" x14ac:dyDescent="0.2">
      <c r="S61" s="61"/>
      <c r="T61" s="61"/>
      <c r="U61" s="61"/>
    </row>
    <row r="62" spans="13:21" x14ac:dyDescent="0.2">
      <c r="S62" s="61"/>
      <c r="T62" s="61"/>
      <c r="U62" s="61"/>
    </row>
    <row r="63" spans="13:21" x14ac:dyDescent="0.2">
      <c r="S63" s="61"/>
      <c r="T63" s="61"/>
      <c r="U63" s="61"/>
    </row>
    <row r="64" spans="13:21" x14ac:dyDescent="0.2">
      <c r="S64" s="61"/>
      <c r="T64" s="61"/>
      <c r="U64" s="61"/>
    </row>
    <row r="65" spans="19:21" x14ac:dyDescent="0.2">
      <c r="S65" s="61"/>
      <c r="T65" s="61"/>
      <c r="U65" s="61"/>
    </row>
    <row r="66" spans="19:21" x14ac:dyDescent="0.2">
      <c r="S66" s="61"/>
      <c r="T66" s="61"/>
      <c r="U66" s="61"/>
    </row>
    <row r="67" spans="19:21" x14ac:dyDescent="0.2">
      <c r="S67" s="61"/>
      <c r="T67" s="61"/>
      <c r="U67" s="61"/>
    </row>
    <row r="68" spans="19:21" x14ac:dyDescent="0.2">
      <c r="S68" s="61"/>
      <c r="T68" s="61"/>
      <c r="U68" s="61"/>
    </row>
    <row r="69" spans="19:21" x14ac:dyDescent="0.2">
      <c r="S69" s="61"/>
      <c r="T69" s="61"/>
      <c r="U69" s="61"/>
    </row>
    <row r="70" spans="19:21" x14ac:dyDescent="0.2">
      <c r="S70" s="61"/>
      <c r="T70" s="61"/>
      <c r="U70" s="61"/>
    </row>
    <row r="71" spans="19:21" x14ac:dyDescent="0.2">
      <c r="S71" s="61"/>
      <c r="T71" s="61"/>
      <c r="U71" s="61"/>
    </row>
    <row r="72" spans="19:21" x14ac:dyDescent="0.2">
      <c r="S72" s="61"/>
      <c r="T72" s="61"/>
      <c r="U72" s="61"/>
    </row>
    <row r="73" spans="19:21" x14ac:dyDescent="0.2">
      <c r="S73" s="61"/>
      <c r="T73" s="61"/>
      <c r="U73" s="61"/>
    </row>
    <row r="74" spans="19:21" x14ac:dyDescent="0.2">
      <c r="S74" s="61"/>
      <c r="T74" s="61"/>
      <c r="U74" s="61"/>
    </row>
    <row r="83" spans="1:16" x14ac:dyDescent="0.2">
      <c r="A83" s="24" t="s">
        <v>6</v>
      </c>
      <c r="B83" s="4"/>
      <c r="C83" s="4"/>
      <c r="D83" s="4"/>
      <c r="E83" s="4"/>
      <c r="F83" s="4"/>
    </row>
    <row r="84" spans="1:16" ht="25.5" customHeight="1" x14ac:dyDescent="0.2">
      <c r="A84" s="84" t="s">
        <v>25</v>
      </c>
      <c r="B84" s="84"/>
      <c r="C84" s="84"/>
      <c r="D84" s="84"/>
      <c r="E84" s="84"/>
      <c r="F84" s="84"/>
    </row>
    <row r="85" spans="1:16" x14ac:dyDescent="0.2">
      <c r="A85" s="84"/>
      <c r="B85" s="84"/>
      <c r="C85" s="84"/>
      <c r="D85" s="84"/>
      <c r="E85" s="84"/>
      <c r="F85" s="84"/>
    </row>
    <row r="86" spans="1:16" x14ac:dyDescent="0.2">
      <c r="A86" s="87"/>
      <c r="B86" s="87"/>
      <c r="C86" s="87"/>
      <c r="D86" s="87"/>
      <c r="E86" s="87"/>
      <c r="F86" s="87"/>
    </row>
    <row r="87" spans="1:16" x14ac:dyDescent="0.2">
      <c r="A87" s="38" t="s">
        <v>13</v>
      </c>
      <c r="B87" s="49"/>
      <c r="C87" s="49"/>
      <c r="D87" s="49"/>
      <c r="E87" s="49"/>
      <c r="F87" s="49"/>
    </row>
    <row r="88" spans="1:16" x14ac:dyDescent="0.2">
      <c r="A88" s="39"/>
      <c r="B88" s="4"/>
      <c r="C88" s="4"/>
      <c r="D88" s="4"/>
      <c r="E88" s="4"/>
      <c r="F88" s="4"/>
    </row>
    <row r="89" spans="1:16" x14ac:dyDescent="0.2">
      <c r="A89" s="28" t="s">
        <v>32</v>
      </c>
      <c r="B89" s="4"/>
      <c r="C89" s="4"/>
      <c r="D89" s="4"/>
      <c r="E89" s="4"/>
      <c r="F89" s="4"/>
    </row>
    <row r="91" spans="1:16" x14ac:dyDescent="0.2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0"/>
      <c r="N91" s="60"/>
      <c r="O91" s="60"/>
      <c r="P91" s="60"/>
    </row>
    <row r="92" spans="1:16" x14ac:dyDescent="0.2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0"/>
      <c r="N92" s="60"/>
      <c r="O92" s="60"/>
      <c r="P92" s="60"/>
    </row>
    <row r="93" spans="1:16" x14ac:dyDescent="0.2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0"/>
      <c r="N93" s="60"/>
      <c r="O93" s="60"/>
      <c r="P93" s="60"/>
    </row>
    <row r="94" spans="1:16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0"/>
      <c r="N94" s="60"/>
      <c r="O94" s="60"/>
      <c r="P94" s="60"/>
    </row>
    <row r="95" spans="1:16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0"/>
      <c r="N95" s="60"/>
      <c r="O95" s="60"/>
      <c r="P95" s="60"/>
    </row>
    <row r="96" spans="1:16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0"/>
      <c r="N96" s="60"/>
      <c r="O96" s="60"/>
      <c r="P96" s="60"/>
    </row>
    <row r="97" spans="1:16" x14ac:dyDescent="0.2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0"/>
      <c r="N97" s="60"/>
      <c r="O97" s="60"/>
      <c r="P97" s="60"/>
    </row>
    <row r="98" spans="1:16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0"/>
      <c r="N98" s="60"/>
      <c r="O98" s="60"/>
      <c r="P98" s="60"/>
    </row>
    <row r="99" spans="1:16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0"/>
      <c r="N99" s="60"/>
      <c r="O99" s="60"/>
      <c r="P99" s="60"/>
    </row>
    <row r="100" spans="1:16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0"/>
      <c r="N100" s="60"/>
      <c r="O100" s="60"/>
      <c r="P100" s="60"/>
    </row>
    <row r="101" spans="1:16" x14ac:dyDescent="0.2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0"/>
      <c r="N101" s="60"/>
      <c r="O101" s="60"/>
      <c r="P101" s="60"/>
    </row>
    <row r="102" spans="1:16" x14ac:dyDescent="0.2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0"/>
      <c r="N102" s="60"/>
      <c r="O102" s="60"/>
      <c r="P102" s="60"/>
    </row>
    <row r="103" spans="1:16" x14ac:dyDescent="0.2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0"/>
      <c r="N103" s="60"/>
      <c r="O103" s="60"/>
      <c r="P103" s="60"/>
    </row>
    <row r="104" spans="1:16" x14ac:dyDescent="0.2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0"/>
      <c r="N104" s="60"/>
      <c r="O104" s="60"/>
      <c r="P104" s="60"/>
    </row>
    <row r="105" spans="1:16" x14ac:dyDescent="0.2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0"/>
      <c r="N105" s="60"/>
      <c r="O105" s="60"/>
      <c r="P105" s="60"/>
    </row>
    <row r="106" spans="1:16" x14ac:dyDescent="0.2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0"/>
      <c r="N106" s="60"/>
      <c r="O106" s="60"/>
      <c r="P106" s="60"/>
    </row>
    <row r="107" spans="1:16" x14ac:dyDescent="0.2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0"/>
      <c r="N107" s="60"/>
      <c r="O107" s="60"/>
      <c r="P107" s="60"/>
    </row>
    <row r="108" spans="1:16" x14ac:dyDescent="0.2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0"/>
      <c r="N108" s="60"/>
      <c r="O108" s="60"/>
      <c r="P108" s="60"/>
    </row>
    <row r="109" spans="1:16" x14ac:dyDescent="0.2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0"/>
      <c r="N109" s="60"/>
      <c r="O109" s="60"/>
      <c r="P109" s="60"/>
    </row>
    <row r="110" spans="1:16" x14ac:dyDescent="0.2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0"/>
      <c r="N110" s="60"/>
      <c r="O110" s="60"/>
      <c r="P110" s="60"/>
    </row>
    <row r="111" spans="1:16" x14ac:dyDescent="0.2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0"/>
      <c r="N111" s="60"/>
      <c r="O111" s="60"/>
      <c r="P111" s="60"/>
    </row>
  </sheetData>
  <mergeCells count="4">
    <mergeCell ref="N16:Q16"/>
    <mergeCell ref="N51:Q51"/>
    <mergeCell ref="A84:F85"/>
    <mergeCell ref="A86:F86"/>
  </mergeCells>
  <hyperlinks>
    <hyperlink ref="A87" location="'BARÓMETRO E-ADMIN. TAB.1.1.6'!A1" display="IR A TABLA ==&gt;"/>
    <hyperlink ref="A89" r:id="rId1" location="axzz1lEjxugYM" display="Para más información. ESIP"/>
    <hyperlink ref="A1" location="ÍNDICE!A1" display="IR A ÍNDICE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5</vt:i4>
      </vt:variant>
    </vt:vector>
  </HeadingPairs>
  <TitlesOfParts>
    <vt:vector size="5" baseType="lpstr">
      <vt:lpstr>ÍNDICE</vt:lpstr>
      <vt:lpstr>BARÓMETRO E-ADMIN. TAB.1.1.3</vt:lpstr>
      <vt:lpstr>BARÓMETRO E-ADMIN. G.1.1.3</vt:lpstr>
      <vt:lpstr>BARÓMETRO E-ADMIN. TAB.1.1.6</vt:lpstr>
      <vt:lpstr>BARÓMETRO E-ADMIN. G.1.1.6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Laconcha Santamaria, Urtzi</cp:lastModifiedBy>
  <cp:lastPrinted>2019-01-21T11:45:21Z</cp:lastPrinted>
  <dcterms:created xsi:type="dcterms:W3CDTF">2011-07-08T11:46:07Z</dcterms:created>
  <dcterms:modified xsi:type="dcterms:W3CDTF">2023-02-27T08:05:45Z</dcterms:modified>
</cp:coreProperties>
</file>