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"/>
    </mc:Choice>
  </mc:AlternateContent>
  <xr:revisionPtr revIDLastSave="0" documentId="8_{71939F7F-3F10-4832-A745-52290AD6348C}" xr6:coauthVersionLast="47" xr6:coauthVersionMax="47" xr10:uidLastSave="{00000000-0000-0000-0000-000000000000}"/>
  <bookViews>
    <workbookView xWindow="-120" yWindow="-120" windowWidth="29040" windowHeight="15840" tabRatio="931" activeTab="2" xr2:uid="{00000000-000D-0000-FFFF-FFFF00000000}"/>
  </bookViews>
  <sheets>
    <sheet name="ÍNDICE" sheetId="33" r:id="rId1"/>
    <sheet name="BARÓMETRO E-ADMIN. TAB.1.1.1" sheetId="6" r:id="rId2"/>
    <sheet name="BARÓMETRO E-ADMIN. G.1.1.1" sheetId="30" r:id="rId3"/>
    <sheet name="BARÓMETRO E-ADMIN. TAB.1.1.5" sheetId="32" r:id="rId4"/>
    <sheet name="BARÓMETRO E-ADMIN. G.1.1.5" sheetId="3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</calcChain>
</file>

<file path=xl/sharedStrings.xml><?xml version="1.0" encoding="utf-8"?>
<sst xmlns="http://schemas.openxmlformats.org/spreadsheetml/2006/main" count="89" uniqueCount="41">
  <si>
    <t>Total de establecimientos. %</t>
  </si>
  <si>
    <t>Establecimientos de 10 o más empleos. %</t>
  </si>
  <si>
    <t>Número de establecimientos</t>
  </si>
  <si>
    <t>Número de establecimientos con Internet</t>
  </si>
  <si>
    <t>La Administración Electrónica y las empresas de la C.A. de Euskadi</t>
  </si>
  <si>
    <t>AÑO DE REFERENCIA</t>
  </si>
  <si>
    <t>Establecimientos que han utilizado la Administración Electrónica. %</t>
  </si>
  <si>
    <t>Establecimientos con Internet que han utilizado la Administración Electrónica. %</t>
  </si>
  <si>
    <t>IR A GRÁFICO ==&gt;</t>
  </si>
  <si>
    <t>IR A TABLA ==&gt;</t>
  </si>
  <si>
    <t>Para más información: Eustat. ESI Administración</t>
  </si>
  <si>
    <t>Fuente: EUSTAT. Encuesta sobre la Sociedad de la Información -ESI Administración-</t>
  </si>
  <si>
    <t>TOTAL</t>
  </si>
  <si>
    <t>10 o más empleos</t>
  </si>
  <si>
    <t>Establecimientos que han utilizado la Administración Electrónica.</t>
  </si>
  <si>
    <t>Gobierno Vasco</t>
  </si>
  <si>
    <t>Diputaciones Forales</t>
  </si>
  <si>
    <t>Entidades Locales</t>
  </si>
  <si>
    <t>Administración Central</t>
  </si>
  <si>
    <t>Unión Europea y Otros</t>
  </si>
  <si>
    <t>Establecimientos que utilizan la e-admin.</t>
  </si>
  <si>
    <t>Total establecimientos</t>
  </si>
  <si>
    <t>Establecimientos 10 o más</t>
  </si>
  <si>
    <r>
      <t xml:space="preserve">(*)  </t>
    </r>
    <r>
      <rPr>
        <b/>
        <sz val="7"/>
        <rFont val="Arial"/>
        <family val="2"/>
      </rPr>
      <t>No se incluyen los establecimientos del sector primario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</si>
  <si>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r>
      <t xml:space="preserve">(*)  </t>
    </r>
    <r>
      <rPr>
        <b/>
        <sz val="7"/>
        <rFont val="Arial"/>
        <family val="2"/>
      </rPr>
      <t>No se incluyen los establecimientos del sector primario,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</si>
  <si>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t>(**) A partir de 2015 se incluyen los establecimientos que utilizan la Administración Electrónica vía terceros, y a partir de 2016 se cuentan, además, los que pueden no tener Internet</t>
  </si>
  <si>
    <t>Establecimientos que han utilizado la Administración Electrónica.Total (**)</t>
  </si>
  <si>
    <t>(**) A partir de 2015 se incluyen los establecimientos que utilizan la Administración Electrónica vía terceros y a partir de 2016 se cuentan, además, los que pueden no tener Internet</t>
  </si>
  <si>
    <t>Establecimientos que han utilizado la Administración Electrónica. (**)</t>
  </si>
  <si>
    <t>Establecimientos que utilizan la e-admin. Orden decrec</t>
  </si>
  <si>
    <t>BARÓMETRO DE LA ADMINISTRACIÓN ELECTRÓNICA EN LA C.A. DE EUSKADI -BEA-</t>
  </si>
  <si>
    <t>ESTADÍSTICA OFICIAL. CÓDIGO DE OPERACIÓN: 222143</t>
  </si>
  <si>
    <t>ÍNDICE</t>
  </si>
  <si>
    <t>IR A ÍNDICE</t>
  </si>
  <si>
    <t>TAB.1.1.1. Establecimientos que han utilizado la Administración Electrónica (*) por año en la C.A. de Euskadi. 2000-2022. (Abs. y %)</t>
  </si>
  <si>
    <t xml:space="preserve">G.1.1.1. Establecimientos que han utilizado la Administración Electrónica. Total y 10 o más empleos. 
C.A. de Euskadi. 2000-2022. %
</t>
  </si>
  <si>
    <t>TAB.1.1.5. Establecimientos que han utilizado la Administración Electrónica (*) por tipo de administración y año en la C.A. de Euskadi. Total y 10 o más empleos. 2011-2022. (Abs. y %)</t>
  </si>
  <si>
    <t xml:space="preserve">G.1.1.5.a Establecimientos que han utilizado la administración electrónica por tipo de administración y año.  C.A. de Euskadi. 2011-2022.% 
</t>
  </si>
  <si>
    <t xml:space="preserve">G.1.1.5.b Establecimientos de 10 o más empleos que han utilizado la administración electrónica por tipo de administración y año.  C.A. de Euskadi. 2011-2022.% 
</t>
  </si>
  <si>
    <t>Establecimientos que han utilizado la Administración Electrónica (*) por año en la C.A. de Euskadi. 2000-2022. (Abs. y %)</t>
  </si>
  <si>
    <t>Establecimientos que han utilizado la Administración Electrónica (*) por tipo de administración y año en la C.A. de Euskadi. Total y 10 o más empleos. 2011-2022.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</si>
</sst>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u/>
      <sz val="8"/>
      <color indexed="12"/>
      <name val="Arial"/>
      <family val="2"/>
    </font>
    <font>
      <b/>
      <u/>
      <sz val="7"/>
      <color indexed="12"/>
      <name val="Arial"/>
      <family val="2"/>
    </font>
    <font>
      <u/>
      <sz val="8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164" fontId="10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3" fontId="11" fillId="2" borderId="0" xfId="0" applyNumberFormat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/>
    <xf numFmtId="0" fontId="11" fillId="2" borderId="3" xfId="0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top"/>
    </xf>
    <xf numFmtId="164" fontId="10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2" fillId="2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2" fontId="9" fillId="2" borderId="0" xfId="1" applyNumberFormat="1" applyFont="1" applyFill="1" applyAlignment="1" applyProtection="1">
      <alignment wrapText="1"/>
    </xf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13" fillId="2" borderId="0" xfId="1" applyFont="1" applyFill="1" applyAlignment="1" applyProtection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4" fillId="2" borderId="0" xfId="1" applyFont="1" applyFill="1" applyAlignment="1" applyProtection="1"/>
    <xf numFmtId="0" fontId="0" fillId="2" borderId="0" xfId="0" applyFill="1" applyBorder="1"/>
    <xf numFmtId="0" fontId="1" fillId="2" borderId="0" xfId="0" applyFont="1" applyFill="1" applyBorder="1"/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3" fontId="10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6" fillId="3" borderId="0" xfId="0" applyFont="1" applyFill="1"/>
    <xf numFmtId="0" fontId="3" fillId="3" borderId="0" xfId="0" applyFont="1" applyFill="1"/>
    <xf numFmtId="0" fontId="8" fillId="2" borderId="0" xfId="0" applyFont="1" applyFill="1" applyBorder="1"/>
    <xf numFmtId="0" fontId="19" fillId="3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14" fillId="0" borderId="0" xfId="1" applyFont="1" applyAlignment="1" applyProtection="1"/>
    <xf numFmtId="0" fontId="12" fillId="2" borderId="0" xfId="0" applyFont="1" applyFill="1" applyBorder="1" applyAlignment="1">
      <alignment horizontal="left" vertical="center"/>
    </xf>
    <xf numFmtId="0" fontId="17" fillId="3" borderId="0" xfId="0" applyFont="1" applyFill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4" fillId="2" borderId="0" xfId="1" applyFill="1" applyAlignment="1" applyProtection="1"/>
    <xf numFmtId="0" fontId="15" fillId="0" borderId="0" xfId="1" applyFont="1" applyAlignment="1" applyProtection="1"/>
    <xf numFmtId="164" fontId="21" fillId="3" borderId="0" xfId="0" applyNumberFormat="1" applyFont="1" applyFill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0" fillId="3" borderId="0" xfId="0" applyFill="1" applyAlignment="1"/>
    <xf numFmtId="164" fontId="21" fillId="3" borderId="0" xfId="0" applyNumberFormat="1" applyFont="1" applyFill="1" applyAlignment="1"/>
    <xf numFmtId="0" fontId="3" fillId="3" borderId="0" xfId="0" applyFont="1" applyFill="1" applyAlignment="1"/>
    <xf numFmtId="2" fontId="10" fillId="2" borderId="0" xfId="0" applyNumberFormat="1" applyFont="1" applyFill="1" applyAlignment="1">
      <alignment horizontal="left"/>
    </xf>
    <xf numFmtId="0" fontId="10" fillId="3" borderId="0" xfId="0" applyFont="1" applyFill="1" applyAlignment="1"/>
    <xf numFmtId="0" fontId="22" fillId="3" borderId="0" xfId="0" applyFont="1" applyFill="1" applyBorder="1"/>
    <xf numFmtId="164" fontId="19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/>
    </xf>
    <xf numFmtId="0" fontId="25" fillId="3" borderId="0" xfId="0" applyFont="1" applyFill="1" applyBorder="1"/>
    <xf numFmtId="0" fontId="25" fillId="2" borderId="0" xfId="0" applyFont="1" applyFill="1" applyBorder="1"/>
    <xf numFmtId="0" fontId="0" fillId="3" borderId="0" xfId="0" applyFill="1" applyBorder="1"/>
    <xf numFmtId="0" fontId="24" fillId="3" borderId="0" xfId="0" applyFont="1" applyFill="1" applyBorder="1"/>
    <xf numFmtId="0" fontId="0" fillId="2" borderId="8" xfId="0" applyFill="1" applyBorder="1"/>
    <xf numFmtId="0" fontId="0" fillId="3" borderId="9" xfId="0" applyFill="1" applyBorder="1"/>
    <xf numFmtId="0" fontId="2" fillId="2" borderId="0" xfId="0" applyFont="1" applyFill="1" applyBorder="1"/>
    <xf numFmtId="0" fontId="27" fillId="4" borderId="16" xfId="0" applyFont="1" applyFill="1" applyBorder="1"/>
    <xf numFmtId="0" fontId="27" fillId="4" borderId="17" xfId="0" applyFont="1" applyFill="1" applyBorder="1"/>
    <xf numFmtId="0" fontId="27" fillId="4" borderId="18" xfId="0" applyFont="1" applyFill="1" applyBorder="1"/>
    <xf numFmtId="0" fontId="0" fillId="2" borderId="0" xfId="0" applyFill="1" applyBorder="1" applyAlignment="1"/>
    <xf numFmtId="0" fontId="0" fillId="3" borderId="9" xfId="0" applyFill="1" applyBorder="1" applyAlignment="1"/>
    <xf numFmtId="0" fontId="27" fillId="2" borderId="0" xfId="0" applyFont="1" applyFill="1" applyBorder="1" applyAlignment="1"/>
    <xf numFmtId="0" fontId="0" fillId="3" borderId="0" xfId="0" applyFill="1" applyBorder="1" applyAlignment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6" fillId="2" borderId="0" xfId="0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9" fillId="2" borderId="0" xfId="1" applyFont="1" applyFill="1" applyAlignment="1" applyProtection="1"/>
    <xf numFmtId="3" fontId="28" fillId="3" borderId="0" xfId="1" applyNumberFormat="1" applyFont="1" applyFill="1" applyBorder="1" applyAlignment="1" applyProtection="1">
      <alignment horizontal="left" wrapText="1"/>
    </xf>
    <xf numFmtId="0" fontId="2" fillId="3" borderId="0" xfId="0" applyFont="1" applyFill="1" applyAlignment="1">
      <alignment horizontal="left" wrapText="1"/>
    </xf>
    <xf numFmtId="0" fontId="28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8" fillId="3" borderId="0" xfId="0" applyFont="1" applyFill="1" applyBorder="1" applyAlignment="1">
      <alignment horizontal="right"/>
    </xf>
    <xf numFmtId="0" fontId="17" fillId="3" borderId="0" xfId="0" applyFont="1" applyFill="1"/>
    <xf numFmtId="164" fontId="20" fillId="3" borderId="0" xfId="0" applyNumberFormat="1" applyFont="1" applyFill="1" applyBorder="1" applyAlignment="1">
      <alignment horizontal="center"/>
    </xf>
    <xf numFmtId="0" fontId="18" fillId="3" borderId="0" xfId="0" applyFont="1" applyFill="1"/>
    <xf numFmtId="164" fontId="18" fillId="3" borderId="0" xfId="0" applyNumberFormat="1" applyFont="1" applyFill="1"/>
    <xf numFmtId="164" fontId="17" fillId="3" borderId="0" xfId="0" applyNumberFormat="1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164" fontId="30" fillId="3" borderId="0" xfId="0" applyNumberFormat="1" applyFont="1" applyFill="1" applyBorder="1" applyAlignment="1">
      <alignment horizontal="center"/>
    </xf>
    <xf numFmtId="0" fontId="16" fillId="3" borderId="0" xfId="0" applyFont="1" applyFill="1"/>
    <xf numFmtId="0" fontId="29" fillId="2" borderId="0" xfId="0" applyFont="1" applyFill="1" applyBorder="1"/>
    <xf numFmtId="0" fontId="29" fillId="3" borderId="0" xfId="0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8" fillId="3" borderId="0" xfId="0" applyFont="1" applyFill="1" applyBorder="1" applyAlignment="1">
      <alignment horizontal="center"/>
    </xf>
    <xf numFmtId="0" fontId="28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23" fillId="2" borderId="0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3" fontId="28" fillId="3" borderId="0" xfId="1" applyNumberFormat="1" applyFont="1" applyFill="1" applyBorder="1" applyAlignment="1" applyProtection="1">
      <alignment horizontal="left" wrapText="1"/>
    </xf>
    <xf numFmtId="0" fontId="2" fillId="3" borderId="0" xfId="0" applyFont="1" applyFill="1" applyAlignment="1">
      <alignment horizontal="left" wrapText="1"/>
    </xf>
    <xf numFmtId="0" fontId="28" fillId="3" borderId="0" xfId="1" applyFont="1" applyFill="1" applyAlignment="1" applyProtection="1">
      <alignment wrapText="1" readingOrder="1"/>
    </xf>
    <xf numFmtId="2" fontId="10" fillId="2" borderId="0" xfId="0" applyNumberFormat="1" applyFont="1" applyFill="1" applyAlignment="1">
      <alignment wrapText="1"/>
    </xf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" fillId="3" borderId="0" xfId="0" applyFont="1" applyFill="1" applyBorder="1"/>
    <xf numFmtId="164" fontId="1" fillId="3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G.1.1.1. Establecimientos que han utilizado la Administración Electrónica. Total y 10 o más empleos. 
C.A. de Euskadi. 2000-2022. %</a:t>
            </a:r>
          </a:p>
        </c:rich>
      </c:tx>
      <c:layout>
        <c:manualLayout>
          <c:xMode val="edge"/>
          <c:yMode val="edge"/>
          <c:x val="0.24057543685855179"/>
          <c:y val="2.8348577639916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014842057244835"/>
          <c:y val="0.14998504272206037"/>
          <c:w val="0.66932498822262598"/>
          <c:h val="0.6473263140139407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G.1.1.1'!$B$49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'BARÓMETRO E-ADMIN. G.1.1.1'!$D$49:$Y$49</c:f>
              <c:numCache>
                <c:formatCode>0.0</c:formatCode>
                <c:ptCount val="22"/>
                <c:pt idx="0">
                  <c:v>10.420979986197377</c:v>
                </c:pt>
                <c:pt idx="1">
                  <c:v>15.067889778947121</c:v>
                </c:pt>
                <c:pt idx="2">
                  <c:v>16.097724426991789</c:v>
                </c:pt>
                <c:pt idx="3">
                  <c:v>20.51507101076206</c:v>
                </c:pt>
                <c:pt idx="4">
                  <c:v>23.836582420426119</c:v>
                </c:pt>
                <c:pt idx="5">
                  <c:v>27.460476967091136</c:v>
                </c:pt>
                <c:pt idx="6">
                  <c:v>35.07753346973962</c:v>
                </c:pt>
                <c:pt idx="7">
                  <c:v>41.612496952953606</c:v>
                </c:pt>
                <c:pt idx="8">
                  <c:v>42.971591316552434</c:v>
                </c:pt>
                <c:pt idx="9">
                  <c:v>44.714700351121309</c:v>
                </c:pt>
                <c:pt idx="10">
                  <c:v>47.2</c:v>
                </c:pt>
                <c:pt idx="11">
                  <c:v>50.321255376140151</c:v>
                </c:pt>
                <c:pt idx="12">
                  <c:v>54.524134004445827</c:v>
                </c:pt>
                <c:pt idx="13">
                  <c:v>56.985928722606147</c:v>
                </c:pt>
                <c:pt idx="14">
                  <c:v>71.8</c:v>
                </c:pt>
                <c:pt idx="15">
                  <c:v>87.812812358019073</c:v>
                </c:pt>
                <c:pt idx="16">
                  <c:v>90.95890743109311</c:v>
                </c:pt>
                <c:pt idx="17">
                  <c:v>92.961190270977369</c:v>
                </c:pt>
                <c:pt idx="18">
                  <c:v>93.516987049901374</c:v>
                </c:pt>
                <c:pt idx="19">
                  <c:v>92.114146207789943</c:v>
                </c:pt>
                <c:pt idx="20">
                  <c:v>94.293692140474491</c:v>
                </c:pt>
                <c:pt idx="21">
                  <c:v>97.747195777170333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FF-4208-BF49-40F74F354684}"/>
            </c:ext>
          </c:extLst>
        </c:ser>
        <c:ser>
          <c:idx val="1"/>
          <c:order val="1"/>
          <c:tx>
            <c:strRef>
              <c:f>'BARÓMETRO E-ADMIN. G.1.1.1'!$B$50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'BARÓMETRO E-ADMIN. G.1.1.1'!$D$50:$Y$50</c:f>
              <c:numCache>
                <c:formatCode>0.0</c:formatCode>
                <c:ptCount val="22"/>
                <c:pt idx="0">
                  <c:v>41.410744313656082</c:v>
                </c:pt>
                <c:pt idx="1">
                  <c:v>51.694273942655343</c:v>
                </c:pt>
                <c:pt idx="2">
                  <c:v>53.903614457831331</c:v>
                </c:pt>
                <c:pt idx="3">
                  <c:v>60.107492379271619</c:v>
                </c:pt>
                <c:pt idx="4">
                  <c:v>66.348815749000309</c:v>
                </c:pt>
                <c:pt idx="5">
                  <c:v>69.402198464086723</c:v>
                </c:pt>
                <c:pt idx="6">
                  <c:v>74.42011237573837</c:v>
                </c:pt>
                <c:pt idx="7">
                  <c:v>78.86241894558782</c:v>
                </c:pt>
                <c:pt idx="8">
                  <c:v>81.626760563380287</c:v>
                </c:pt>
                <c:pt idx="9">
                  <c:v>82.793702658547446</c:v>
                </c:pt>
                <c:pt idx="10">
                  <c:v>84.9</c:v>
                </c:pt>
                <c:pt idx="11">
                  <c:v>88.639181649101047</c:v>
                </c:pt>
                <c:pt idx="12">
                  <c:v>89.773665819567967</c:v>
                </c:pt>
                <c:pt idx="13">
                  <c:v>90.971596955062623</c:v>
                </c:pt>
                <c:pt idx="14">
                  <c:v>89.9</c:v>
                </c:pt>
                <c:pt idx="15">
                  <c:v>94.630438298560577</c:v>
                </c:pt>
                <c:pt idx="16">
                  <c:v>95.981440704624106</c:v>
                </c:pt>
                <c:pt idx="17">
                  <c:v>95.655487804878049</c:v>
                </c:pt>
                <c:pt idx="18">
                  <c:v>96.709511568123389</c:v>
                </c:pt>
                <c:pt idx="19">
                  <c:v>95.89969013475536</c:v>
                </c:pt>
                <c:pt idx="20">
                  <c:v>97.528806435248924</c:v>
                </c:pt>
                <c:pt idx="2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EFF-4208-BF49-40F74F35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8288"/>
        <c:axId val="79832192"/>
      </c:lineChart>
      <c:catAx>
        <c:axId val="7922828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832192"/>
        <c:crosses val="autoZero"/>
        <c:auto val="1"/>
        <c:lblAlgn val="ctr"/>
        <c:lblOffset val="100"/>
        <c:tickMarkSkip val="1"/>
        <c:noMultiLvlLbl val="0"/>
      </c:catAx>
      <c:valAx>
        <c:axId val="79832192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24857483471365338"/>
              <c:y val="0.4057653702378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22828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98425196850393704" l="0" r="0" t="0.98425196850393704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93-4AA8-A93B-B5944ECC40EB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93-4AA8-A93B-B5944ECC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F05C-4CF9-ADC4-07C80C26FAFD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F05C-4CF9-ADC4-07C80C26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36B-4B24-8A4C-88391867E0B6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36B-4B24-8A4C-88391867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G.1.1.5.a Establecimientos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2011-2022.%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91831857593761E-2"/>
          <c:y val="0.10973936899862825"/>
          <c:w val="0.92701442367735987"/>
          <c:h val="0.79879783545575345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G.1.1.5'!$L$16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5.70877496662692E-2"/>
                  <c:y val="-5.212620027434843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G.1.1.5'!$M$16:$X$16</c:f>
              <c:numCache>
                <c:formatCode>0.0</c:formatCode>
                <c:ptCount val="12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  <c:pt idx="8">
                  <c:v>93.516987049901374</c:v>
                </c:pt>
                <c:pt idx="9">
                  <c:v>92.114146207789943</c:v>
                </c:pt>
                <c:pt idx="10">
                  <c:v>94.293692140474491</c:v>
                </c:pt>
                <c:pt idx="11">
                  <c:v>97.747195777170305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8B-45FD-A11C-06BC835FD002}"/>
            </c:ext>
          </c:extLst>
        </c:ser>
        <c:ser>
          <c:idx val="1"/>
          <c:order val="1"/>
          <c:tx>
            <c:strRef>
              <c:f>'BARÓMETRO E-ADMIN. G.1.1.5'!$L$17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89E-2"/>
                  <c:y val="-3.566529492455420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G.1.1.5'!$M$17:$X$17</c:f>
              <c:numCache>
                <c:formatCode>0.0</c:formatCode>
                <c:ptCount val="12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  <c:pt idx="8">
                  <c:v>86.608838411683266</c:v>
                </c:pt>
                <c:pt idx="9">
                  <c:v>83.794203006863228</c:v>
                </c:pt>
                <c:pt idx="10">
                  <c:v>87.113801331784174</c:v>
                </c:pt>
                <c:pt idx="11">
                  <c:v>89.610079492254997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48B-45FD-A11C-06BC835FD002}"/>
            </c:ext>
          </c:extLst>
        </c:ser>
        <c:ser>
          <c:idx val="2"/>
          <c:order val="2"/>
          <c:tx>
            <c:strRef>
              <c:f>'BARÓMETRO E-ADMIN. G.1.1.5'!$L$18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1314558416300034E-16"/>
                  <c:y val="-6.858710562414266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G.1.1.5'!$M$18:$X$18</c:f>
              <c:numCache>
                <c:formatCode>0.0</c:formatCode>
                <c:ptCount val="12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  <c:pt idx="8">
                  <c:v>71.787285134953009</c:v>
                </c:pt>
                <c:pt idx="9">
                  <c:v>71.564963940062029</c:v>
                </c:pt>
                <c:pt idx="10">
                  <c:v>73.797833664405374</c:v>
                </c:pt>
                <c:pt idx="11">
                  <c:v>77.383353756244702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48B-45FD-A11C-06BC835FD002}"/>
            </c:ext>
          </c:extLst>
        </c:ser>
        <c:ser>
          <c:idx val="3"/>
          <c:order val="3"/>
          <c:tx>
            <c:strRef>
              <c:f>'BARÓMETRO E-ADMIN. G.1.1.5'!$L$19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6.8337644578158096E-3"/>
                  <c:y val="-8.230452674897113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G.1.1.5'!$M$19:$X$19</c:f>
              <c:numCache>
                <c:formatCode>0.0</c:formatCode>
                <c:ptCount val="12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  <c:pt idx="8">
                  <c:v>51.305423849254481</c:v>
                </c:pt>
                <c:pt idx="9">
                  <c:v>59.083492146531647</c:v>
                </c:pt>
                <c:pt idx="10">
                  <c:v>63.597066576715008</c:v>
                </c:pt>
                <c:pt idx="11">
                  <c:v>68.195557231281612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48B-45FD-A11C-06BC835FD002}"/>
            </c:ext>
          </c:extLst>
        </c:ser>
        <c:ser>
          <c:idx val="4"/>
          <c:order val="4"/>
          <c:tx>
            <c:strRef>
              <c:f>'BARÓMETRO E-ADMIN. G.1.1.5'!$L$20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1.0851774980719559E-2"/>
                  <c:y val="-6.858710562414266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G.1.1.5'!$M$20:$X$20</c:f>
              <c:numCache>
                <c:formatCode>0.0</c:formatCode>
                <c:ptCount val="12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  <c:pt idx="8">
                  <c:v>27.869665894806484</c:v>
                </c:pt>
                <c:pt idx="9">
                  <c:v>32.1226162450332</c:v>
                </c:pt>
                <c:pt idx="10">
                  <c:v>33.395175093387302</c:v>
                </c:pt>
                <c:pt idx="11">
                  <c:v>36.726678606214847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F48B-45FD-A11C-06BC835FD002}"/>
            </c:ext>
          </c:extLst>
        </c:ser>
        <c:ser>
          <c:idx val="5"/>
          <c:order val="5"/>
          <c:tx>
            <c:strRef>
              <c:f>'BARÓMETRO E-ADMIN. G.1.1.5'!$L$21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G.1.1.5'!$M$21:$X$21</c:f>
              <c:numCache>
                <c:formatCode>0.0</c:formatCode>
                <c:ptCount val="12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  <c:pt idx="8">
                  <c:v>10.432364219992404</c:v>
                </c:pt>
                <c:pt idx="9">
                  <c:v>8.3112240449410208</c:v>
                </c:pt>
                <c:pt idx="10">
                  <c:v>8.9108354259585472</c:v>
                </c:pt>
                <c:pt idx="11">
                  <c:v>11.402268514154649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F48B-45FD-A11C-06BC835FD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0112"/>
        <c:axId val="83531648"/>
      </c:lineChart>
      <c:catAx>
        <c:axId val="835301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1648"/>
        <c:crosses val="autoZero"/>
        <c:auto val="1"/>
        <c:lblAlgn val="ctr"/>
        <c:lblOffset val="100"/>
        <c:noMultiLvlLbl val="0"/>
      </c:catAx>
      <c:valAx>
        <c:axId val="835316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011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17" footer="0.31496062992126017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G.1.1.5.b Establecimientos de 10 o más empleos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2011-2022.%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  <c:layout>
        <c:manualLayout>
          <c:xMode val="edge"/>
          <c:yMode val="edge"/>
          <c:x val="0.14107735925475892"/>
          <c:y val="2.1947873799725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46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G.1.1.5'!$L$26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23E-2"/>
                  <c:y val="-3.052122277367080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G.1.1.5'!$M$26:$X$26</c:f>
              <c:numCache>
                <c:formatCode>0.0</c:formatCode>
                <c:ptCount val="12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  <c:pt idx="8">
                  <c:v>96.709511568123389</c:v>
                </c:pt>
                <c:pt idx="9">
                  <c:v>95.89969013475536</c:v>
                </c:pt>
                <c:pt idx="10">
                  <c:v>97.528806435248924</c:v>
                </c:pt>
                <c:pt idx="1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05-4761-97E5-7EF09DB8A014}"/>
            </c:ext>
          </c:extLst>
        </c:ser>
        <c:ser>
          <c:idx val="1"/>
          <c:order val="1"/>
          <c:tx>
            <c:strRef>
              <c:f>'BARÓMETRO E-ADMIN. G.1.1.5'!$L$27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36047595228929563"/>
                  <c:y val="3.240726868050496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G.1.1.5'!$M$27:$X$27</c:f>
              <c:numCache>
                <c:formatCode>0.0</c:formatCode>
                <c:ptCount val="12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  <c:pt idx="8">
                  <c:v>86.705839147998532</c:v>
                </c:pt>
                <c:pt idx="9">
                  <c:v>85.832672767889321</c:v>
                </c:pt>
                <c:pt idx="10">
                  <c:v>88.455685194579317</c:v>
                </c:pt>
                <c:pt idx="11">
                  <c:v>88.601997146932959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805-4761-97E5-7EF09DB8A014}"/>
            </c:ext>
          </c:extLst>
        </c:ser>
        <c:ser>
          <c:idx val="2"/>
          <c:order val="2"/>
          <c:tx>
            <c:strRef>
              <c:f>'BARÓMETRO E-ADMIN. G.1.1.5'!$L$28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7E-2"/>
                  <c:y val="-3.01783264746227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G.1.1.5'!$M$28:$X$28</c:f>
              <c:numCache>
                <c:formatCode>0.0</c:formatCode>
                <c:ptCount val="12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  <c:pt idx="8">
                  <c:v>85.941975762027184</c:v>
                </c:pt>
                <c:pt idx="9">
                  <c:v>84.823809180658643</c:v>
                </c:pt>
                <c:pt idx="10">
                  <c:v>89.020943546633816</c:v>
                </c:pt>
                <c:pt idx="11">
                  <c:v>89.957203994293863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805-4761-97E5-7EF09DB8A014}"/>
            </c:ext>
          </c:extLst>
        </c:ser>
        <c:ser>
          <c:idx val="3"/>
          <c:order val="3"/>
          <c:tx>
            <c:strRef>
              <c:f>'BARÓMETRO E-ADMIN. G.1.1.5'!$L$29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5.3617831445160073E-2"/>
                  <c:y val="4.938277545555018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G.1.1.5'!$M$29:$X$29</c:f>
              <c:numCache>
                <c:formatCode>0.0</c:formatCode>
                <c:ptCount val="12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  <c:pt idx="8">
                  <c:v>76.371648916636062</c:v>
                </c:pt>
                <c:pt idx="9">
                  <c:v>78.619298119190034</c:v>
                </c:pt>
                <c:pt idx="10">
                  <c:v>83.165446771505174</c:v>
                </c:pt>
                <c:pt idx="11">
                  <c:v>83.165446771505174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805-4761-97E5-7EF09DB8A014}"/>
            </c:ext>
          </c:extLst>
        </c:ser>
        <c:ser>
          <c:idx val="4"/>
          <c:order val="4"/>
          <c:tx>
            <c:strRef>
              <c:f>'BARÓMETRO E-ADMIN. G.1.1.5'!$L$30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3.653023688299277E-2"/>
                  <c:y val="4.941711492062871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G.1.1.5'!$M$30:$X$30</c:f>
              <c:numCache>
                <c:formatCode>0.0</c:formatCode>
                <c:ptCount val="12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  <c:pt idx="8">
                  <c:v>47.021667278736686</c:v>
                </c:pt>
                <c:pt idx="9">
                  <c:v>49.15327520357426</c:v>
                </c:pt>
                <c:pt idx="10">
                  <c:v>50.25726501920429</c:v>
                </c:pt>
                <c:pt idx="11">
                  <c:v>56.504992867332383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805-4761-97E5-7EF09DB8A014}"/>
            </c:ext>
          </c:extLst>
        </c:ser>
        <c:ser>
          <c:idx val="5"/>
          <c:order val="5"/>
          <c:tx>
            <c:strRef>
              <c:f>'BARÓMETRO E-ADMIN. G.1.1.5'!$L$31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2.0374176829456105E-2"/>
                  <c:y val="5.486965329607454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G.1.1.5'!$M$31:$X$31</c:f>
              <c:numCache>
                <c:formatCode>0.0</c:formatCode>
                <c:ptCount val="12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  <c:pt idx="8">
                  <c:v>21.762761659933897</c:v>
                </c:pt>
                <c:pt idx="9">
                  <c:v>20.861857750234201</c:v>
                </c:pt>
                <c:pt idx="10">
                  <c:v>22.668309297775203</c:v>
                </c:pt>
                <c:pt idx="11">
                  <c:v>23.052781740370897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D805-4761-97E5-7EF09DB8A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56064"/>
        <c:axId val="83574784"/>
      </c:lineChart>
      <c:catAx>
        <c:axId val="836560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74784"/>
        <c:crosses val="autoZero"/>
        <c:auto val="1"/>
        <c:lblAlgn val="ctr"/>
        <c:lblOffset val="100"/>
        <c:noMultiLvlLbl val="0"/>
      </c:catAx>
      <c:valAx>
        <c:axId val="83574784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656064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17" footer="0.31496062992126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8</xdr:row>
      <xdr:rowOff>19050</xdr:rowOff>
    </xdr:from>
    <xdr:to>
      <xdr:col>9</xdr:col>
      <xdr:colOff>485775</xdr:colOff>
      <xdr:row>12</xdr:row>
      <xdr:rowOff>228600</xdr:rowOff>
    </xdr:to>
    <xdr:pic>
      <xdr:nvPicPr>
        <xdr:cNvPr id="2" name="Picture 2" descr="ES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4" y="1438275"/>
          <a:ext cx="1133476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714368</xdr:colOff>
      <xdr:row>0</xdr:row>
      <xdr:rowOff>76200</xdr:rowOff>
    </xdr:from>
    <xdr:to>
      <xdr:col>7</xdr:col>
      <xdr:colOff>582334</xdr:colOff>
      <xdr:row>7</xdr:row>
      <xdr:rowOff>73741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3" y="76200"/>
          <a:ext cx="44780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127004</xdr:colOff>
      <xdr:row>0</xdr:row>
      <xdr:rowOff>0</xdr:rowOff>
    </xdr:from>
    <xdr:to>
      <xdr:col>10</xdr:col>
      <xdr:colOff>306536</xdr:colOff>
      <xdr:row>7</xdr:row>
      <xdr:rowOff>7228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2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23</xdr:col>
      <xdr:colOff>123824</xdr:colOff>
      <xdr:row>42</xdr:row>
      <xdr:rowOff>28575</xdr:rowOff>
    </xdr:to>
    <xdr:graphicFrame macro="">
      <xdr:nvGraphicFramePr>
        <xdr:cNvPr id="1090" name="Gráfico 11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3841751</xdr:colOff>
      <xdr:row>0</xdr:row>
      <xdr:rowOff>142876</xdr:rowOff>
    </xdr:from>
    <xdr:to>
      <xdr:col>12</xdr:col>
      <xdr:colOff>116033</xdr:colOff>
      <xdr:row>7</xdr:row>
      <xdr:rowOff>150104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89" y="142876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3579813</xdr:colOff>
      <xdr:row>0</xdr:row>
      <xdr:rowOff>63500</xdr:rowOff>
    </xdr:from>
    <xdr:to>
      <xdr:col>10</xdr:col>
      <xdr:colOff>100157</xdr:colOff>
      <xdr:row>7</xdr:row>
      <xdr:rowOff>70728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813" y="6350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8" name="Gráfico 1">
          <a:extLst>
            <a:ext uri="{FF2B5EF4-FFF2-40B4-BE49-F238E27FC236}">
              <a16:creationId xmlns:a16="http://schemas.microsoft.com/office/drawing/2014/main" id="{00000000-0008-0000-0400-000014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9" name="Gráfico 2">
          <a:extLst>
            <a:ext uri="{FF2B5EF4-FFF2-40B4-BE49-F238E27FC236}">
              <a16:creationId xmlns:a16="http://schemas.microsoft.com/office/drawing/2014/main" id="{00000000-0008-0000-0400-00001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70" name="Gráfico 3">
          <a:extLst>
            <a:ext uri="{FF2B5EF4-FFF2-40B4-BE49-F238E27FC236}">
              <a16:creationId xmlns:a16="http://schemas.microsoft.com/office/drawing/2014/main" id="{00000000-0008-0000-0400-00001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611188</xdr:colOff>
      <xdr:row>38</xdr:row>
      <xdr:rowOff>25400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31751</xdr:rowOff>
    </xdr:from>
    <xdr:to>
      <xdr:col>10</xdr:col>
      <xdr:colOff>658813</xdr:colOff>
      <xdr:row>67</xdr:row>
      <xdr:rowOff>0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8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workbookViewId="0"/>
  </sheetViews>
  <sheetFormatPr baseColWidth="10" defaultRowHeight="12.75" x14ac:dyDescent="0.2"/>
  <cols>
    <col min="1" max="1" width="3.28515625" style="73" customWidth="1"/>
    <col min="2" max="4" width="11.42578125" style="32"/>
    <col min="5" max="5" width="23.42578125" style="32" customWidth="1"/>
    <col min="6" max="9" width="11.42578125" style="32"/>
    <col min="10" max="13" width="11.42578125" style="70"/>
    <col min="14" max="255" width="11.42578125" style="32"/>
    <col min="256" max="256" width="2.28515625" style="32" customWidth="1"/>
    <col min="257" max="259" width="11.42578125" style="32"/>
    <col min="260" max="260" width="23.42578125" style="32" customWidth="1"/>
    <col min="261" max="264" width="11.42578125" style="32"/>
    <col min="265" max="265" width="93.140625" style="32" customWidth="1"/>
    <col min="266" max="511" width="11.42578125" style="32"/>
    <col min="512" max="512" width="2.28515625" style="32" customWidth="1"/>
    <col min="513" max="515" width="11.42578125" style="32"/>
    <col min="516" max="516" width="23.42578125" style="32" customWidth="1"/>
    <col min="517" max="520" width="11.42578125" style="32"/>
    <col min="521" max="521" width="93.140625" style="32" customWidth="1"/>
    <col min="522" max="767" width="11.42578125" style="32"/>
    <col min="768" max="768" width="2.28515625" style="32" customWidth="1"/>
    <col min="769" max="771" width="11.42578125" style="32"/>
    <col min="772" max="772" width="23.42578125" style="32" customWidth="1"/>
    <col min="773" max="776" width="11.42578125" style="32"/>
    <col min="777" max="777" width="93.140625" style="32" customWidth="1"/>
    <col min="778" max="1023" width="11.42578125" style="32"/>
    <col min="1024" max="1024" width="2.28515625" style="32" customWidth="1"/>
    <col min="1025" max="1027" width="11.42578125" style="32"/>
    <col min="1028" max="1028" width="23.42578125" style="32" customWidth="1"/>
    <col min="1029" max="1032" width="11.42578125" style="32"/>
    <col min="1033" max="1033" width="93.140625" style="32" customWidth="1"/>
    <col min="1034" max="1279" width="11.42578125" style="32"/>
    <col min="1280" max="1280" width="2.28515625" style="32" customWidth="1"/>
    <col min="1281" max="1283" width="11.42578125" style="32"/>
    <col min="1284" max="1284" width="23.42578125" style="32" customWidth="1"/>
    <col min="1285" max="1288" width="11.42578125" style="32"/>
    <col min="1289" max="1289" width="93.140625" style="32" customWidth="1"/>
    <col min="1290" max="1535" width="11.42578125" style="32"/>
    <col min="1536" max="1536" width="2.28515625" style="32" customWidth="1"/>
    <col min="1537" max="1539" width="11.42578125" style="32"/>
    <col min="1540" max="1540" width="23.42578125" style="32" customWidth="1"/>
    <col min="1541" max="1544" width="11.42578125" style="32"/>
    <col min="1545" max="1545" width="93.140625" style="32" customWidth="1"/>
    <col min="1546" max="1791" width="11.42578125" style="32"/>
    <col min="1792" max="1792" width="2.28515625" style="32" customWidth="1"/>
    <col min="1793" max="1795" width="11.42578125" style="32"/>
    <col min="1796" max="1796" width="23.42578125" style="32" customWidth="1"/>
    <col min="1797" max="1800" width="11.42578125" style="32"/>
    <col min="1801" max="1801" width="93.140625" style="32" customWidth="1"/>
    <col min="1802" max="2047" width="11.42578125" style="32"/>
    <col min="2048" max="2048" width="2.28515625" style="32" customWidth="1"/>
    <col min="2049" max="2051" width="11.42578125" style="32"/>
    <col min="2052" max="2052" width="23.42578125" style="32" customWidth="1"/>
    <col min="2053" max="2056" width="11.42578125" style="32"/>
    <col min="2057" max="2057" width="93.140625" style="32" customWidth="1"/>
    <col min="2058" max="2303" width="11.42578125" style="32"/>
    <col min="2304" max="2304" width="2.28515625" style="32" customWidth="1"/>
    <col min="2305" max="2307" width="11.42578125" style="32"/>
    <col min="2308" max="2308" width="23.42578125" style="32" customWidth="1"/>
    <col min="2309" max="2312" width="11.42578125" style="32"/>
    <col min="2313" max="2313" width="93.140625" style="32" customWidth="1"/>
    <col min="2314" max="2559" width="11.42578125" style="32"/>
    <col min="2560" max="2560" width="2.28515625" style="32" customWidth="1"/>
    <col min="2561" max="2563" width="11.42578125" style="32"/>
    <col min="2564" max="2564" width="23.42578125" style="32" customWidth="1"/>
    <col min="2565" max="2568" width="11.42578125" style="32"/>
    <col min="2569" max="2569" width="93.140625" style="32" customWidth="1"/>
    <col min="2570" max="2815" width="11.42578125" style="32"/>
    <col min="2816" max="2816" width="2.28515625" style="32" customWidth="1"/>
    <col min="2817" max="2819" width="11.42578125" style="32"/>
    <col min="2820" max="2820" width="23.42578125" style="32" customWidth="1"/>
    <col min="2821" max="2824" width="11.42578125" style="32"/>
    <col min="2825" max="2825" width="93.140625" style="32" customWidth="1"/>
    <col min="2826" max="3071" width="11.42578125" style="32"/>
    <col min="3072" max="3072" width="2.28515625" style="32" customWidth="1"/>
    <col min="3073" max="3075" width="11.42578125" style="32"/>
    <col min="3076" max="3076" width="23.42578125" style="32" customWidth="1"/>
    <col min="3077" max="3080" width="11.42578125" style="32"/>
    <col min="3081" max="3081" width="93.140625" style="32" customWidth="1"/>
    <col min="3082" max="3327" width="11.42578125" style="32"/>
    <col min="3328" max="3328" width="2.28515625" style="32" customWidth="1"/>
    <col min="3329" max="3331" width="11.42578125" style="32"/>
    <col min="3332" max="3332" width="23.42578125" style="32" customWidth="1"/>
    <col min="3333" max="3336" width="11.42578125" style="32"/>
    <col min="3337" max="3337" width="93.140625" style="32" customWidth="1"/>
    <col min="3338" max="3583" width="11.42578125" style="32"/>
    <col min="3584" max="3584" width="2.28515625" style="32" customWidth="1"/>
    <col min="3585" max="3587" width="11.42578125" style="32"/>
    <col min="3588" max="3588" width="23.42578125" style="32" customWidth="1"/>
    <col min="3589" max="3592" width="11.42578125" style="32"/>
    <col min="3593" max="3593" width="93.140625" style="32" customWidth="1"/>
    <col min="3594" max="3839" width="11.42578125" style="32"/>
    <col min="3840" max="3840" width="2.28515625" style="32" customWidth="1"/>
    <col min="3841" max="3843" width="11.42578125" style="32"/>
    <col min="3844" max="3844" width="23.42578125" style="32" customWidth="1"/>
    <col min="3845" max="3848" width="11.42578125" style="32"/>
    <col min="3849" max="3849" width="93.140625" style="32" customWidth="1"/>
    <col min="3850" max="4095" width="11.42578125" style="32"/>
    <col min="4096" max="4096" width="2.28515625" style="32" customWidth="1"/>
    <col min="4097" max="4099" width="11.42578125" style="32"/>
    <col min="4100" max="4100" width="23.42578125" style="32" customWidth="1"/>
    <col min="4101" max="4104" width="11.42578125" style="32"/>
    <col min="4105" max="4105" width="93.140625" style="32" customWidth="1"/>
    <col min="4106" max="4351" width="11.42578125" style="32"/>
    <col min="4352" max="4352" width="2.28515625" style="32" customWidth="1"/>
    <col min="4353" max="4355" width="11.42578125" style="32"/>
    <col min="4356" max="4356" width="23.42578125" style="32" customWidth="1"/>
    <col min="4357" max="4360" width="11.42578125" style="32"/>
    <col min="4361" max="4361" width="93.140625" style="32" customWidth="1"/>
    <col min="4362" max="4607" width="11.42578125" style="32"/>
    <col min="4608" max="4608" width="2.28515625" style="32" customWidth="1"/>
    <col min="4609" max="4611" width="11.42578125" style="32"/>
    <col min="4612" max="4612" width="23.42578125" style="32" customWidth="1"/>
    <col min="4613" max="4616" width="11.42578125" style="32"/>
    <col min="4617" max="4617" width="93.140625" style="32" customWidth="1"/>
    <col min="4618" max="4863" width="11.42578125" style="32"/>
    <col min="4864" max="4864" width="2.28515625" style="32" customWidth="1"/>
    <col min="4865" max="4867" width="11.42578125" style="32"/>
    <col min="4868" max="4868" width="23.42578125" style="32" customWidth="1"/>
    <col min="4869" max="4872" width="11.42578125" style="32"/>
    <col min="4873" max="4873" width="93.140625" style="32" customWidth="1"/>
    <col min="4874" max="5119" width="11.42578125" style="32"/>
    <col min="5120" max="5120" width="2.28515625" style="32" customWidth="1"/>
    <col min="5121" max="5123" width="11.42578125" style="32"/>
    <col min="5124" max="5124" width="23.42578125" style="32" customWidth="1"/>
    <col min="5125" max="5128" width="11.42578125" style="32"/>
    <col min="5129" max="5129" width="93.140625" style="32" customWidth="1"/>
    <col min="5130" max="5375" width="11.42578125" style="32"/>
    <col min="5376" max="5376" width="2.28515625" style="32" customWidth="1"/>
    <col min="5377" max="5379" width="11.42578125" style="32"/>
    <col min="5380" max="5380" width="23.42578125" style="32" customWidth="1"/>
    <col min="5381" max="5384" width="11.42578125" style="32"/>
    <col min="5385" max="5385" width="93.140625" style="32" customWidth="1"/>
    <col min="5386" max="5631" width="11.42578125" style="32"/>
    <col min="5632" max="5632" width="2.28515625" style="32" customWidth="1"/>
    <col min="5633" max="5635" width="11.42578125" style="32"/>
    <col min="5636" max="5636" width="23.42578125" style="32" customWidth="1"/>
    <col min="5637" max="5640" width="11.42578125" style="32"/>
    <col min="5641" max="5641" width="93.140625" style="32" customWidth="1"/>
    <col min="5642" max="5887" width="11.42578125" style="32"/>
    <col min="5888" max="5888" width="2.28515625" style="32" customWidth="1"/>
    <col min="5889" max="5891" width="11.42578125" style="32"/>
    <col min="5892" max="5892" width="23.42578125" style="32" customWidth="1"/>
    <col min="5893" max="5896" width="11.42578125" style="32"/>
    <col min="5897" max="5897" width="93.140625" style="32" customWidth="1"/>
    <col min="5898" max="6143" width="11.42578125" style="32"/>
    <col min="6144" max="6144" width="2.28515625" style="32" customWidth="1"/>
    <col min="6145" max="6147" width="11.42578125" style="32"/>
    <col min="6148" max="6148" width="23.42578125" style="32" customWidth="1"/>
    <col min="6149" max="6152" width="11.42578125" style="32"/>
    <col min="6153" max="6153" width="93.140625" style="32" customWidth="1"/>
    <col min="6154" max="6399" width="11.42578125" style="32"/>
    <col min="6400" max="6400" width="2.28515625" style="32" customWidth="1"/>
    <col min="6401" max="6403" width="11.42578125" style="32"/>
    <col min="6404" max="6404" width="23.42578125" style="32" customWidth="1"/>
    <col min="6405" max="6408" width="11.42578125" style="32"/>
    <col min="6409" max="6409" width="93.140625" style="32" customWidth="1"/>
    <col min="6410" max="6655" width="11.42578125" style="32"/>
    <col min="6656" max="6656" width="2.28515625" style="32" customWidth="1"/>
    <col min="6657" max="6659" width="11.42578125" style="32"/>
    <col min="6660" max="6660" width="23.42578125" style="32" customWidth="1"/>
    <col min="6661" max="6664" width="11.42578125" style="32"/>
    <col min="6665" max="6665" width="93.140625" style="32" customWidth="1"/>
    <col min="6666" max="6911" width="11.42578125" style="32"/>
    <col min="6912" max="6912" width="2.28515625" style="32" customWidth="1"/>
    <col min="6913" max="6915" width="11.42578125" style="32"/>
    <col min="6916" max="6916" width="23.42578125" style="32" customWidth="1"/>
    <col min="6917" max="6920" width="11.42578125" style="32"/>
    <col min="6921" max="6921" width="93.140625" style="32" customWidth="1"/>
    <col min="6922" max="7167" width="11.42578125" style="32"/>
    <col min="7168" max="7168" width="2.28515625" style="32" customWidth="1"/>
    <col min="7169" max="7171" width="11.42578125" style="32"/>
    <col min="7172" max="7172" width="23.42578125" style="32" customWidth="1"/>
    <col min="7173" max="7176" width="11.42578125" style="32"/>
    <col min="7177" max="7177" width="93.140625" style="32" customWidth="1"/>
    <col min="7178" max="7423" width="11.42578125" style="32"/>
    <col min="7424" max="7424" width="2.28515625" style="32" customWidth="1"/>
    <col min="7425" max="7427" width="11.42578125" style="32"/>
    <col min="7428" max="7428" width="23.42578125" style="32" customWidth="1"/>
    <col min="7429" max="7432" width="11.42578125" style="32"/>
    <col min="7433" max="7433" width="93.140625" style="32" customWidth="1"/>
    <col min="7434" max="7679" width="11.42578125" style="32"/>
    <col min="7680" max="7680" width="2.28515625" style="32" customWidth="1"/>
    <col min="7681" max="7683" width="11.42578125" style="32"/>
    <col min="7684" max="7684" width="23.42578125" style="32" customWidth="1"/>
    <col min="7685" max="7688" width="11.42578125" style="32"/>
    <col min="7689" max="7689" width="93.140625" style="32" customWidth="1"/>
    <col min="7690" max="7935" width="11.42578125" style="32"/>
    <col min="7936" max="7936" width="2.28515625" style="32" customWidth="1"/>
    <col min="7937" max="7939" width="11.42578125" style="32"/>
    <col min="7940" max="7940" width="23.42578125" style="32" customWidth="1"/>
    <col min="7941" max="7944" width="11.42578125" style="32"/>
    <col min="7945" max="7945" width="93.140625" style="32" customWidth="1"/>
    <col min="7946" max="8191" width="11.42578125" style="32"/>
    <col min="8192" max="8192" width="2.28515625" style="32" customWidth="1"/>
    <col min="8193" max="8195" width="11.42578125" style="32"/>
    <col min="8196" max="8196" width="23.42578125" style="32" customWidth="1"/>
    <col min="8197" max="8200" width="11.42578125" style="32"/>
    <col min="8201" max="8201" width="93.140625" style="32" customWidth="1"/>
    <col min="8202" max="8447" width="11.42578125" style="32"/>
    <col min="8448" max="8448" width="2.28515625" style="32" customWidth="1"/>
    <col min="8449" max="8451" width="11.42578125" style="32"/>
    <col min="8452" max="8452" width="23.42578125" style="32" customWidth="1"/>
    <col min="8453" max="8456" width="11.42578125" style="32"/>
    <col min="8457" max="8457" width="93.140625" style="32" customWidth="1"/>
    <col min="8458" max="8703" width="11.42578125" style="32"/>
    <col min="8704" max="8704" width="2.28515625" style="32" customWidth="1"/>
    <col min="8705" max="8707" width="11.42578125" style="32"/>
    <col min="8708" max="8708" width="23.42578125" style="32" customWidth="1"/>
    <col min="8709" max="8712" width="11.42578125" style="32"/>
    <col min="8713" max="8713" width="93.140625" style="32" customWidth="1"/>
    <col min="8714" max="8959" width="11.42578125" style="32"/>
    <col min="8960" max="8960" width="2.28515625" style="32" customWidth="1"/>
    <col min="8961" max="8963" width="11.42578125" style="32"/>
    <col min="8964" max="8964" width="23.42578125" style="32" customWidth="1"/>
    <col min="8965" max="8968" width="11.42578125" style="32"/>
    <col min="8969" max="8969" width="93.140625" style="32" customWidth="1"/>
    <col min="8970" max="9215" width="11.42578125" style="32"/>
    <col min="9216" max="9216" width="2.28515625" style="32" customWidth="1"/>
    <col min="9217" max="9219" width="11.42578125" style="32"/>
    <col min="9220" max="9220" width="23.42578125" style="32" customWidth="1"/>
    <col min="9221" max="9224" width="11.42578125" style="32"/>
    <col min="9225" max="9225" width="93.140625" style="32" customWidth="1"/>
    <col min="9226" max="9471" width="11.42578125" style="32"/>
    <col min="9472" max="9472" width="2.28515625" style="32" customWidth="1"/>
    <col min="9473" max="9475" width="11.42578125" style="32"/>
    <col min="9476" max="9476" width="23.42578125" style="32" customWidth="1"/>
    <col min="9477" max="9480" width="11.42578125" style="32"/>
    <col min="9481" max="9481" width="93.140625" style="32" customWidth="1"/>
    <col min="9482" max="9727" width="11.42578125" style="32"/>
    <col min="9728" max="9728" width="2.28515625" style="32" customWidth="1"/>
    <col min="9729" max="9731" width="11.42578125" style="32"/>
    <col min="9732" max="9732" width="23.42578125" style="32" customWidth="1"/>
    <col min="9733" max="9736" width="11.42578125" style="32"/>
    <col min="9737" max="9737" width="93.140625" style="32" customWidth="1"/>
    <col min="9738" max="9983" width="11.42578125" style="32"/>
    <col min="9984" max="9984" width="2.28515625" style="32" customWidth="1"/>
    <col min="9985" max="9987" width="11.42578125" style="32"/>
    <col min="9988" max="9988" width="23.42578125" style="32" customWidth="1"/>
    <col min="9989" max="9992" width="11.42578125" style="32"/>
    <col min="9993" max="9993" width="93.140625" style="32" customWidth="1"/>
    <col min="9994" max="10239" width="11.42578125" style="32"/>
    <col min="10240" max="10240" width="2.28515625" style="32" customWidth="1"/>
    <col min="10241" max="10243" width="11.42578125" style="32"/>
    <col min="10244" max="10244" width="23.42578125" style="32" customWidth="1"/>
    <col min="10245" max="10248" width="11.42578125" style="32"/>
    <col min="10249" max="10249" width="93.140625" style="32" customWidth="1"/>
    <col min="10250" max="10495" width="11.42578125" style="32"/>
    <col min="10496" max="10496" width="2.28515625" style="32" customWidth="1"/>
    <col min="10497" max="10499" width="11.42578125" style="32"/>
    <col min="10500" max="10500" width="23.42578125" style="32" customWidth="1"/>
    <col min="10501" max="10504" width="11.42578125" style="32"/>
    <col min="10505" max="10505" width="93.140625" style="32" customWidth="1"/>
    <col min="10506" max="10751" width="11.42578125" style="32"/>
    <col min="10752" max="10752" width="2.28515625" style="32" customWidth="1"/>
    <col min="10753" max="10755" width="11.42578125" style="32"/>
    <col min="10756" max="10756" width="23.42578125" style="32" customWidth="1"/>
    <col min="10757" max="10760" width="11.42578125" style="32"/>
    <col min="10761" max="10761" width="93.140625" style="32" customWidth="1"/>
    <col min="10762" max="11007" width="11.42578125" style="32"/>
    <col min="11008" max="11008" width="2.28515625" style="32" customWidth="1"/>
    <col min="11009" max="11011" width="11.42578125" style="32"/>
    <col min="11012" max="11012" width="23.42578125" style="32" customWidth="1"/>
    <col min="11013" max="11016" width="11.42578125" style="32"/>
    <col min="11017" max="11017" width="93.140625" style="32" customWidth="1"/>
    <col min="11018" max="11263" width="11.42578125" style="32"/>
    <col min="11264" max="11264" width="2.28515625" style="32" customWidth="1"/>
    <col min="11265" max="11267" width="11.42578125" style="32"/>
    <col min="11268" max="11268" width="23.42578125" style="32" customWidth="1"/>
    <col min="11269" max="11272" width="11.42578125" style="32"/>
    <col min="11273" max="11273" width="93.140625" style="32" customWidth="1"/>
    <col min="11274" max="11519" width="11.42578125" style="32"/>
    <col min="11520" max="11520" width="2.28515625" style="32" customWidth="1"/>
    <col min="11521" max="11523" width="11.42578125" style="32"/>
    <col min="11524" max="11524" width="23.42578125" style="32" customWidth="1"/>
    <col min="11525" max="11528" width="11.42578125" style="32"/>
    <col min="11529" max="11529" width="93.140625" style="32" customWidth="1"/>
    <col min="11530" max="11775" width="11.42578125" style="32"/>
    <col min="11776" max="11776" width="2.28515625" style="32" customWidth="1"/>
    <col min="11777" max="11779" width="11.42578125" style="32"/>
    <col min="11780" max="11780" width="23.42578125" style="32" customWidth="1"/>
    <col min="11781" max="11784" width="11.42578125" style="32"/>
    <col min="11785" max="11785" width="93.140625" style="32" customWidth="1"/>
    <col min="11786" max="12031" width="11.42578125" style="32"/>
    <col min="12032" max="12032" width="2.28515625" style="32" customWidth="1"/>
    <col min="12033" max="12035" width="11.42578125" style="32"/>
    <col min="12036" max="12036" width="23.42578125" style="32" customWidth="1"/>
    <col min="12037" max="12040" width="11.42578125" style="32"/>
    <col min="12041" max="12041" width="93.140625" style="32" customWidth="1"/>
    <col min="12042" max="12287" width="11.42578125" style="32"/>
    <col min="12288" max="12288" width="2.28515625" style="32" customWidth="1"/>
    <col min="12289" max="12291" width="11.42578125" style="32"/>
    <col min="12292" max="12292" width="23.42578125" style="32" customWidth="1"/>
    <col min="12293" max="12296" width="11.42578125" style="32"/>
    <col min="12297" max="12297" width="93.140625" style="32" customWidth="1"/>
    <col min="12298" max="12543" width="11.42578125" style="32"/>
    <col min="12544" max="12544" width="2.28515625" style="32" customWidth="1"/>
    <col min="12545" max="12547" width="11.42578125" style="32"/>
    <col min="12548" max="12548" width="23.42578125" style="32" customWidth="1"/>
    <col min="12549" max="12552" width="11.42578125" style="32"/>
    <col min="12553" max="12553" width="93.140625" style="32" customWidth="1"/>
    <col min="12554" max="12799" width="11.42578125" style="32"/>
    <col min="12800" max="12800" width="2.28515625" style="32" customWidth="1"/>
    <col min="12801" max="12803" width="11.42578125" style="32"/>
    <col min="12804" max="12804" width="23.42578125" style="32" customWidth="1"/>
    <col min="12805" max="12808" width="11.42578125" style="32"/>
    <col min="12809" max="12809" width="93.140625" style="32" customWidth="1"/>
    <col min="12810" max="13055" width="11.42578125" style="32"/>
    <col min="13056" max="13056" width="2.28515625" style="32" customWidth="1"/>
    <col min="13057" max="13059" width="11.42578125" style="32"/>
    <col min="13060" max="13060" width="23.42578125" style="32" customWidth="1"/>
    <col min="13061" max="13064" width="11.42578125" style="32"/>
    <col min="13065" max="13065" width="93.140625" style="32" customWidth="1"/>
    <col min="13066" max="13311" width="11.42578125" style="32"/>
    <col min="13312" max="13312" width="2.28515625" style="32" customWidth="1"/>
    <col min="13313" max="13315" width="11.42578125" style="32"/>
    <col min="13316" max="13316" width="23.42578125" style="32" customWidth="1"/>
    <col min="13317" max="13320" width="11.42578125" style="32"/>
    <col min="13321" max="13321" width="93.140625" style="32" customWidth="1"/>
    <col min="13322" max="13567" width="11.42578125" style="32"/>
    <col min="13568" max="13568" width="2.28515625" style="32" customWidth="1"/>
    <col min="13569" max="13571" width="11.42578125" style="32"/>
    <col min="13572" max="13572" width="23.42578125" style="32" customWidth="1"/>
    <col min="13573" max="13576" width="11.42578125" style="32"/>
    <col min="13577" max="13577" width="93.140625" style="32" customWidth="1"/>
    <col min="13578" max="13823" width="11.42578125" style="32"/>
    <col min="13824" max="13824" width="2.28515625" style="32" customWidth="1"/>
    <col min="13825" max="13827" width="11.42578125" style="32"/>
    <col min="13828" max="13828" width="23.42578125" style="32" customWidth="1"/>
    <col min="13829" max="13832" width="11.42578125" style="32"/>
    <col min="13833" max="13833" width="93.140625" style="32" customWidth="1"/>
    <col min="13834" max="14079" width="11.42578125" style="32"/>
    <col min="14080" max="14080" width="2.28515625" style="32" customWidth="1"/>
    <col min="14081" max="14083" width="11.42578125" style="32"/>
    <col min="14084" max="14084" width="23.42578125" style="32" customWidth="1"/>
    <col min="14085" max="14088" width="11.42578125" style="32"/>
    <col min="14089" max="14089" width="93.140625" style="32" customWidth="1"/>
    <col min="14090" max="14335" width="11.42578125" style="32"/>
    <col min="14336" max="14336" width="2.28515625" style="32" customWidth="1"/>
    <col min="14337" max="14339" width="11.42578125" style="32"/>
    <col min="14340" max="14340" width="23.42578125" style="32" customWidth="1"/>
    <col min="14341" max="14344" width="11.42578125" style="32"/>
    <col min="14345" max="14345" width="93.140625" style="32" customWidth="1"/>
    <col min="14346" max="14591" width="11.42578125" style="32"/>
    <col min="14592" max="14592" width="2.28515625" style="32" customWidth="1"/>
    <col min="14593" max="14595" width="11.42578125" style="32"/>
    <col min="14596" max="14596" width="23.42578125" style="32" customWidth="1"/>
    <col min="14597" max="14600" width="11.42578125" style="32"/>
    <col min="14601" max="14601" width="93.140625" style="32" customWidth="1"/>
    <col min="14602" max="14847" width="11.42578125" style="32"/>
    <col min="14848" max="14848" width="2.28515625" style="32" customWidth="1"/>
    <col min="14849" max="14851" width="11.42578125" style="32"/>
    <col min="14852" max="14852" width="23.42578125" style="32" customWidth="1"/>
    <col min="14853" max="14856" width="11.42578125" style="32"/>
    <col min="14857" max="14857" width="93.140625" style="32" customWidth="1"/>
    <col min="14858" max="15103" width="11.42578125" style="32"/>
    <col min="15104" max="15104" width="2.28515625" style="32" customWidth="1"/>
    <col min="15105" max="15107" width="11.42578125" style="32"/>
    <col min="15108" max="15108" width="23.42578125" style="32" customWidth="1"/>
    <col min="15109" max="15112" width="11.42578125" style="32"/>
    <col min="15113" max="15113" width="93.140625" style="32" customWidth="1"/>
    <col min="15114" max="15359" width="11.42578125" style="32"/>
    <col min="15360" max="15360" width="2.28515625" style="32" customWidth="1"/>
    <col min="15361" max="15363" width="11.42578125" style="32"/>
    <col min="15364" max="15364" width="23.42578125" style="32" customWidth="1"/>
    <col min="15365" max="15368" width="11.42578125" style="32"/>
    <col min="15369" max="15369" width="93.140625" style="32" customWidth="1"/>
    <col min="15370" max="15615" width="11.42578125" style="32"/>
    <col min="15616" max="15616" width="2.28515625" style="32" customWidth="1"/>
    <col min="15617" max="15619" width="11.42578125" style="32"/>
    <col min="15620" max="15620" width="23.42578125" style="32" customWidth="1"/>
    <col min="15621" max="15624" width="11.42578125" style="32"/>
    <col min="15625" max="15625" width="93.140625" style="32" customWidth="1"/>
    <col min="15626" max="15871" width="11.42578125" style="32"/>
    <col min="15872" max="15872" width="2.28515625" style="32" customWidth="1"/>
    <col min="15873" max="15875" width="11.42578125" style="32"/>
    <col min="15876" max="15876" width="23.42578125" style="32" customWidth="1"/>
    <col min="15877" max="15880" width="11.42578125" style="32"/>
    <col min="15881" max="15881" width="93.140625" style="32" customWidth="1"/>
    <col min="15882" max="16127" width="11.42578125" style="32"/>
    <col min="16128" max="16128" width="2.28515625" style="32" customWidth="1"/>
    <col min="16129" max="16131" width="11.42578125" style="32"/>
    <col min="16132" max="16132" width="23.42578125" style="32" customWidth="1"/>
    <col min="16133" max="16136" width="11.42578125" style="32"/>
    <col min="16137" max="16137" width="93.140625" style="32" customWidth="1"/>
    <col min="16138" max="16384" width="11.42578125" style="32"/>
  </cols>
  <sheetData>
    <row r="1" spans="1:13" ht="15" x14ac:dyDescent="0.25">
      <c r="A1" s="68"/>
      <c r="B1" s="69"/>
      <c r="C1" s="69"/>
    </row>
    <row r="2" spans="1:13" ht="15" x14ac:dyDescent="0.25">
      <c r="A2" s="111"/>
      <c r="B2" s="111"/>
      <c r="C2" s="69"/>
    </row>
    <row r="3" spans="1:13" s="72" customFormat="1" ht="15" x14ac:dyDescent="0.25">
      <c r="A3" s="68"/>
      <c r="B3" s="69"/>
      <c r="C3" s="69"/>
      <c r="D3" s="32"/>
      <c r="E3" s="32"/>
      <c r="F3" s="32"/>
      <c r="G3" s="32"/>
      <c r="H3" s="32"/>
      <c r="I3" s="32"/>
      <c r="J3" s="71"/>
      <c r="K3" s="70"/>
      <c r="L3" s="70"/>
      <c r="M3" s="70"/>
    </row>
    <row r="4" spans="1:13" ht="15" x14ac:dyDescent="0.25">
      <c r="A4" s="68"/>
      <c r="B4" s="69"/>
      <c r="C4" s="69"/>
    </row>
    <row r="8" spans="1:13" ht="13.5" thickBot="1" x14ac:dyDescent="0.25"/>
    <row r="9" spans="1:13" ht="13.5" thickTop="1" x14ac:dyDescent="0.2">
      <c r="B9" s="112" t="s">
        <v>30</v>
      </c>
      <c r="C9" s="113"/>
      <c r="D9" s="113"/>
      <c r="E9" s="113"/>
      <c r="F9" s="113"/>
      <c r="G9" s="113"/>
      <c r="H9" s="114"/>
    </row>
    <row r="10" spans="1:13" ht="33" customHeight="1" thickBot="1" x14ac:dyDescent="0.25">
      <c r="B10" s="115"/>
      <c r="C10" s="116"/>
      <c r="D10" s="116"/>
      <c r="E10" s="116"/>
      <c r="F10" s="116"/>
      <c r="G10" s="116"/>
      <c r="H10" s="117"/>
    </row>
    <row r="11" spans="1:13" ht="13.5" thickTop="1" x14ac:dyDescent="0.2"/>
    <row r="12" spans="1:13" ht="13.5" thickBot="1" x14ac:dyDescent="0.25">
      <c r="B12" s="74" t="s">
        <v>31</v>
      </c>
      <c r="C12" s="74"/>
    </row>
    <row r="13" spans="1:13" ht="35.25" thickTop="1" thickBot="1" x14ac:dyDescent="0.55000000000000004">
      <c r="B13" s="75" t="s">
        <v>32</v>
      </c>
      <c r="C13" s="76"/>
      <c r="D13" s="76"/>
      <c r="E13" s="76"/>
      <c r="F13" s="76"/>
      <c r="G13" s="76"/>
      <c r="H13" s="76"/>
      <c r="I13" s="77"/>
    </row>
    <row r="14" spans="1:13" s="78" customFormat="1" ht="16.5" customHeight="1" thickTop="1" x14ac:dyDescent="0.5">
      <c r="A14" s="79"/>
      <c r="C14" s="80"/>
      <c r="D14" s="80"/>
      <c r="E14" s="80"/>
      <c r="F14" s="80"/>
      <c r="G14" s="80"/>
      <c r="H14" s="80"/>
      <c r="I14" s="80"/>
      <c r="J14" s="81"/>
      <c r="K14" s="81"/>
      <c r="L14" s="81"/>
      <c r="M14" s="81"/>
    </row>
    <row r="15" spans="1:13" s="78" customFormat="1" ht="25.5" customHeight="1" x14ac:dyDescent="0.2">
      <c r="A15" s="79"/>
      <c r="B15" s="118" t="s">
        <v>34</v>
      </c>
      <c r="C15" s="119"/>
      <c r="D15" s="119"/>
      <c r="E15" s="119"/>
      <c r="F15" s="119"/>
      <c r="G15" s="119"/>
      <c r="H15" s="119"/>
      <c r="I15" s="119"/>
      <c r="J15" s="81"/>
      <c r="K15" s="81"/>
      <c r="L15" s="81"/>
      <c r="M15" s="81"/>
    </row>
    <row r="16" spans="1:13" s="78" customFormat="1" ht="11.25" customHeight="1" x14ac:dyDescent="0.2">
      <c r="A16" s="79"/>
      <c r="B16" s="88"/>
      <c r="C16" s="89"/>
      <c r="D16" s="89"/>
      <c r="E16" s="89"/>
      <c r="F16" s="89"/>
      <c r="G16" s="89"/>
      <c r="H16" s="89"/>
      <c r="I16" s="89"/>
      <c r="J16" s="81"/>
      <c r="K16" s="81"/>
      <c r="L16" s="81"/>
      <c r="M16" s="81"/>
    </row>
    <row r="17" spans="1:13" s="78" customFormat="1" ht="36.75" customHeight="1" x14ac:dyDescent="0.2">
      <c r="A17" s="79"/>
      <c r="B17" s="120" t="s">
        <v>35</v>
      </c>
      <c r="C17" s="110"/>
      <c r="D17" s="110"/>
      <c r="E17" s="110"/>
      <c r="F17" s="110"/>
      <c r="G17" s="110"/>
      <c r="H17" s="110"/>
      <c r="I17" s="110"/>
      <c r="J17" s="81"/>
      <c r="K17" s="81"/>
      <c r="L17" s="81"/>
      <c r="M17" s="81"/>
    </row>
    <row r="18" spans="1:13" s="78" customFormat="1" ht="27.75" customHeight="1" x14ac:dyDescent="0.2">
      <c r="A18" s="79"/>
      <c r="B18" s="109" t="s">
        <v>36</v>
      </c>
      <c r="C18" s="110"/>
      <c r="D18" s="110"/>
      <c r="E18" s="110"/>
      <c r="F18" s="110"/>
      <c r="G18" s="110"/>
      <c r="H18" s="110"/>
      <c r="I18" s="110"/>
      <c r="J18" s="81"/>
      <c r="K18" s="81"/>
      <c r="L18" s="81"/>
      <c r="M18" s="81"/>
    </row>
    <row r="19" spans="1:13" s="78" customFormat="1" ht="18.75" customHeight="1" x14ac:dyDescent="0.2">
      <c r="A19" s="79"/>
      <c r="B19" s="90"/>
      <c r="C19" s="91"/>
      <c r="D19" s="91"/>
      <c r="E19" s="91"/>
      <c r="F19" s="91"/>
      <c r="G19" s="91"/>
      <c r="H19" s="91"/>
      <c r="I19" s="91"/>
      <c r="J19" s="81"/>
      <c r="K19" s="81"/>
      <c r="L19" s="81"/>
      <c r="M19" s="81"/>
    </row>
    <row r="20" spans="1:13" s="78" customFormat="1" ht="39.75" customHeight="1" x14ac:dyDescent="0.2">
      <c r="A20" s="79"/>
      <c r="B20" s="109" t="s">
        <v>37</v>
      </c>
      <c r="C20" s="110"/>
      <c r="D20" s="110"/>
      <c r="E20" s="110"/>
      <c r="F20" s="110"/>
      <c r="G20" s="110"/>
      <c r="H20" s="110"/>
      <c r="I20" s="110"/>
      <c r="J20" s="81"/>
      <c r="K20" s="81"/>
      <c r="L20" s="81"/>
      <c r="M20" s="81"/>
    </row>
    <row r="21" spans="1:13" s="78" customFormat="1" ht="42" customHeight="1" x14ac:dyDescent="0.2">
      <c r="A21" s="79"/>
      <c r="B21" s="109" t="s">
        <v>38</v>
      </c>
      <c r="C21" s="110"/>
      <c r="D21" s="110"/>
      <c r="E21" s="110"/>
      <c r="F21" s="110"/>
      <c r="G21" s="110"/>
      <c r="H21" s="110"/>
      <c r="I21" s="110"/>
      <c r="J21" s="81"/>
      <c r="K21" s="81"/>
      <c r="L21" s="81"/>
      <c r="M21" s="81"/>
    </row>
    <row r="22" spans="1:13" s="78" customFormat="1" x14ac:dyDescent="0.2">
      <c r="A22" s="79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s="78" customFormat="1" x14ac:dyDescent="0.2">
      <c r="A23" s="79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s="78" customFormat="1" x14ac:dyDescent="0.2">
      <c r="A24" s="79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 s="78" customFormat="1" x14ac:dyDescent="0.2">
      <c r="A25" s="79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s="78" customFormat="1" x14ac:dyDescent="0.2">
      <c r="A26" s="79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s="78" customFormat="1" x14ac:dyDescent="0.2">
      <c r="A27" s="79"/>
      <c r="J27" s="81"/>
      <c r="K27" s="81"/>
      <c r="L27" s="81"/>
      <c r="M27" s="81"/>
    </row>
    <row r="28" spans="1:13" s="78" customFormat="1" x14ac:dyDescent="0.2">
      <c r="A28" s="79"/>
      <c r="J28" s="81"/>
      <c r="K28" s="81"/>
      <c r="L28" s="81"/>
      <c r="M28" s="81"/>
    </row>
    <row r="29" spans="1:13" s="78" customFormat="1" x14ac:dyDescent="0.2">
      <c r="A29" s="79"/>
      <c r="J29" s="81"/>
      <c r="K29" s="81"/>
      <c r="L29" s="81"/>
      <c r="M29" s="81"/>
    </row>
    <row r="30" spans="1:13" s="78" customFormat="1" x14ac:dyDescent="0.2">
      <c r="A30" s="79"/>
      <c r="J30" s="81"/>
      <c r="K30" s="81"/>
      <c r="L30" s="81"/>
      <c r="M30" s="81"/>
    </row>
    <row r="31" spans="1:13" s="78" customFormat="1" x14ac:dyDescent="0.2">
      <c r="A31" s="79"/>
      <c r="J31" s="81"/>
      <c r="K31" s="81"/>
      <c r="L31" s="81"/>
      <c r="M31" s="81"/>
    </row>
    <row r="32" spans="1:13" s="78" customFormat="1" x14ac:dyDescent="0.2">
      <c r="A32" s="79"/>
      <c r="J32" s="81"/>
      <c r="K32" s="81"/>
      <c r="L32" s="81"/>
      <c r="M32" s="81"/>
    </row>
    <row r="33" spans="1:13" s="78" customFormat="1" x14ac:dyDescent="0.2">
      <c r="A33" s="79"/>
      <c r="J33" s="81"/>
      <c r="K33" s="81"/>
      <c r="L33" s="81"/>
      <c r="M33" s="81"/>
    </row>
    <row r="34" spans="1:13" s="78" customFormat="1" x14ac:dyDescent="0.2">
      <c r="A34" s="79"/>
      <c r="J34" s="81"/>
      <c r="K34" s="81"/>
      <c r="L34" s="81"/>
      <c r="M34" s="81"/>
    </row>
    <row r="35" spans="1:13" s="78" customFormat="1" x14ac:dyDescent="0.2">
      <c r="A35" s="79"/>
      <c r="J35" s="81"/>
      <c r="K35" s="81"/>
      <c r="L35" s="81"/>
      <c r="M35" s="81"/>
    </row>
    <row r="36" spans="1:13" s="78" customFormat="1" x14ac:dyDescent="0.2">
      <c r="A36" s="79"/>
      <c r="J36" s="81"/>
      <c r="K36" s="81"/>
      <c r="L36" s="81"/>
      <c r="M36" s="81"/>
    </row>
    <row r="37" spans="1:13" s="78" customFormat="1" x14ac:dyDescent="0.2">
      <c r="A37" s="79"/>
      <c r="J37" s="81"/>
      <c r="K37" s="81"/>
      <c r="L37" s="81"/>
      <c r="M37" s="81"/>
    </row>
    <row r="38" spans="1:13" s="78" customFormat="1" x14ac:dyDescent="0.2">
      <c r="A38" s="79"/>
      <c r="J38" s="81"/>
      <c r="K38" s="81"/>
      <c r="L38" s="81"/>
      <c r="M38" s="81"/>
    </row>
    <row r="39" spans="1:13" s="78" customFormat="1" x14ac:dyDescent="0.2">
      <c r="A39" s="79"/>
      <c r="J39" s="81"/>
      <c r="K39" s="81"/>
      <c r="L39" s="81"/>
      <c r="M39" s="81"/>
    </row>
    <row r="40" spans="1:13" s="78" customFormat="1" x14ac:dyDescent="0.2">
      <c r="A40" s="79"/>
      <c r="J40" s="81"/>
      <c r="K40" s="81"/>
      <c r="L40" s="81"/>
      <c r="M40" s="81"/>
    </row>
  </sheetData>
  <mergeCells count="7">
    <mergeCell ref="B21:I21"/>
    <mergeCell ref="A2:B2"/>
    <mergeCell ref="B9:H10"/>
    <mergeCell ref="B15:I15"/>
    <mergeCell ref="B17:I17"/>
    <mergeCell ref="B18:I18"/>
    <mergeCell ref="B20:I20"/>
  </mergeCells>
  <hyperlinks>
    <hyperlink ref="B15" location="'BARÓMETRO E-ADMIN. TAB.1.1.1'!A1" display="TAB.1.1.1. Establecimientos que han utilizado la Administración Electrónica (*) por año en la C.A. de Euskadi. 2000-2017. (Abs. y %)" xr:uid="{00000000-0004-0000-0000-000000000000}"/>
    <hyperlink ref="B17" location="'BARÓMETRO E-ADMIN. G.1.1.1'!A1" display="'BARÓMETRO E-ADMIN. G.1.1.1'!A1" xr:uid="{00000000-0004-0000-0000-000001000000}"/>
    <hyperlink ref="B18" location="'BARÓMETRO E-ADMIN. TAB.1.1.5'!A1" display="TAB.1.1.5. Establecimientos que han utilizado la Administración Electrónica (*) por tipo de administración y año en la C.A. de Euskadi. Total y 10 o más empleos. 2011-2017. (Abs. y %)" xr:uid="{00000000-0004-0000-0000-000002000000}"/>
    <hyperlink ref="B20" location="'BARÓMETRO E-ADMIN. G.1.1.5'!A1" display="'BARÓMETRO E-ADMIN. G.1.1.5'!A1" xr:uid="{00000000-0004-0000-0000-000003000000}"/>
    <hyperlink ref="B21" location="'BARÓMETRO E-ADMIN. G.1.1.5'!A1" display="'BARÓMETRO E-ADMIN. G.1.1.5'!A1" xr:uid="{00000000-0004-0000-0000-000004000000}"/>
  </hyperlinks>
  <printOptions horizontalCentered="1"/>
  <pageMargins left="0" right="0" top="0.55118110236220474" bottom="0.55118110236220474" header="0.31496062992125984" footer="0.31496062992125984"/>
  <pageSetup paperSize="9" scale="81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3"/>
  <sheetViews>
    <sheetView zoomScale="120" zoomScaleNormal="120" workbookViewId="0"/>
  </sheetViews>
  <sheetFormatPr baseColWidth="10" defaultRowHeight="12.75" x14ac:dyDescent="0.2"/>
  <cols>
    <col min="1" max="1" width="53.42578125" style="4" customWidth="1"/>
    <col min="2" max="4" width="6.5703125" style="3" bestFit="1" customWidth="1"/>
    <col min="5" max="5" width="5.7109375" style="3" bestFit="1" customWidth="1"/>
    <col min="6" max="7" width="6.5703125" style="3" bestFit="1" customWidth="1"/>
    <col min="8" max="8" width="6.28515625" style="3" bestFit="1" customWidth="1"/>
    <col min="9" max="9" width="6.5703125" style="3" bestFit="1" customWidth="1"/>
    <col min="10" max="10" width="6.28515625" style="3" bestFit="1" customWidth="1"/>
    <col min="11" max="12" width="6.5703125" style="3" bestFit="1" customWidth="1"/>
    <col min="13" max="13" width="6.5703125" style="4" bestFit="1" customWidth="1"/>
    <col min="14" max="14" width="6.28515625" style="4" bestFit="1" customWidth="1"/>
    <col min="15" max="15" width="6.5703125" style="4" bestFit="1" customWidth="1"/>
    <col min="16" max="16" width="6.28515625" style="4" bestFit="1" customWidth="1"/>
    <col min="17" max="24" width="6.5703125" style="4" bestFit="1" customWidth="1"/>
    <col min="25" max="16384" width="11.42578125" style="4"/>
  </cols>
  <sheetData>
    <row r="1" spans="1:24" x14ac:dyDescent="0.2">
      <c r="A1" s="87" t="s">
        <v>33</v>
      </c>
    </row>
    <row r="8" spans="1:24" ht="15.75" x14ac:dyDescent="0.25">
      <c r="A8" s="2" t="s">
        <v>4</v>
      </c>
    </row>
    <row r="9" spans="1:24" x14ac:dyDescent="0.2">
      <c r="A9" s="5" t="s">
        <v>39</v>
      </c>
    </row>
    <row r="10" spans="1:24" x14ac:dyDescent="0.2">
      <c r="B10" s="124" t="s">
        <v>5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6"/>
    </row>
    <row r="11" spans="1:24" x14ac:dyDescent="0.2">
      <c r="A11" s="6"/>
      <c r="B11" s="7">
        <v>2000</v>
      </c>
      <c r="C11" s="7">
        <f>B11+1</f>
        <v>2001</v>
      </c>
      <c r="D11" s="7">
        <f t="shared" ref="D11:L11" si="0">C11+1</f>
        <v>2002</v>
      </c>
      <c r="E11" s="7">
        <f t="shared" si="0"/>
        <v>2003</v>
      </c>
      <c r="F11" s="7">
        <f t="shared" si="0"/>
        <v>2004</v>
      </c>
      <c r="G11" s="7">
        <f t="shared" si="0"/>
        <v>2005</v>
      </c>
      <c r="H11" s="7">
        <f t="shared" si="0"/>
        <v>2006</v>
      </c>
      <c r="I11" s="7">
        <f t="shared" si="0"/>
        <v>2007</v>
      </c>
      <c r="J11" s="7">
        <f t="shared" si="0"/>
        <v>2008</v>
      </c>
      <c r="K11" s="7">
        <f t="shared" si="0"/>
        <v>2009</v>
      </c>
      <c r="L11" s="7">
        <f t="shared" si="0"/>
        <v>2010</v>
      </c>
      <c r="M11" s="7">
        <f t="shared" ref="M11:U11" si="1">L11+1</f>
        <v>2011</v>
      </c>
      <c r="N11" s="7">
        <f t="shared" si="1"/>
        <v>2012</v>
      </c>
      <c r="O11" s="7">
        <f t="shared" si="1"/>
        <v>2013</v>
      </c>
      <c r="P11" s="7">
        <f t="shared" si="1"/>
        <v>2014</v>
      </c>
      <c r="Q11" s="7">
        <f t="shared" si="1"/>
        <v>2015</v>
      </c>
      <c r="R11" s="7">
        <f t="shared" si="1"/>
        <v>2016</v>
      </c>
      <c r="S11" s="7">
        <f t="shared" si="1"/>
        <v>2017</v>
      </c>
      <c r="T11" s="7">
        <f t="shared" si="1"/>
        <v>2018</v>
      </c>
      <c r="U11" s="7">
        <f t="shared" si="1"/>
        <v>2019</v>
      </c>
      <c r="V11" s="7">
        <v>2020</v>
      </c>
      <c r="W11" s="7">
        <v>2021</v>
      </c>
      <c r="X11" s="7">
        <v>2022</v>
      </c>
    </row>
    <row r="12" spans="1:24" x14ac:dyDescent="0.2">
      <c r="A12" s="8" t="s">
        <v>2</v>
      </c>
      <c r="B12" s="9">
        <v>165403</v>
      </c>
      <c r="C12" s="9">
        <v>166635</v>
      </c>
      <c r="D12" s="9">
        <v>170276</v>
      </c>
      <c r="E12" s="9">
        <v>170111</v>
      </c>
      <c r="F12" s="9">
        <v>169763</v>
      </c>
      <c r="G12" s="9">
        <v>185488</v>
      </c>
      <c r="H12" s="9">
        <v>182109</v>
      </c>
      <c r="I12" s="9">
        <v>192562</v>
      </c>
      <c r="J12" s="9">
        <v>196912</v>
      </c>
      <c r="K12" s="9">
        <v>195222</v>
      </c>
      <c r="L12" s="9">
        <v>183982</v>
      </c>
      <c r="M12" s="9">
        <v>179076</v>
      </c>
      <c r="N12" s="10">
        <v>171359</v>
      </c>
      <c r="O12" s="10">
        <v>165099</v>
      </c>
      <c r="P12" s="10">
        <v>163951</v>
      </c>
      <c r="Q12" s="10">
        <v>165446</v>
      </c>
      <c r="R12" s="10">
        <v>165075</v>
      </c>
      <c r="S12" s="10">
        <v>164969</v>
      </c>
      <c r="T12" s="10">
        <v>163593</v>
      </c>
      <c r="U12" s="10">
        <v>163242</v>
      </c>
      <c r="V12" s="10">
        <v>160566</v>
      </c>
      <c r="W12" s="10">
        <v>160086</v>
      </c>
      <c r="X12" s="10">
        <v>159135</v>
      </c>
    </row>
    <row r="13" spans="1:24" x14ac:dyDescent="0.2">
      <c r="A13" s="11" t="s">
        <v>3</v>
      </c>
      <c r="B13" s="12">
        <v>43328</v>
      </c>
      <c r="C13" s="12">
        <v>60847</v>
      </c>
      <c r="D13" s="12">
        <v>72699</v>
      </c>
      <c r="E13" s="12">
        <v>78156</v>
      </c>
      <c r="F13" s="12">
        <v>88131</v>
      </c>
      <c r="G13" s="12">
        <v>104702</v>
      </c>
      <c r="H13" s="12">
        <v>112136</v>
      </c>
      <c r="I13" s="12">
        <v>127870</v>
      </c>
      <c r="J13" s="12">
        <v>137079</v>
      </c>
      <c r="K13" s="12">
        <v>136518</v>
      </c>
      <c r="L13" s="12">
        <v>133130</v>
      </c>
      <c r="M13" s="12">
        <v>132136</v>
      </c>
      <c r="N13" s="13">
        <v>135103</v>
      </c>
      <c r="O13" s="13">
        <v>133989</v>
      </c>
      <c r="P13" s="13">
        <v>137955</v>
      </c>
      <c r="Q13" s="13">
        <v>142593</v>
      </c>
      <c r="R13" s="13">
        <v>144857</v>
      </c>
      <c r="S13" s="13">
        <v>148431</v>
      </c>
      <c r="T13" s="13">
        <v>149869</v>
      </c>
      <c r="U13" s="13">
        <v>150618</v>
      </c>
      <c r="V13" s="13">
        <v>148742</v>
      </c>
      <c r="W13" s="13">
        <v>149632</v>
      </c>
      <c r="X13" s="13">
        <v>150699</v>
      </c>
    </row>
    <row r="14" spans="1:24" x14ac:dyDescent="0.2">
      <c r="A14" s="14" t="s">
        <v>26</v>
      </c>
      <c r="B14" s="15">
        <v>9731</v>
      </c>
      <c r="C14" s="15">
        <v>17365</v>
      </c>
      <c r="D14" s="15">
        <v>25657</v>
      </c>
      <c r="E14" s="15">
        <v>27384</v>
      </c>
      <c r="F14" s="15">
        <v>34827</v>
      </c>
      <c r="G14" s="15">
        <v>44214</v>
      </c>
      <c r="H14" s="15">
        <v>50008</v>
      </c>
      <c r="I14" s="15">
        <v>67546</v>
      </c>
      <c r="J14" s="15">
        <v>81940</v>
      </c>
      <c r="K14" s="15">
        <v>83890</v>
      </c>
      <c r="L14" s="15">
        <v>82267</v>
      </c>
      <c r="M14" s="15">
        <v>84515</v>
      </c>
      <c r="N14" s="16">
        <v>86230</v>
      </c>
      <c r="O14" s="16">
        <v>90018.8</v>
      </c>
      <c r="P14" s="16">
        <v>93429</v>
      </c>
      <c r="Q14" s="16">
        <v>118784</v>
      </c>
      <c r="R14" s="16">
        <v>144957</v>
      </c>
      <c r="S14" s="16">
        <v>150054</v>
      </c>
      <c r="T14" s="16">
        <v>152078</v>
      </c>
      <c r="U14" s="16">
        <v>152659</v>
      </c>
      <c r="V14" s="16">
        <v>147904</v>
      </c>
      <c r="W14" s="16">
        <v>150951</v>
      </c>
      <c r="X14" s="16">
        <v>155550</v>
      </c>
    </row>
    <row r="15" spans="1:24" x14ac:dyDescent="0.2">
      <c r="A15" s="14" t="s">
        <v>6</v>
      </c>
      <c r="B15" s="17">
        <v>5.8832064714666599</v>
      </c>
      <c r="C15" s="17">
        <v>10.420979986197377</v>
      </c>
      <c r="D15" s="17">
        <v>15.067889778947121</v>
      </c>
      <c r="E15" s="17">
        <v>16.097724426991789</v>
      </c>
      <c r="F15" s="17">
        <v>20.51507101076206</v>
      </c>
      <c r="G15" s="17">
        <v>23.836582420426119</v>
      </c>
      <c r="H15" s="17">
        <v>27.460476967091136</v>
      </c>
      <c r="I15" s="17">
        <v>35.07753346973962</v>
      </c>
      <c r="J15" s="17">
        <v>41.612496952953606</v>
      </c>
      <c r="K15" s="17">
        <v>42.971591316552434</v>
      </c>
      <c r="L15" s="17">
        <v>44.714700351121309</v>
      </c>
      <c r="M15" s="17">
        <v>47.195045678929617</v>
      </c>
      <c r="N15" s="1">
        <v>50.321255376140151</v>
      </c>
      <c r="O15" s="1">
        <v>54.524134004445827</v>
      </c>
      <c r="P15" s="1">
        <v>56.985928722606147</v>
      </c>
      <c r="Q15" s="1">
        <v>71.796235629752303</v>
      </c>
      <c r="R15" s="1">
        <v>87.812812358019073</v>
      </c>
      <c r="S15" s="1">
        <v>90.95890743109311</v>
      </c>
      <c r="T15" s="1">
        <v>92.961190270977369</v>
      </c>
      <c r="U15" s="1">
        <v>93.516987049901374</v>
      </c>
      <c r="V15" s="1">
        <v>92.114146207789943</v>
      </c>
      <c r="W15" s="1">
        <v>94.293692140474491</v>
      </c>
      <c r="X15" s="1">
        <v>97.747195777170333</v>
      </c>
    </row>
    <row r="16" spans="1:24" x14ac:dyDescent="0.2">
      <c r="A16" s="18" t="s">
        <v>7</v>
      </c>
      <c r="B16" s="17">
        <v>22.458918020679469</v>
      </c>
      <c r="C16" s="17">
        <v>28.538794024356172</v>
      </c>
      <c r="D16" s="17">
        <v>35.292094801854226</v>
      </c>
      <c r="E16" s="17">
        <v>35.037617073545221</v>
      </c>
      <c r="F16" s="17">
        <v>39.517309459781465</v>
      </c>
      <c r="G16" s="17">
        <v>42.228419705449753</v>
      </c>
      <c r="H16" s="17">
        <v>44.595847898979812</v>
      </c>
      <c r="I16" s="17">
        <v>52.823961836239931</v>
      </c>
      <c r="J16" s="17">
        <v>59.77574975014408</v>
      </c>
      <c r="K16" s="17">
        <v>61.44977219121288</v>
      </c>
      <c r="L16" s="17">
        <v>61.794486592052877</v>
      </c>
      <c r="M16" s="17">
        <v>63.960616334685469</v>
      </c>
      <c r="N16" s="1">
        <v>63.825377674811065</v>
      </c>
      <c r="O16" s="1">
        <v>67.183724037047824</v>
      </c>
      <c r="P16" s="1">
        <v>67.724257910188101</v>
      </c>
      <c r="Q16" s="1">
        <v>83.302826926988004</v>
      </c>
      <c r="R16" s="1">
        <v>89.90245552510406</v>
      </c>
      <c r="S16" s="1">
        <v>93.004830527315718</v>
      </c>
      <c r="T16" s="1">
        <v>93.910014746211687</v>
      </c>
      <c r="U16" s="1">
        <v>94.447542790370349</v>
      </c>
      <c r="V16" s="1">
        <v>93.136437589920803</v>
      </c>
      <c r="W16" s="1">
        <v>94.609441830624462</v>
      </c>
      <c r="X16" s="1">
        <v>98.035156172237365</v>
      </c>
    </row>
    <row r="17" spans="1:12" x14ac:dyDescent="0.2">
      <c r="A17" s="19"/>
      <c r="B17" s="20"/>
      <c r="C17" s="20"/>
      <c r="D17" s="20"/>
      <c r="E17" s="20"/>
      <c r="F17" s="20"/>
      <c r="G17" s="20"/>
      <c r="H17" s="21"/>
      <c r="I17" s="21"/>
      <c r="J17" s="21"/>
      <c r="K17" s="21"/>
      <c r="L17" s="21"/>
    </row>
    <row r="18" spans="1:12" x14ac:dyDescent="0.2">
      <c r="A18" s="22" t="s">
        <v>11</v>
      </c>
    </row>
    <row r="19" spans="1:12" x14ac:dyDescent="0.2">
      <c r="A19" s="121" t="s">
        <v>24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ht="18.75" customHeight="1" x14ac:dyDescent="0.2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">
      <c r="A21" s="123" t="s">
        <v>27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24"/>
      <c r="L21" s="24"/>
    </row>
    <row r="22" spans="1:12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A23" s="25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6"/>
    </row>
    <row r="25" spans="1:12" x14ac:dyDescent="0.2">
      <c r="A25" s="55" t="s">
        <v>10</v>
      </c>
    </row>
    <row r="26" spans="1:12" x14ac:dyDescent="0.2">
      <c r="A26" s="27"/>
    </row>
    <row r="27" spans="1:12" x14ac:dyDescent="0.2">
      <c r="A27" s="27"/>
    </row>
    <row r="29" spans="1:12" x14ac:dyDescent="0.2">
      <c r="A29" s="54"/>
    </row>
    <row r="43" spans="2:2" x14ac:dyDescent="0.2">
      <c r="B43" s="27"/>
    </row>
  </sheetData>
  <mergeCells count="3">
    <mergeCell ref="A19:L20"/>
    <mergeCell ref="A21:J21"/>
    <mergeCell ref="B10:X10"/>
  </mergeCells>
  <phoneticPr fontId="5" type="noConversion"/>
  <hyperlinks>
    <hyperlink ref="A23" location="'BARÓMETRO E-ADMIN. G.1.1.1'!A1" display="IR A GRÁFICO ==&gt;" xr:uid="{00000000-0004-0000-0100-000000000000}"/>
    <hyperlink ref="A25" r:id="rId1" location="cb" xr:uid="{00000000-0004-0000-0100-000001000000}"/>
    <hyperlink ref="A1" location="ÍNDICE!A1" display="IR A ÍNDICE" xr:uid="{00000000-0004-0000-0100-000002000000}"/>
  </hyperlinks>
  <printOptions horizontalCentered="1"/>
  <pageMargins left="0" right="0" top="0.78740157480314965" bottom="0.78740157480314965" header="0" footer="0"/>
  <pageSetup paperSize="9" scale="80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88"/>
  <sheetViews>
    <sheetView tabSelected="1" zoomScaleNormal="100" workbookViewId="0"/>
  </sheetViews>
  <sheetFormatPr baseColWidth="10" defaultRowHeight="12.75" x14ac:dyDescent="0.2"/>
  <cols>
    <col min="1" max="1" width="2" style="4" customWidth="1"/>
    <col min="2" max="2" width="72.140625" style="4" customWidth="1"/>
    <col min="3" max="20" width="4.42578125" style="4" bestFit="1" customWidth="1"/>
    <col min="21" max="21" width="6.5703125" style="4" customWidth="1"/>
    <col min="22" max="22" width="4.42578125" style="4" bestFit="1" customWidth="1"/>
    <col min="23" max="23" width="6.5703125" style="4" customWidth="1"/>
    <col min="24" max="16384" width="11.42578125" style="4"/>
  </cols>
  <sheetData>
    <row r="1" spans="1:1" x14ac:dyDescent="0.2">
      <c r="A1" s="87" t="s">
        <v>33</v>
      </c>
    </row>
    <row r="43" spans="1:25" x14ac:dyDescent="0.2">
      <c r="B43" s="22" t="s">
        <v>11</v>
      </c>
    </row>
    <row r="44" spans="1:25" ht="12.75" customHeight="1" x14ac:dyDescent="0.2">
      <c r="B44" s="123" t="s">
        <v>25</v>
      </c>
      <c r="C44" s="123"/>
      <c r="D44" s="123"/>
      <c r="E44" s="123"/>
      <c r="F44" s="123"/>
      <c r="G44" s="123"/>
      <c r="H44" s="123"/>
      <c r="I44" s="123"/>
      <c r="J44" s="123"/>
      <c r="K44" s="123"/>
    </row>
    <row r="45" spans="1:25" x14ac:dyDescent="0.2">
      <c r="A45" s="28"/>
      <c r="B45" s="29" t="s">
        <v>9</v>
      </c>
    </row>
    <row r="46" spans="1:25" x14ac:dyDescent="0.2">
      <c r="B46" s="22"/>
    </row>
    <row r="47" spans="1:25" x14ac:dyDescent="0.2">
      <c r="B47" s="55" t="s">
        <v>10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O47" s="36"/>
      <c r="P47" s="36"/>
      <c r="Q47" s="36"/>
      <c r="R47" s="36"/>
      <c r="S47" s="36"/>
      <c r="T47" s="36"/>
      <c r="U47" s="34"/>
    </row>
    <row r="48" spans="1:25" s="95" customFormat="1" x14ac:dyDescent="0.2">
      <c r="B48" s="94"/>
      <c r="C48" s="108">
        <v>2000</v>
      </c>
      <c r="D48" s="108">
        <v>2001</v>
      </c>
      <c r="E48" s="108">
        <v>2002</v>
      </c>
      <c r="F48" s="108">
        <v>2003</v>
      </c>
      <c r="G48" s="108">
        <v>2004</v>
      </c>
      <c r="H48" s="108">
        <v>2005</v>
      </c>
      <c r="I48" s="108">
        <v>2006</v>
      </c>
      <c r="J48" s="108">
        <v>2007</v>
      </c>
      <c r="K48" s="108">
        <v>2008</v>
      </c>
      <c r="L48" s="108">
        <v>2009</v>
      </c>
      <c r="M48" s="108">
        <v>2010</v>
      </c>
      <c r="N48" s="108">
        <v>2011</v>
      </c>
      <c r="O48" s="108">
        <v>2012</v>
      </c>
      <c r="P48" s="108">
        <v>2013</v>
      </c>
      <c r="Q48" s="108">
        <v>2014</v>
      </c>
      <c r="R48" s="108">
        <v>2015</v>
      </c>
      <c r="S48" s="108">
        <v>2016</v>
      </c>
      <c r="T48" s="108">
        <v>2017</v>
      </c>
      <c r="U48" s="108">
        <v>2018</v>
      </c>
      <c r="V48" s="108">
        <v>2019</v>
      </c>
      <c r="W48" s="97">
        <v>2020</v>
      </c>
      <c r="X48" s="95">
        <v>2021</v>
      </c>
      <c r="Y48" s="95">
        <v>2022</v>
      </c>
    </row>
    <row r="49" spans="2:40" s="95" customFormat="1" x14ac:dyDescent="0.2">
      <c r="B49" s="53" t="s">
        <v>0</v>
      </c>
      <c r="C49" s="67">
        <v>5.8832064714666599</v>
      </c>
      <c r="D49" s="67">
        <v>10.420979986197377</v>
      </c>
      <c r="E49" s="67">
        <v>15.067889778947121</v>
      </c>
      <c r="F49" s="67">
        <v>16.097724426991789</v>
      </c>
      <c r="G49" s="67">
        <v>20.51507101076206</v>
      </c>
      <c r="H49" s="67">
        <v>23.836582420426119</v>
      </c>
      <c r="I49" s="67">
        <v>27.460476967091136</v>
      </c>
      <c r="J49" s="67">
        <v>35.07753346973962</v>
      </c>
      <c r="K49" s="67">
        <v>41.612496952953606</v>
      </c>
      <c r="L49" s="67">
        <v>42.971591316552434</v>
      </c>
      <c r="M49" s="67">
        <v>44.714700351121309</v>
      </c>
      <c r="N49" s="67">
        <v>47.2</v>
      </c>
      <c r="O49" s="96">
        <v>50.321255376140151</v>
      </c>
      <c r="P49" s="96">
        <v>54.524134004445827</v>
      </c>
      <c r="Q49" s="96">
        <v>56.985928722606147</v>
      </c>
      <c r="R49" s="96">
        <v>71.8</v>
      </c>
      <c r="S49" s="96">
        <v>87.812812358019073</v>
      </c>
      <c r="T49" s="96">
        <v>90.95890743109311</v>
      </c>
      <c r="U49" s="96">
        <v>92.961190270977369</v>
      </c>
      <c r="V49" s="96">
        <v>93.516987049901374</v>
      </c>
      <c r="W49" s="98">
        <v>92.114146207789943</v>
      </c>
      <c r="X49" s="98">
        <v>94.293692140474491</v>
      </c>
      <c r="Y49" s="98">
        <v>97.747195777170333</v>
      </c>
    </row>
    <row r="50" spans="2:40" s="95" customFormat="1" x14ac:dyDescent="0.2">
      <c r="B50" s="53" t="s">
        <v>1</v>
      </c>
      <c r="C50" s="67">
        <v>33.626578348168081</v>
      </c>
      <c r="D50" s="67">
        <v>41.410744313656082</v>
      </c>
      <c r="E50" s="67">
        <v>51.694273942655343</v>
      </c>
      <c r="F50" s="67">
        <v>53.903614457831331</v>
      </c>
      <c r="G50" s="67">
        <v>60.107492379271619</v>
      </c>
      <c r="H50" s="67">
        <v>66.348815749000309</v>
      </c>
      <c r="I50" s="67">
        <v>69.402198464086723</v>
      </c>
      <c r="J50" s="67">
        <v>74.42011237573837</v>
      </c>
      <c r="K50" s="67">
        <v>78.86241894558782</v>
      </c>
      <c r="L50" s="67">
        <v>81.626760563380287</v>
      </c>
      <c r="M50" s="67">
        <v>82.793702658547446</v>
      </c>
      <c r="N50" s="67">
        <v>84.9</v>
      </c>
      <c r="O50" s="96">
        <v>88.639181649101047</v>
      </c>
      <c r="P50" s="96">
        <v>89.773665819567967</v>
      </c>
      <c r="Q50" s="96">
        <v>90.971596955062623</v>
      </c>
      <c r="R50" s="96">
        <v>89.9</v>
      </c>
      <c r="S50" s="96">
        <v>94.630438298560577</v>
      </c>
      <c r="T50" s="96">
        <v>95.981440704624106</v>
      </c>
      <c r="U50" s="96">
        <v>95.655487804878049</v>
      </c>
      <c r="V50" s="96">
        <v>96.709511568123389</v>
      </c>
      <c r="W50" s="98">
        <v>95.89969013475536</v>
      </c>
      <c r="X50" s="98">
        <v>97.528806435248924</v>
      </c>
      <c r="Y50" s="98">
        <v>98.530670470756064</v>
      </c>
    </row>
    <row r="51" spans="2:40" s="95" customForma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2:40" s="95" customFormat="1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2"/>
      <c r="T52" s="102"/>
      <c r="U52" s="103"/>
      <c r="V52" s="103"/>
      <c r="W52" s="103"/>
      <c r="X52" s="103"/>
    </row>
    <row r="53" spans="2:40" s="95" customFormat="1" x14ac:dyDescent="0.2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2"/>
      <c r="T53" s="102"/>
      <c r="U53" s="103"/>
      <c r="V53" s="103"/>
      <c r="W53" s="103"/>
      <c r="X53" s="103"/>
    </row>
    <row r="54" spans="2:40" s="95" customFormat="1" x14ac:dyDescent="0.2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</row>
    <row r="55" spans="2:40" s="95" customFormat="1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spans="2:40" s="95" customFormat="1" x14ac:dyDescent="0.2"/>
    <row r="57" spans="2:40" s="95" customFormat="1" x14ac:dyDescent="0.2"/>
    <row r="58" spans="2:40" s="95" customFormat="1" x14ac:dyDescent="0.2"/>
    <row r="59" spans="2:40" s="95" customFormat="1" x14ac:dyDescent="0.2"/>
    <row r="60" spans="2:40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6"/>
      <c r="T60" s="36"/>
      <c r="U60" s="36"/>
      <c r="V60" s="36"/>
      <c r="W60" s="36"/>
      <c r="X60" s="36"/>
      <c r="Y60" s="36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2:40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6"/>
      <c r="T61" s="36"/>
      <c r="U61" s="36"/>
      <c r="V61" s="36"/>
      <c r="W61" s="36"/>
      <c r="X61" s="36"/>
      <c r="Y61" s="36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2:40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6"/>
      <c r="T62" s="36"/>
      <c r="U62" s="36"/>
      <c r="V62" s="36"/>
      <c r="W62" s="36"/>
      <c r="X62" s="36"/>
      <c r="Y62" s="36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2:40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6"/>
      <c r="T63" s="36"/>
      <c r="U63" s="36"/>
      <c r="V63" s="36"/>
      <c r="W63" s="36"/>
      <c r="X63" s="36"/>
      <c r="Y63" s="36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</row>
    <row r="64" spans="2:40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6"/>
      <c r="T64" s="36"/>
      <c r="U64" s="36"/>
      <c r="V64" s="36"/>
      <c r="W64" s="36"/>
      <c r="X64" s="36"/>
      <c r="Y64" s="36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2:40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6"/>
      <c r="T65" s="36"/>
      <c r="U65" s="36"/>
      <c r="V65" s="36"/>
      <c r="W65" s="36"/>
      <c r="X65" s="36"/>
      <c r="Y65" s="36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</row>
    <row r="66" spans="2:40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6"/>
      <c r="T66" s="36"/>
      <c r="U66" s="36"/>
      <c r="V66" s="36"/>
      <c r="W66" s="36"/>
      <c r="X66" s="36"/>
      <c r="Y66" s="36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2:40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6"/>
      <c r="T67" s="36"/>
      <c r="U67" s="36"/>
      <c r="V67" s="36"/>
      <c r="W67" s="36"/>
      <c r="X67" s="36"/>
      <c r="Y67" s="36"/>
    </row>
    <row r="68" spans="2:40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6"/>
      <c r="T68" s="36"/>
      <c r="U68" s="36"/>
      <c r="V68" s="36"/>
      <c r="W68" s="36"/>
      <c r="X68" s="36"/>
      <c r="Y68" s="36"/>
    </row>
    <row r="69" spans="2:40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6"/>
      <c r="T69" s="36"/>
      <c r="U69" s="36"/>
      <c r="V69" s="36"/>
      <c r="W69" s="36"/>
      <c r="X69" s="36"/>
      <c r="Y69" s="36"/>
    </row>
    <row r="70" spans="2:40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6"/>
      <c r="T70" s="36"/>
      <c r="U70" s="36"/>
      <c r="V70" s="36"/>
      <c r="W70" s="36"/>
      <c r="X70" s="36"/>
      <c r="Y70" s="36"/>
    </row>
    <row r="71" spans="2:40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6"/>
      <c r="T71" s="36"/>
      <c r="U71" s="36"/>
      <c r="V71" s="36"/>
      <c r="W71" s="36"/>
      <c r="X71" s="36"/>
      <c r="Y71" s="36"/>
    </row>
    <row r="72" spans="2:40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6"/>
      <c r="T72" s="36"/>
      <c r="U72" s="36"/>
      <c r="V72" s="36"/>
      <c r="W72" s="36"/>
      <c r="X72" s="36"/>
      <c r="Y72" s="36"/>
    </row>
    <row r="73" spans="2:40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6"/>
      <c r="T73" s="36"/>
      <c r="U73" s="36"/>
      <c r="V73" s="36"/>
      <c r="W73" s="36"/>
      <c r="X73" s="36"/>
      <c r="Y73" s="36"/>
    </row>
    <row r="74" spans="2:40" x14ac:dyDescent="0.2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40" x14ac:dyDescent="0.2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4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4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4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4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4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2:25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2:25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2:25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2:25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2:25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2:25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2:25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2:25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2:25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2:25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</row>
    <row r="119" spans="2:25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</row>
    <row r="120" spans="2:25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</row>
    <row r="121" spans="2:25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</row>
    <row r="122" spans="2:25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</row>
    <row r="123" spans="2:25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</row>
    <row r="124" spans="2:25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</row>
    <row r="125" spans="2:25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</row>
    <row r="126" spans="2:25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</row>
    <row r="127" spans="2:25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</row>
    <row r="128" spans="2:25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</row>
    <row r="129" spans="2:25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</row>
    <row r="130" spans="2:25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</row>
    <row r="131" spans="2:25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</row>
    <row r="132" spans="2:25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</row>
    <row r="133" spans="2:25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</row>
    <row r="134" spans="2:25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</row>
    <row r="135" spans="2:25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</row>
    <row r="136" spans="2:25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spans="2:25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</row>
    <row r="138" spans="2:25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</row>
    <row r="139" spans="2:25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</row>
    <row r="140" spans="2:25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</row>
    <row r="141" spans="2:25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</row>
    <row r="142" spans="2:25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</row>
    <row r="143" spans="2:25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</row>
    <row r="144" spans="2:25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2:25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2:25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</row>
    <row r="147" spans="2:25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</row>
    <row r="148" spans="2:25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</row>
    <row r="149" spans="2:25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</row>
    <row r="150" spans="2:25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</row>
    <row r="151" spans="2:25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</row>
    <row r="152" spans="2:25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</row>
    <row r="153" spans="2:25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2:25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</row>
    <row r="155" spans="2:25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2:25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</row>
    <row r="157" spans="2:25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</row>
    <row r="158" spans="2:25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</row>
    <row r="159" spans="2:25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</row>
    <row r="160" spans="2:25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</row>
    <row r="161" spans="2:25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</row>
    <row r="162" spans="2:25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</row>
    <row r="163" spans="2:25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</row>
    <row r="164" spans="2:25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</row>
    <row r="165" spans="2:25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</row>
    <row r="166" spans="2:25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</row>
    <row r="167" spans="2:25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</row>
    <row r="168" spans="2:25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</row>
    <row r="169" spans="2:25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</row>
    <row r="170" spans="2:25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</row>
    <row r="171" spans="2:25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</row>
    <row r="172" spans="2:25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</row>
    <row r="173" spans="2:25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</row>
    <row r="174" spans="2:25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</row>
    <row r="175" spans="2:25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</row>
    <row r="176" spans="2:25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</row>
    <row r="177" spans="2:25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</row>
    <row r="178" spans="2:25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</row>
    <row r="179" spans="2:25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</row>
    <row r="180" spans="2:25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</row>
    <row r="181" spans="2:25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</row>
    <row r="182" spans="2:25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</row>
    <row r="183" spans="2:25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</row>
    <row r="184" spans="2:25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</row>
    <row r="185" spans="2:25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</row>
    <row r="186" spans="2:25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2:25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</row>
    <row r="188" spans="2:25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</row>
    <row r="189" spans="2:25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</row>
    <row r="190" spans="2:25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2:25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spans="2:25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2:25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</row>
    <row r="194" spans="2:25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</row>
    <row r="195" spans="2:25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</row>
    <row r="196" spans="2:25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</row>
    <row r="197" spans="2:25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</row>
    <row r="198" spans="2:25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</row>
    <row r="199" spans="2:25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</row>
    <row r="200" spans="2:25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</row>
    <row r="201" spans="2:25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</row>
    <row r="202" spans="2:25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</row>
    <row r="203" spans="2:25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</row>
    <row r="204" spans="2:25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</row>
    <row r="205" spans="2:25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</row>
    <row r="206" spans="2:25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</row>
    <row r="207" spans="2:25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</row>
    <row r="208" spans="2:25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</row>
    <row r="209" spans="2:25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</row>
    <row r="210" spans="2:25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</row>
    <row r="211" spans="2:25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</row>
    <row r="212" spans="2:25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</row>
    <row r="213" spans="2:25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</row>
    <row r="214" spans="2:25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</row>
    <row r="215" spans="2:25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</row>
    <row r="216" spans="2:25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</row>
    <row r="217" spans="2:25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</row>
    <row r="218" spans="2:25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</row>
    <row r="219" spans="2:25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</row>
    <row r="220" spans="2:25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</row>
    <row r="221" spans="2:25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</row>
    <row r="222" spans="2:25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</row>
    <row r="223" spans="2:25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</row>
    <row r="224" spans="2:25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</row>
    <row r="225" spans="2:25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</row>
    <row r="226" spans="2:25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</row>
    <row r="227" spans="2:25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</row>
    <row r="228" spans="2:25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</row>
    <row r="229" spans="2:25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</row>
    <row r="230" spans="2:25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</row>
    <row r="231" spans="2:25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</row>
    <row r="232" spans="2:25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</row>
    <row r="233" spans="2:25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</row>
    <row r="234" spans="2:25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</row>
    <row r="235" spans="2:25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</row>
    <row r="236" spans="2:25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</row>
    <row r="237" spans="2:25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</row>
    <row r="238" spans="2:25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</row>
    <row r="239" spans="2:25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</row>
    <row r="240" spans="2:25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</row>
    <row r="241" spans="2:25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</row>
    <row r="242" spans="2:25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</row>
    <row r="243" spans="2:25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</row>
    <row r="244" spans="2:25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</row>
    <row r="245" spans="2:25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</row>
    <row r="246" spans="2:25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</row>
    <row r="247" spans="2:25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</row>
    <row r="248" spans="2:25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</row>
    <row r="249" spans="2:25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</row>
    <row r="250" spans="2:25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</row>
    <row r="251" spans="2:25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</row>
    <row r="252" spans="2:25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</row>
    <row r="253" spans="2:25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</row>
    <row r="254" spans="2:25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</row>
    <row r="255" spans="2:25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</row>
    <row r="256" spans="2:25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</row>
    <row r="257" spans="2:25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</row>
    <row r="258" spans="2:25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</row>
    <row r="259" spans="2:25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</row>
    <row r="260" spans="2:25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</row>
    <row r="261" spans="2:25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</row>
    <row r="262" spans="2:25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</row>
    <row r="263" spans="2:25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</row>
    <row r="264" spans="2:25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</row>
    <row r="265" spans="2:25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</row>
    <row r="266" spans="2:25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</row>
    <row r="267" spans="2:25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</row>
    <row r="268" spans="2:25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</row>
    <row r="269" spans="2:25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</row>
    <row r="270" spans="2:25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</row>
    <row r="271" spans="2:25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</row>
    <row r="272" spans="2:25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</row>
    <row r="273" spans="2:25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</row>
    <row r="274" spans="2:25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</row>
    <row r="275" spans="2:25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</row>
    <row r="276" spans="2:25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</row>
    <row r="277" spans="2:25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</row>
    <row r="278" spans="2:25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</row>
    <row r="279" spans="2:25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</row>
    <row r="280" spans="2:25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</row>
    <row r="281" spans="2:25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</row>
    <row r="282" spans="2:25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</row>
    <row r="283" spans="2:25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</row>
    <row r="284" spans="2:25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</row>
    <row r="285" spans="2:25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</row>
    <row r="286" spans="2:25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</row>
    <row r="287" spans="2:25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</row>
    <row r="288" spans="2:25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</row>
    <row r="289" spans="2:25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</row>
    <row r="290" spans="2:25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</row>
    <row r="291" spans="2:25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</row>
    <row r="292" spans="2:25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</row>
    <row r="293" spans="2:25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</row>
    <row r="294" spans="2:25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</row>
    <row r="295" spans="2:25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</row>
    <row r="296" spans="2:25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</row>
    <row r="297" spans="2:25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</row>
    <row r="298" spans="2:25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</row>
    <row r="299" spans="2:25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</row>
    <row r="300" spans="2:25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</row>
    <row r="301" spans="2:25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</row>
    <row r="302" spans="2:25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</row>
    <row r="303" spans="2:25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</row>
    <row r="304" spans="2:25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</row>
    <row r="305" spans="2:25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</row>
    <row r="306" spans="2:25" x14ac:dyDescent="0.2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</row>
    <row r="307" spans="2:25" x14ac:dyDescent="0.2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</row>
    <row r="308" spans="2:25" x14ac:dyDescent="0.2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</row>
    <row r="309" spans="2:25" x14ac:dyDescent="0.2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</row>
    <row r="310" spans="2:25" x14ac:dyDescent="0.2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</row>
    <row r="311" spans="2:25" x14ac:dyDescent="0.2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</row>
    <row r="312" spans="2:25" x14ac:dyDescent="0.2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</row>
    <row r="313" spans="2:25" x14ac:dyDescent="0.2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</row>
    <row r="314" spans="2:25" x14ac:dyDescent="0.2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</row>
    <row r="315" spans="2:25" x14ac:dyDescent="0.2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</row>
    <row r="316" spans="2:25" x14ac:dyDescent="0.2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</row>
    <row r="317" spans="2:25" x14ac:dyDescent="0.2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</row>
    <row r="318" spans="2:25" x14ac:dyDescent="0.2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</row>
    <row r="319" spans="2:25" x14ac:dyDescent="0.2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</row>
    <row r="320" spans="2:25" x14ac:dyDescent="0.2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</row>
    <row r="321" spans="2:25" x14ac:dyDescent="0.2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</row>
    <row r="322" spans="2:25" x14ac:dyDescent="0.2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</row>
    <row r="323" spans="2:25" x14ac:dyDescent="0.2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</row>
    <row r="324" spans="2:25" x14ac:dyDescent="0.2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</row>
    <row r="325" spans="2:25" x14ac:dyDescent="0.2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</row>
    <row r="326" spans="2:25" x14ac:dyDescent="0.2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</row>
    <row r="327" spans="2:25" x14ac:dyDescent="0.2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</row>
    <row r="328" spans="2:25" x14ac:dyDescent="0.2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</row>
    <row r="329" spans="2:25" x14ac:dyDescent="0.2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</row>
    <row r="330" spans="2:25" x14ac:dyDescent="0.2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</row>
    <row r="331" spans="2:25" x14ac:dyDescent="0.2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</row>
    <row r="332" spans="2:25" x14ac:dyDescent="0.2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</row>
    <row r="333" spans="2:25" x14ac:dyDescent="0.2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</row>
    <row r="334" spans="2:25" x14ac:dyDescent="0.2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</row>
    <row r="335" spans="2:25" x14ac:dyDescent="0.2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</row>
    <row r="336" spans="2:25" x14ac:dyDescent="0.2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</row>
    <row r="337" spans="2:25" x14ac:dyDescent="0.2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</row>
    <row r="338" spans="2:25" x14ac:dyDescent="0.2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</row>
    <row r="339" spans="2:25" x14ac:dyDescent="0.2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</row>
    <row r="340" spans="2:25" x14ac:dyDescent="0.2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</row>
    <row r="341" spans="2:25" x14ac:dyDescent="0.2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</row>
    <row r="342" spans="2:25" x14ac:dyDescent="0.2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</row>
    <row r="343" spans="2:25" x14ac:dyDescent="0.2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</row>
    <row r="344" spans="2:25" x14ac:dyDescent="0.2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</row>
    <row r="345" spans="2:25" x14ac:dyDescent="0.2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</row>
    <row r="346" spans="2:25" x14ac:dyDescent="0.2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</row>
    <row r="347" spans="2:25" x14ac:dyDescent="0.2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</row>
    <row r="348" spans="2:25" x14ac:dyDescent="0.2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</row>
    <row r="349" spans="2:25" x14ac:dyDescent="0.2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</row>
    <row r="350" spans="2:25" x14ac:dyDescent="0.2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</row>
    <row r="351" spans="2:25" x14ac:dyDescent="0.2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</row>
    <row r="352" spans="2:25" x14ac:dyDescent="0.2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</row>
    <row r="353" spans="2:25" x14ac:dyDescent="0.2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</row>
    <row r="354" spans="2:25" x14ac:dyDescent="0.2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</row>
    <row r="355" spans="2:25" x14ac:dyDescent="0.2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</row>
    <row r="356" spans="2:25" x14ac:dyDescent="0.2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</row>
    <row r="357" spans="2:25" x14ac:dyDescent="0.2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</row>
    <row r="358" spans="2:25" x14ac:dyDescent="0.2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</row>
    <row r="359" spans="2:25" x14ac:dyDescent="0.2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</row>
    <row r="360" spans="2:25" x14ac:dyDescent="0.2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</row>
    <row r="361" spans="2:25" x14ac:dyDescent="0.2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</row>
    <row r="362" spans="2:25" x14ac:dyDescent="0.2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</row>
    <row r="363" spans="2:25" x14ac:dyDescent="0.2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</row>
    <row r="364" spans="2:25" x14ac:dyDescent="0.2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</row>
    <row r="365" spans="2:25" x14ac:dyDescent="0.2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</row>
    <row r="366" spans="2:25" x14ac:dyDescent="0.2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</row>
    <row r="367" spans="2:25" x14ac:dyDescent="0.2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</row>
    <row r="368" spans="2:25" x14ac:dyDescent="0.2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</row>
    <row r="369" spans="2:25" x14ac:dyDescent="0.2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</row>
    <row r="370" spans="2:25" x14ac:dyDescent="0.2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</row>
    <row r="371" spans="2:25" x14ac:dyDescent="0.2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</row>
    <row r="372" spans="2:25" x14ac:dyDescent="0.2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</row>
    <row r="373" spans="2:25" x14ac:dyDescent="0.2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</row>
    <row r="374" spans="2:25" x14ac:dyDescent="0.2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</row>
    <row r="375" spans="2:25" x14ac:dyDescent="0.2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</row>
    <row r="376" spans="2:25" x14ac:dyDescent="0.2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</row>
    <row r="377" spans="2:25" x14ac:dyDescent="0.2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</row>
    <row r="378" spans="2:25" x14ac:dyDescent="0.2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</row>
    <row r="379" spans="2:25" x14ac:dyDescent="0.2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</row>
    <row r="380" spans="2:25" x14ac:dyDescent="0.2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</row>
    <row r="381" spans="2:25" x14ac:dyDescent="0.2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</row>
    <row r="382" spans="2:25" x14ac:dyDescent="0.2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</row>
    <row r="383" spans="2:25" x14ac:dyDescent="0.2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</row>
    <row r="384" spans="2:25" x14ac:dyDescent="0.2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</row>
    <row r="385" spans="2:25" x14ac:dyDescent="0.2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</row>
    <row r="386" spans="2:25" x14ac:dyDescent="0.2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</row>
    <row r="387" spans="2:25" x14ac:dyDescent="0.2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</row>
    <row r="388" spans="2:25" x14ac:dyDescent="0.2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</row>
  </sheetData>
  <mergeCells count="1">
    <mergeCell ref="B44:K44"/>
  </mergeCells>
  <phoneticPr fontId="5" type="noConversion"/>
  <hyperlinks>
    <hyperlink ref="B45" location="'BARÓMETRO E-ADMIN. TAB.1.1.1'!A1" display="IR A TABLA ==&gt;" xr:uid="{00000000-0004-0000-0200-000000000000}"/>
    <hyperlink ref="B47" r:id="rId1" location="cb" xr:uid="{00000000-0004-0000-0200-000001000000}"/>
    <hyperlink ref="A1" location="ÍNDICE!A1" display="IR A ÍNDICE" xr:uid="{00000000-0004-0000-0200-000002000000}"/>
  </hyperlinks>
  <printOptions horizontalCentered="1" verticalCentered="1"/>
  <pageMargins left="0" right="0" top="0" bottom="0" header="0" footer="0"/>
  <pageSetup paperSize="9" scale="1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5"/>
  <sheetViews>
    <sheetView zoomScale="120" zoomScaleNormal="120" workbookViewId="0"/>
  </sheetViews>
  <sheetFormatPr baseColWidth="10" defaultRowHeight="12.75" x14ac:dyDescent="0.2"/>
  <cols>
    <col min="1" max="1" width="53.85546875" style="4" customWidth="1"/>
    <col min="2" max="2" width="6.5703125" style="59" bestFit="1" customWidth="1"/>
    <col min="3" max="3" width="6.28515625" style="59" bestFit="1" customWidth="1"/>
    <col min="4" max="4" width="6.5703125" style="59" bestFit="1" customWidth="1"/>
    <col min="5" max="5" width="6.28515625" style="59" bestFit="1" customWidth="1"/>
    <col min="6" max="7" width="6.5703125" style="59" bestFit="1" customWidth="1"/>
    <col min="8" max="8" width="6.5703125" style="43" bestFit="1" customWidth="1"/>
    <col min="9" max="10" width="6.7109375" style="43" customWidth="1"/>
    <col min="11" max="13" width="6.5703125" style="43" bestFit="1" customWidth="1"/>
    <col min="14" max="14" width="1.42578125" style="43" customWidth="1"/>
    <col min="15" max="17" width="5.7109375" style="43" bestFit="1" customWidth="1"/>
    <col min="18" max="18" width="5.42578125" style="43" bestFit="1" customWidth="1"/>
    <col min="19" max="20" width="5.7109375" style="4" bestFit="1" customWidth="1"/>
    <col min="21" max="21" width="5.140625" style="4" bestFit="1" customWidth="1"/>
    <col min="22" max="22" width="5.42578125" style="4" bestFit="1" customWidth="1"/>
    <col min="23" max="23" width="4.7109375" style="4" bestFit="1" customWidth="1"/>
    <col min="24" max="26" width="5.7109375" style="43" bestFit="1" customWidth="1"/>
    <col min="27" max="16384" width="11.42578125" style="4"/>
  </cols>
  <sheetData>
    <row r="1" spans="1:26" x14ac:dyDescent="0.2">
      <c r="A1" s="87" t="s">
        <v>33</v>
      </c>
    </row>
    <row r="10" spans="1:26" ht="15.75" x14ac:dyDescent="0.25">
      <c r="A10" s="2" t="s">
        <v>4</v>
      </c>
      <c r="O10" s="44"/>
    </row>
    <row r="11" spans="1:26" ht="27.75" customHeight="1" x14ac:dyDescent="0.2">
      <c r="A11" s="127" t="s">
        <v>40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X11" s="4"/>
      <c r="Y11" s="4"/>
      <c r="Z11" s="4"/>
    </row>
    <row r="12" spans="1:26" x14ac:dyDescent="0.2">
      <c r="B12" s="129" t="s">
        <v>12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1"/>
      <c r="O12" s="129" t="s">
        <v>13</v>
      </c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1"/>
    </row>
    <row r="13" spans="1:26" x14ac:dyDescent="0.2">
      <c r="A13" s="6"/>
      <c r="B13" s="41">
        <v>2011</v>
      </c>
      <c r="C13" s="41">
        <v>2012</v>
      </c>
      <c r="D13" s="41">
        <v>2013</v>
      </c>
      <c r="E13" s="41">
        <v>2014</v>
      </c>
      <c r="F13" s="41">
        <v>2015</v>
      </c>
      <c r="G13" s="41">
        <v>2016</v>
      </c>
      <c r="H13" s="41">
        <v>2017</v>
      </c>
      <c r="I13" s="41">
        <v>2018</v>
      </c>
      <c r="J13" s="41">
        <v>2019</v>
      </c>
      <c r="K13" s="41">
        <v>2020</v>
      </c>
      <c r="L13" s="41">
        <v>2021</v>
      </c>
      <c r="M13" s="41">
        <v>2022</v>
      </c>
      <c r="O13" s="41">
        <v>2011</v>
      </c>
      <c r="P13" s="41">
        <v>2012</v>
      </c>
      <c r="Q13" s="41">
        <v>2013</v>
      </c>
      <c r="R13" s="41">
        <v>2014</v>
      </c>
      <c r="S13" s="41">
        <v>2015</v>
      </c>
      <c r="T13" s="41">
        <v>2016</v>
      </c>
      <c r="U13" s="41">
        <v>2017</v>
      </c>
      <c r="V13" s="41">
        <v>2018</v>
      </c>
      <c r="W13" s="41">
        <v>2019</v>
      </c>
      <c r="X13" s="41">
        <v>2020</v>
      </c>
      <c r="Y13" s="41">
        <v>2021</v>
      </c>
      <c r="Z13" s="41">
        <v>2022</v>
      </c>
    </row>
    <row r="14" spans="1:26" x14ac:dyDescent="0.2">
      <c r="A14" s="8" t="s">
        <v>2</v>
      </c>
      <c r="B14" s="42">
        <v>179076</v>
      </c>
      <c r="C14" s="42">
        <v>171359</v>
      </c>
      <c r="D14" s="42">
        <v>165099</v>
      </c>
      <c r="E14" s="42">
        <v>163951</v>
      </c>
      <c r="F14" s="42">
        <v>165446</v>
      </c>
      <c r="G14" s="42">
        <v>165075</v>
      </c>
      <c r="H14" s="42">
        <v>164969</v>
      </c>
      <c r="I14" s="42">
        <v>163593</v>
      </c>
      <c r="J14" s="42">
        <v>163242</v>
      </c>
      <c r="K14" s="42">
        <v>160566</v>
      </c>
      <c r="L14" s="42">
        <v>160086</v>
      </c>
      <c r="M14" s="42">
        <v>159135</v>
      </c>
      <c r="O14" s="42">
        <v>13309</v>
      </c>
      <c r="P14" s="42">
        <v>12904</v>
      </c>
      <c r="Q14" s="42">
        <v>12592</v>
      </c>
      <c r="R14" s="42">
        <v>12217</v>
      </c>
      <c r="S14" s="42">
        <v>12209</v>
      </c>
      <c r="T14" s="42">
        <v>12366</v>
      </c>
      <c r="U14" s="42">
        <v>12811</v>
      </c>
      <c r="V14" s="42">
        <v>13120</v>
      </c>
      <c r="W14" s="42">
        <v>13615</v>
      </c>
      <c r="X14" s="42">
        <v>13877</v>
      </c>
      <c r="Y14" s="42">
        <v>13799</v>
      </c>
      <c r="Z14" s="42">
        <v>14020</v>
      </c>
    </row>
    <row r="15" spans="1:26" ht="12" customHeight="1" x14ac:dyDescent="0.2">
      <c r="A15" s="11" t="s">
        <v>3</v>
      </c>
      <c r="B15" s="37">
        <v>132136</v>
      </c>
      <c r="C15" s="37">
        <v>135103</v>
      </c>
      <c r="D15" s="37">
        <v>133989</v>
      </c>
      <c r="E15" s="37">
        <v>137955</v>
      </c>
      <c r="F15" s="37">
        <v>142593</v>
      </c>
      <c r="G15" s="37">
        <v>144857</v>
      </c>
      <c r="H15" s="37">
        <v>148431</v>
      </c>
      <c r="I15" s="37">
        <v>149869</v>
      </c>
      <c r="J15" s="37">
        <v>150618</v>
      </c>
      <c r="K15" s="37">
        <v>148742</v>
      </c>
      <c r="L15" s="37">
        <v>149632</v>
      </c>
      <c r="M15" s="37">
        <v>150699</v>
      </c>
      <c r="O15" s="37">
        <v>12874</v>
      </c>
      <c r="P15" s="39">
        <v>12527</v>
      </c>
      <c r="Q15" s="39">
        <v>12274</v>
      </c>
      <c r="R15" s="39">
        <v>11943</v>
      </c>
      <c r="S15" s="39">
        <v>11981</v>
      </c>
      <c r="T15" s="39">
        <v>12224</v>
      </c>
      <c r="U15" s="39">
        <v>12716</v>
      </c>
      <c r="V15" s="37">
        <v>13014</v>
      </c>
      <c r="W15" s="37">
        <v>13505</v>
      </c>
      <c r="X15" s="37">
        <v>13779</v>
      </c>
      <c r="Y15" s="37">
        <v>13748</v>
      </c>
      <c r="Z15" s="37">
        <v>13931</v>
      </c>
    </row>
    <row r="16" spans="1:26" x14ac:dyDescent="0.2">
      <c r="A16" s="14" t="s">
        <v>28</v>
      </c>
      <c r="B16" s="38">
        <v>84515</v>
      </c>
      <c r="C16" s="38">
        <v>86230</v>
      </c>
      <c r="D16" s="38">
        <v>90018.8</v>
      </c>
      <c r="E16" s="38">
        <v>93429</v>
      </c>
      <c r="F16" s="38">
        <v>118784</v>
      </c>
      <c r="G16" s="38">
        <v>144957</v>
      </c>
      <c r="H16" s="38">
        <v>150054</v>
      </c>
      <c r="I16" s="38">
        <v>152078</v>
      </c>
      <c r="J16" s="38">
        <v>152659</v>
      </c>
      <c r="K16" s="38">
        <v>147904</v>
      </c>
      <c r="L16" s="38">
        <v>150951</v>
      </c>
      <c r="M16" s="38">
        <v>155550</v>
      </c>
      <c r="O16" s="38">
        <v>11301.9</v>
      </c>
      <c r="P16" s="39">
        <v>11438</v>
      </c>
      <c r="Q16" s="39">
        <v>11304.3</v>
      </c>
      <c r="R16" s="39">
        <v>11114</v>
      </c>
      <c r="S16" s="39">
        <v>10977</v>
      </c>
      <c r="T16" s="39">
        <v>11702</v>
      </c>
      <c r="U16" s="39">
        <v>12294</v>
      </c>
      <c r="V16" s="38">
        <v>12550</v>
      </c>
      <c r="W16" s="38">
        <v>13167</v>
      </c>
      <c r="X16" s="38">
        <v>13308</v>
      </c>
      <c r="Y16" s="38">
        <v>13458</v>
      </c>
      <c r="Z16" s="38">
        <v>13814</v>
      </c>
    </row>
    <row r="17" spans="1:26" x14ac:dyDescent="0.2">
      <c r="A17" s="14" t="s">
        <v>6</v>
      </c>
      <c r="B17" s="40">
        <v>47.195045678929617</v>
      </c>
      <c r="C17" s="40">
        <v>50.321255376140151</v>
      </c>
      <c r="D17" s="40">
        <v>54.524134004445827</v>
      </c>
      <c r="E17" s="40">
        <v>56.985928722606147</v>
      </c>
      <c r="F17" s="40">
        <v>71.796235629752303</v>
      </c>
      <c r="G17" s="40">
        <v>87.812812358019073</v>
      </c>
      <c r="H17" s="40">
        <v>90.95890743109311</v>
      </c>
      <c r="I17" s="40">
        <v>92.961190270977369</v>
      </c>
      <c r="J17" s="40">
        <v>93.516987049901374</v>
      </c>
      <c r="K17" s="40">
        <v>92.114146207789943</v>
      </c>
      <c r="L17" s="40">
        <v>94.293692140474491</v>
      </c>
      <c r="M17" s="40">
        <v>97.747195777170305</v>
      </c>
      <c r="O17" s="40">
        <v>84.919227590352392</v>
      </c>
      <c r="P17" s="40">
        <v>88.639181649101047</v>
      </c>
      <c r="Q17" s="40">
        <v>89.773665819567967</v>
      </c>
      <c r="R17" s="40">
        <v>90.971596955062623</v>
      </c>
      <c r="S17" s="40">
        <v>89.909083463019073</v>
      </c>
      <c r="T17" s="40">
        <v>94.630438298560577</v>
      </c>
      <c r="U17" s="40">
        <v>95.964405588947002</v>
      </c>
      <c r="V17" s="40">
        <v>95.655487804878049</v>
      </c>
      <c r="W17" s="40">
        <v>96.709511568123389</v>
      </c>
      <c r="X17" s="40">
        <v>95.89969013475536</v>
      </c>
      <c r="Y17" s="40">
        <v>97.528806435248924</v>
      </c>
      <c r="Z17" s="40">
        <v>98.530670470756064</v>
      </c>
    </row>
    <row r="18" spans="1:26" x14ac:dyDescent="0.2">
      <c r="A18" s="18" t="s">
        <v>7</v>
      </c>
      <c r="B18" s="40">
        <v>63.960616334685469</v>
      </c>
      <c r="C18" s="40">
        <v>63.825377674811065</v>
      </c>
      <c r="D18" s="40">
        <v>67.183724037047824</v>
      </c>
      <c r="E18" s="40">
        <v>67.724257910188101</v>
      </c>
      <c r="F18" s="40">
        <v>83.302826926988004</v>
      </c>
      <c r="G18" s="40">
        <v>89.90245552510406</v>
      </c>
      <c r="H18" s="40">
        <v>93.004830527315718</v>
      </c>
      <c r="I18" s="40">
        <v>93.910014746211687</v>
      </c>
      <c r="J18" s="40">
        <v>94.447542790370349</v>
      </c>
      <c r="K18" s="40">
        <v>93.136437589920803</v>
      </c>
      <c r="L18" s="40">
        <v>94.609441830624462</v>
      </c>
      <c r="M18" s="40">
        <v>98.035156172237365</v>
      </c>
      <c r="O18" s="40">
        <v>87.788566102221537</v>
      </c>
      <c r="P18" s="40">
        <v>91.306777360900455</v>
      </c>
      <c r="Q18" s="40">
        <v>92.099560045624898</v>
      </c>
      <c r="R18" s="40">
        <v>93.058695470149871</v>
      </c>
      <c r="S18" s="40">
        <v>91.620065103079867</v>
      </c>
      <c r="T18" s="40">
        <v>94.846204188481678</v>
      </c>
      <c r="U18" s="40">
        <v>95.981440704624106</v>
      </c>
      <c r="V18" s="40">
        <v>96.273244198555403</v>
      </c>
      <c r="W18" s="40">
        <v>97.319511292114029</v>
      </c>
      <c r="X18" s="40">
        <v>96.284200595108487</v>
      </c>
      <c r="Y18" s="40">
        <v>97.577829502473094</v>
      </c>
      <c r="Z18" s="40">
        <v>98.528461704113127</v>
      </c>
    </row>
    <row r="19" spans="1:26" ht="6.75" customHeight="1" x14ac:dyDescent="0.2">
      <c r="B19" s="43"/>
      <c r="C19" s="43"/>
      <c r="D19" s="43"/>
      <c r="E19" s="43"/>
      <c r="F19" s="43"/>
      <c r="G19" s="40"/>
      <c r="H19" s="40"/>
      <c r="I19" s="40"/>
      <c r="J19" s="40"/>
      <c r="K19" s="40"/>
      <c r="L19" s="40"/>
      <c r="M19" s="40"/>
      <c r="S19" s="43"/>
      <c r="T19" s="43"/>
      <c r="U19" s="43"/>
      <c r="X19" s="40"/>
      <c r="Y19" s="40"/>
      <c r="Z19" s="40"/>
    </row>
    <row r="20" spans="1:26" x14ac:dyDescent="0.2">
      <c r="B20" s="129" t="s">
        <v>15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O20" s="129" t="s">
        <v>15</v>
      </c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1"/>
    </row>
    <row r="21" spans="1:26" ht="13.5" customHeight="1" x14ac:dyDescent="0.2">
      <c r="B21" s="41">
        <v>2011</v>
      </c>
      <c r="C21" s="41">
        <v>2012</v>
      </c>
      <c r="D21" s="41">
        <v>2013</v>
      </c>
      <c r="E21" s="41">
        <v>2014</v>
      </c>
      <c r="F21" s="41">
        <v>2015</v>
      </c>
      <c r="G21" s="41">
        <v>2016</v>
      </c>
      <c r="H21" s="41">
        <v>2017</v>
      </c>
      <c r="I21" s="41">
        <v>2018</v>
      </c>
      <c r="J21" s="41">
        <v>2019</v>
      </c>
      <c r="K21" s="41">
        <v>2020</v>
      </c>
      <c r="L21" s="41">
        <v>2021</v>
      </c>
      <c r="M21" s="41">
        <v>2022</v>
      </c>
      <c r="O21" s="41">
        <v>2011</v>
      </c>
      <c r="P21" s="41">
        <v>2012</v>
      </c>
      <c r="Q21" s="41">
        <v>2013</v>
      </c>
      <c r="R21" s="41">
        <v>2014</v>
      </c>
      <c r="S21" s="41">
        <v>2015</v>
      </c>
      <c r="T21" s="41">
        <v>2016</v>
      </c>
      <c r="U21" s="41">
        <v>2017</v>
      </c>
      <c r="V21" s="41">
        <v>2018</v>
      </c>
      <c r="W21" s="41">
        <v>2019</v>
      </c>
      <c r="X21" s="41">
        <v>2020</v>
      </c>
      <c r="Y21" s="41">
        <v>2021</v>
      </c>
      <c r="Z21" s="41">
        <v>2022</v>
      </c>
    </row>
    <row r="22" spans="1:26" x14ac:dyDescent="0.2">
      <c r="A22" s="30" t="s">
        <v>14</v>
      </c>
      <c r="B22" s="39">
        <v>61506.9</v>
      </c>
      <c r="C22" s="39">
        <v>57129.2</v>
      </c>
      <c r="D22" s="39">
        <v>59777.7</v>
      </c>
      <c r="E22" s="39">
        <v>59906</v>
      </c>
      <c r="F22" s="39">
        <v>64022</v>
      </c>
      <c r="G22" s="39">
        <v>69035</v>
      </c>
      <c r="H22" s="39">
        <v>80369</v>
      </c>
      <c r="I22" s="39">
        <v>88715</v>
      </c>
      <c r="J22" s="39">
        <v>83752</v>
      </c>
      <c r="K22" s="39">
        <v>94868</v>
      </c>
      <c r="L22" s="39">
        <v>101810</v>
      </c>
      <c r="M22" s="39">
        <v>108523</v>
      </c>
      <c r="O22" s="39">
        <v>9119.1</v>
      </c>
      <c r="P22" s="39">
        <v>8833.7000000000007</v>
      </c>
      <c r="Q22" s="39">
        <v>9004.9</v>
      </c>
      <c r="R22" s="39">
        <v>8656</v>
      </c>
      <c r="S22" s="39">
        <v>8382</v>
      </c>
      <c r="T22" s="39">
        <v>8783</v>
      </c>
      <c r="U22" s="39">
        <v>9659</v>
      </c>
      <c r="V22" s="39">
        <v>10008</v>
      </c>
      <c r="W22" s="39">
        <v>10396</v>
      </c>
      <c r="X22" s="39">
        <v>10910</v>
      </c>
      <c r="Y22" s="39">
        <v>11476</v>
      </c>
      <c r="Z22" s="39">
        <v>11665</v>
      </c>
    </row>
    <row r="23" spans="1:26" x14ac:dyDescent="0.2">
      <c r="A23" s="14" t="s">
        <v>6</v>
      </c>
      <c r="B23" s="40">
        <v>34.346813643369295</v>
      </c>
      <c r="C23" s="40">
        <v>33.338896702244995</v>
      </c>
      <c r="D23" s="40">
        <v>36.207184780041061</v>
      </c>
      <c r="E23" s="40">
        <v>36.538965910546445</v>
      </c>
      <c r="F23" s="40">
        <v>38.696614000942908</v>
      </c>
      <c r="G23" s="40">
        <v>41.8203846736332</v>
      </c>
      <c r="H23" s="40">
        <v>48.717637859234159</v>
      </c>
      <c r="I23" s="40">
        <v>54.229092931849166</v>
      </c>
      <c r="J23" s="40">
        <v>51.305423849254481</v>
      </c>
      <c r="K23" s="40">
        <v>59.083492146531647</v>
      </c>
      <c r="L23" s="40">
        <v>63.597066576715008</v>
      </c>
      <c r="M23" s="40">
        <v>68.195557231281612</v>
      </c>
      <c r="O23" s="40">
        <v>68.518295889999251</v>
      </c>
      <c r="P23" s="40">
        <v>68.457067575945445</v>
      </c>
      <c r="Q23" s="40">
        <v>71.512865311308758</v>
      </c>
      <c r="R23" s="40">
        <v>70.852091348121476</v>
      </c>
      <c r="S23" s="40">
        <v>68.654271439102303</v>
      </c>
      <c r="T23" s="40">
        <v>71.025392204431498</v>
      </c>
      <c r="U23" s="40">
        <v>75.396143938802595</v>
      </c>
      <c r="V23" s="40">
        <v>76.280487804878049</v>
      </c>
      <c r="W23" s="40">
        <v>76.356959236136618</v>
      </c>
      <c r="X23" s="40">
        <v>78.619298119190034</v>
      </c>
      <c r="Y23" s="40">
        <v>83.165446771505174</v>
      </c>
      <c r="Z23" s="40">
        <v>83.202567760342376</v>
      </c>
    </row>
    <row r="24" spans="1:26" x14ac:dyDescent="0.2">
      <c r="A24" s="18" t="s">
        <v>7</v>
      </c>
      <c r="B24" s="40">
        <v>46.548177635163775</v>
      </c>
      <c r="C24" s="40">
        <v>42.285663530787623</v>
      </c>
      <c r="D24" s="40">
        <v>44.613886214540003</v>
      </c>
      <c r="E24" s="40">
        <v>43.424305027001559</v>
      </c>
      <c r="F24" s="40">
        <v>44.898417173353536</v>
      </c>
      <c r="G24" s="40">
        <v>49.421024341549568</v>
      </c>
      <c r="H24" s="40">
        <v>56.202914928140935</v>
      </c>
      <c r="I24" s="40">
        <v>60.890849923974365</v>
      </c>
      <c r="J24" s="40">
        <v>57.616063435221896</v>
      </c>
      <c r="K24" s="40">
        <v>64.542211990734828</v>
      </c>
      <c r="L24" s="40">
        <v>69.221696437452934</v>
      </c>
      <c r="M24" s="40">
        <v>74.351650537863605</v>
      </c>
      <c r="O24" s="40">
        <v>70.833462793226659</v>
      </c>
      <c r="P24" s="40">
        <v>70.517282669434039</v>
      </c>
      <c r="Q24" s="40">
        <v>73.365650969529085</v>
      </c>
      <c r="R24" s="40">
        <v>72.477601942560497</v>
      </c>
      <c r="S24" s="40">
        <v>69.960771221100075</v>
      </c>
      <c r="T24" s="40">
        <v>75.228566499913754</v>
      </c>
      <c r="U24" s="40">
        <v>78.549774682507163</v>
      </c>
      <c r="V24" s="40">
        <v>79.878681459015084</v>
      </c>
      <c r="W24" s="40">
        <v>79.099140226736665</v>
      </c>
      <c r="X24" s="40">
        <v>82.173814728273157</v>
      </c>
      <c r="Y24" s="40">
        <v>85.501304509877002</v>
      </c>
      <c r="Z24" s="40">
        <v>84.882704356695328</v>
      </c>
    </row>
    <row r="25" spans="1:26" ht="7.5" customHeight="1" x14ac:dyDescent="0.2">
      <c r="B25" s="43"/>
      <c r="C25" s="43"/>
      <c r="D25" s="43"/>
      <c r="E25" s="43"/>
      <c r="F25" s="43"/>
      <c r="G25" s="43"/>
      <c r="S25" s="43"/>
      <c r="T25" s="43"/>
      <c r="U25" s="43"/>
    </row>
    <row r="26" spans="1:26" x14ac:dyDescent="0.2">
      <c r="B26" s="129" t="s">
        <v>16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1"/>
      <c r="O26" s="129" t="s">
        <v>16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1"/>
    </row>
    <row r="27" spans="1:26" x14ac:dyDescent="0.2">
      <c r="B27" s="41">
        <v>2011</v>
      </c>
      <c r="C27" s="41">
        <v>2012</v>
      </c>
      <c r="D27" s="41">
        <v>2013</v>
      </c>
      <c r="E27" s="41">
        <v>2014</v>
      </c>
      <c r="F27" s="41">
        <v>2015</v>
      </c>
      <c r="G27" s="41">
        <v>2016</v>
      </c>
      <c r="H27" s="41">
        <v>2017</v>
      </c>
      <c r="I27" s="41">
        <v>2018</v>
      </c>
      <c r="J27" s="41">
        <v>2019</v>
      </c>
      <c r="K27" s="41">
        <v>2020</v>
      </c>
      <c r="L27" s="41">
        <v>2021</v>
      </c>
      <c r="M27" s="41">
        <v>2022</v>
      </c>
      <c r="O27" s="41">
        <v>2011</v>
      </c>
      <c r="P27" s="41">
        <v>2012</v>
      </c>
      <c r="Q27" s="41">
        <v>2013</v>
      </c>
      <c r="R27" s="41">
        <v>2014</v>
      </c>
      <c r="S27" s="41">
        <v>2015</v>
      </c>
      <c r="T27" s="41">
        <v>2016</v>
      </c>
      <c r="U27" s="41">
        <v>2017</v>
      </c>
      <c r="V27" s="41">
        <v>2018</v>
      </c>
      <c r="W27" s="41">
        <v>2019</v>
      </c>
      <c r="X27" s="41">
        <v>2020</v>
      </c>
      <c r="Y27" s="41">
        <v>2021</v>
      </c>
      <c r="Z27" s="41">
        <v>2022</v>
      </c>
    </row>
    <row r="28" spans="1:26" x14ac:dyDescent="0.2">
      <c r="A28" s="30" t="s">
        <v>14</v>
      </c>
      <c r="B28" s="39">
        <v>70637.899999999994</v>
      </c>
      <c r="C28" s="39">
        <v>74398.5</v>
      </c>
      <c r="D28" s="39">
        <v>74489.3</v>
      </c>
      <c r="E28" s="39">
        <v>76741</v>
      </c>
      <c r="F28" s="39">
        <v>107266</v>
      </c>
      <c r="G28" s="39">
        <v>121141</v>
      </c>
      <c r="H28" s="39">
        <v>137773</v>
      </c>
      <c r="I28" s="39">
        <v>137650</v>
      </c>
      <c r="J28" s="39">
        <v>141382</v>
      </c>
      <c r="K28" s="39">
        <v>134545</v>
      </c>
      <c r="L28" s="39">
        <v>139457</v>
      </c>
      <c r="M28" s="39">
        <v>142601</v>
      </c>
      <c r="O28" s="39">
        <v>10057.1</v>
      </c>
      <c r="P28" s="39">
        <v>10039.700000000001</v>
      </c>
      <c r="Q28" s="39">
        <v>9924.2999999999993</v>
      </c>
      <c r="R28" s="39">
        <v>9449</v>
      </c>
      <c r="S28" s="39">
        <v>9803</v>
      </c>
      <c r="T28" s="39">
        <v>9960</v>
      </c>
      <c r="U28" s="39">
        <v>11027</v>
      </c>
      <c r="V28" s="39">
        <v>11162</v>
      </c>
      <c r="W28" s="39">
        <v>11805</v>
      </c>
      <c r="X28" s="39">
        <v>11911</v>
      </c>
      <c r="Y28" s="39">
        <v>12206</v>
      </c>
      <c r="Z28" s="39">
        <v>12422</v>
      </c>
    </row>
    <row r="29" spans="1:26" x14ac:dyDescent="0.2">
      <c r="A29" s="14" t="s">
        <v>6</v>
      </c>
      <c r="B29" s="40">
        <v>39.445766043467572</v>
      </c>
      <c r="C29" s="40">
        <v>43.416744962330547</v>
      </c>
      <c r="D29" s="40">
        <v>45.117959527313914</v>
      </c>
      <c r="E29" s="40">
        <v>46.807277784216019</v>
      </c>
      <c r="F29" s="40">
        <v>64.834447493441971</v>
      </c>
      <c r="G29" s="40">
        <v>73.385430864758433</v>
      </c>
      <c r="H29" s="40">
        <v>83.514478477774617</v>
      </c>
      <c r="I29" s="40">
        <v>84.141742006076058</v>
      </c>
      <c r="J29" s="40">
        <v>86.608838411683266</v>
      </c>
      <c r="K29" s="40">
        <v>83.794203006863228</v>
      </c>
      <c r="L29" s="40">
        <v>87.113801331784174</v>
      </c>
      <c r="M29" s="40">
        <v>89.610079492254997</v>
      </c>
      <c r="O29" s="40">
        <v>75.566158238785789</v>
      </c>
      <c r="P29" s="40">
        <v>77.80300681959082</v>
      </c>
      <c r="Q29" s="40">
        <v>78.814326556543833</v>
      </c>
      <c r="R29" s="40">
        <v>77.343046574445438</v>
      </c>
      <c r="S29" s="40">
        <v>80.293226308460973</v>
      </c>
      <c r="T29" s="40">
        <v>80.543425521591459</v>
      </c>
      <c r="U29" s="40">
        <v>86.074467254702995</v>
      </c>
      <c r="V29" s="40">
        <v>85.076219512195124</v>
      </c>
      <c r="W29" s="40">
        <v>86.705839147998532</v>
      </c>
      <c r="X29" s="40">
        <v>85.832672767889321</v>
      </c>
      <c r="Y29" s="40">
        <v>88.455685194579317</v>
      </c>
      <c r="Z29" s="40">
        <v>88.601997146932959</v>
      </c>
    </row>
    <row r="30" spans="1:26" x14ac:dyDescent="0.2">
      <c r="A30" s="18" t="s">
        <v>7</v>
      </c>
      <c r="B30" s="40">
        <v>53.458482169885571</v>
      </c>
      <c r="C30" s="40">
        <v>55.067985166872681</v>
      </c>
      <c r="D30" s="40">
        <v>55.593593503944362</v>
      </c>
      <c r="E30" s="40">
        <v>55.627559711500126</v>
      </c>
      <c r="F30" s="40">
        <v>75.225291564102022</v>
      </c>
      <c r="G30" s="40">
        <v>83.817860707978198</v>
      </c>
      <c r="H30" s="40">
        <v>91.677532452480293</v>
      </c>
      <c r="I30" s="40">
        <v>90.474769436273462</v>
      </c>
      <c r="J30" s="40">
        <v>93.195350357391533</v>
      </c>
      <c r="K30" s="40">
        <v>89.469383694987997</v>
      </c>
      <c r="L30" s="40">
        <v>92.516093277060151</v>
      </c>
      <c r="M30" s="40">
        <v>96.256980858592328</v>
      </c>
      <c r="O30" s="40">
        <v>78.119465589560349</v>
      </c>
      <c r="P30" s="40">
        <v>80.144487906122791</v>
      </c>
      <c r="Q30" s="40">
        <v>80.856281570800064</v>
      </c>
      <c r="R30" s="40">
        <v>79.117474671355609</v>
      </c>
      <c r="S30" s="40">
        <v>81.821216926800773</v>
      </c>
      <c r="T30" s="40">
        <v>84.974987062273584</v>
      </c>
      <c r="U30" s="40">
        <v>89.610815239655878</v>
      </c>
      <c r="V30" s="40">
        <v>88.92968313512651</v>
      </c>
      <c r="W30" s="40">
        <v>89.637069162291709</v>
      </c>
      <c r="X30" s="40">
        <v>89.470113816235781</v>
      </c>
      <c r="Y30" s="40">
        <v>90.667163622810293</v>
      </c>
      <c r="Z30" s="40">
        <v>89.953373160425471</v>
      </c>
    </row>
    <row r="31" spans="1:26" ht="6.75" customHeight="1" x14ac:dyDescent="0.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S31" s="43"/>
      <c r="T31" s="43"/>
      <c r="U31" s="43"/>
      <c r="X31" s="40"/>
      <c r="Y31" s="40"/>
      <c r="Z31" s="40"/>
    </row>
    <row r="32" spans="1:26" x14ac:dyDescent="0.2">
      <c r="B32" s="129" t="s">
        <v>17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O32" s="129" t="s">
        <v>17</v>
      </c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1"/>
    </row>
    <row r="33" spans="1:26" x14ac:dyDescent="0.2">
      <c r="B33" s="41">
        <v>2011</v>
      </c>
      <c r="C33" s="41">
        <v>2012</v>
      </c>
      <c r="D33" s="41">
        <v>2013</v>
      </c>
      <c r="E33" s="41">
        <v>2014</v>
      </c>
      <c r="F33" s="41">
        <v>2015</v>
      </c>
      <c r="G33" s="41">
        <v>2016</v>
      </c>
      <c r="H33" s="41">
        <v>2017</v>
      </c>
      <c r="I33" s="41">
        <v>2018</v>
      </c>
      <c r="J33" s="41">
        <v>2019</v>
      </c>
      <c r="K33" s="41">
        <v>2020</v>
      </c>
      <c r="L33" s="41">
        <v>2021</v>
      </c>
      <c r="M33" s="41">
        <v>2022</v>
      </c>
      <c r="O33" s="41">
        <v>2011</v>
      </c>
      <c r="P33" s="41">
        <v>2012</v>
      </c>
      <c r="Q33" s="41">
        <v>2013</v>
      </c>
      <c r="R33" s="41">
        <v>2014</v>
      </c>
      <c r="S33" s="41">
        <v>2015</v>
      </c>
      <c r="T33" s="41">
        <v>2016</v>
      </c>
      <c r="U33" s="41">
        <v>2017</v>
      </c>
      <c r="V33" s="41">
        <v>2018</v>
      </c>
      <c r="W33" s="41">
        <v>2019</v>
      </c>
      <c r="X33" s="41">
        <v>2020</v>
      </c>
      <c r="Y33" s="41">
        <v>2021</v>
      </c>
      <c r="Z33" s="41">
        <v>2022</v>
      </c>
    </row>
    <row r="34" spans="1:26" x14ac:dyDescent="0.2">
      <c r="A34" s="30" t="s">
        <v>14</v>
      </c>
      <c r="B34" s="39">
        <v>35927.5</v>
      </c>
      <c r="C34" s="39">
        <v>36958.699999999997</v>
      </c>
      <c r="D34" s="39">
        <v>36758</v>
      </c>
      <c r="E34" s="39">
        <v>35509</v>
      </c>
      <c r="F34" s="39">
        <v>34727</v>
      </c>
      <c r="G34" s="39">
        <v>45332</v>
      </c>
      <c r="H34" s="39">
        <v>43787</v>
      </c>
      <c r="I34" s="39">
        <v>48577</v>
      </c>
      <c r="J34" s="39">
        <v>45495</v>
      </c>
      <c r="K34" s="39">
        <v>51578</v>
      </c>
      <c r="L34" s="39">
        <v>53461</v>
      </c>
      <c r="M34" s="39">
        <v>58445</v>
      </c>
      <c r="O34" s="39">
        <v>5455.4</v>
      </c>
      <c r="P34" s="39">
        <v>5177.1000000000004</v>
      </c>
      <c r="Q34" s="39">
        <v>5539.2</v>
      </c>
      <c r="R34" s="39">
        <v>4990</v>
      </c>
      <c r="S34" s="39">
        <v>4982</v>
      </c>
      <c r="T34" s="39">
        <v>5325</v>
      </c>
      <c r="U34" s="39">
        <v>5862</v>
      </c>
      <c r="V34" s="39">
        <v>6298</v>
      </c>
      <c r="W34" s="39">
        <v>6402</v>
      </c>
      <c r="X34" s="39">
        <v>6821</v>
      </c>
      <c r="Y34" s="39">
        <v>6935</v>
      </c>
      <c r="Z34" s="39">
        <v>7922</v>
      </c>
    </row>
    <row r="35" spans="1:26" x14ac:dyDescent="0.2">
      <c r="A35" s="14" t="s">
        <v>6</v>
      </c>
      <c r="B35" s="40">
        <v>20.062710804351227</v>
      </c>
      <c r="C35" s="40">
        <v>21.567994677840087</v>
      </c>
      <c r="D35" s="40">
        <v>22.264217227239413</v>
      </c>
      <c r="E35" s="40">
        <v>21.658300345835034</v>
      </c>
      <c r="F35" s="40">
        <v>20.989930249144738</v>
      </c>
      <c r="G35" s="40">
        <v>27.461456913524156</v>
      </c>
      <c r="H35" s="40">
        <v>26.542562542053354</v>
      </c>
      <c r="I35" s="40">
        <v>29.693813304970263</v>
      </c>
      <c r="J35" s="40">
        <v>27.869665894806484</v>
      </c>
      <c r="K35" s="40">
        <v>32.1226162450332</v>
      </c>
      <c r="L35" s="40">
        <v>33.395175093387302</v>
      </c>
      <c r="M35" s="40">
        <v>36.726678606214847</v>
      </c>
      <c r="O35" s="40">
        <v>40.990307310842283</v>
      </c>
      <c r="P35" s="40">
        <v>40.120117792932426</v>
      </c>
      <c r="Q35" s="40">
        <v>43.989834815756033</v>
      </c>
      <c r="R35" s="40">
        <v>40.844724564131944</v>
      </c>
      <c r="S35" s="40">
        <v>40.805962814317311</v>
      </c>
      <c r="T35" s="40">
        <v>43.061620572537599</v>
      </c>
      <c r="U35" s="40">
        <v>45.757552103660913</v>
      </c>
      <c r="V35" s="40">
        <v>48.003048780487809</v>
      </c>
      <c r="W35" s="40">
        <v>47.021667278736686</v>
      </c>
      <c r="X35" s="40">
        <v>49.15327520357426</v>
      </c>
      <c r="Y35" s="40">
        <v>50.25726501920429</v>
      </c>
      <c r="Z35" s="40">
        <v>56.504992867332383</v>
      </c>
    </row>
    <row r="36" spans="1:26" x14ac:dyDescent="0.2">
      <c r="A36" s="18" t="s">
        <v>7</v>
      </c>
      <c r="B36" s="40">
        <v>27.189789307985713</v>
      </c>
      <c r="C36" s="40">
        <v>27.355943243303255</v>
      </c>
      <c r="D36" s="40">
        <v>27.433595295136172</v>
      </c>
      <c r="E36" s="40">
        <v>25.739552752709216</v>
      </c>
      <c r="F36" s="40">
        <v>24.353930417341665</v>
      </c>
      <c r="G36" s="40">
        <v>32.108577132765106</v>
      </c>
      <c r="H36" s="40">
        <v>30.859556096430229</v>
      </c>
      <c r="I36" s="40">
        <v>33.69356695229569</v>
      </c>
      <c r="J36" s="40">
        <v>31.661479870969579</v>
      </c>
      <c r="K36" s="40">
        <v>35.52884000511574</v>
      </c>
      <c r="L36" s="40">
        <v>36.93069588324736</v>
      </c>
      <c r="M36" s="40">
        <v>40.745477540464108</v>
      </c>
      <c r="O36" s="40">
        <v>42.375330122727981</v>
      </c>
      <c r="P36" s="40">
        <v>41.32753252973577</v>
      </c>
      <c r="Q36" s="40">
        <v>45.129542121557762</v>
      </c>
      <c r="R36" s="40">
        <v>41.781796868458507</v>
      </c>
      <c r="S36" s="40">
        <v>41.582505633920377</v>
      </c>
      <c r="T36" s="40">
        <v>45.454545454545453</v>
      </c>
      <c r="U36" s="40">
        <v>47.537894305612454</v>
      </c>
      <c r="V36" s="40">
        <v>50.267379679144383</v>
      </c>
      <c r="W36" s="40">
        <v>48.565776458951532</v>
      </c>
      <c r="X36" s="40">
        <v>51.270068591241426</v>
      </c>
      <c r="Y36" s="40">
        <v>51.695862840104354</v>
      </c>
      <c r="Z36" s="40">
        <v>57.671572198746901</v>
      </c>
    </row>
    <row r="37" spans="1:26" ht="4.5" customHeight="1" x14ac:dyDescent="0.2">
      <c r="B37" s="43"/>
      <c r="C37" s="43"/>
      <c r="D37" s="43"/>
      <c r="E37" s="43"/>
      <c r="F37" s="43"/>
      <c r="G37" s="43"/>
      <c r="S37" s="43"/>
      <c r="T37" s="43"/>
      <c r="U37" s="43"/>
    </row>
    <row r="38" spans="1:26" x14ac:dyDescent="0.2">
      <c r="B38" s="129" t="s">
        <v>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1"/>
      <c r="O38" s="129" t="s">
        <v>18</v>
      </c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1"/>
    </row>
    <row r="39" spans="1:26" x14ac:dyDescent="0.2">
      <c r="B39" s="41">
        <v>2011</v>
      </c>
      <c r="C39" s="41">
        <v>2012</v>
      </c>
      <c r="D39" s="41">
        <v>2013</v>
      </c>
      <c r="E39" s="41">
        <v>2014</v>
      </c>
      <c r="F39" s="41">
        <v>2015</v>
      </c>
      <c r="G39" s="41">
        <v>2016</v>
      </c>
      <c r="H39" s="41">
        <v>2017</v>
      </c>
      <c r="I39" s="41">
        <v>2018</v>
      </c>
      <c r="J39" s="41">
        <v>2019</v>
      </c>
      <c r="K39" s="41">
        <v>2020</v>
      </c>
      <c r="L39" s="41">
        <v>2021</v>
      </c>
      <c r="M39" s="41">
        <v>2022</v>
      </c>
      <c r="O39" s="41">
        <v>2011</v>
      </c>
      <c r="P39" s="41">
        <v>2012</v>
      </c>
      <c r="Q39" s="41">
        <v>2013</v>
      </c>
      <c r="R39" s="41">
        <v>2014</v>
      </c>
      <c r="S39" s="41">
        <v>2015</v>
      </c>
      <c r="T39" s="41">
        <v>2016</v>
      </c>
      <c r="U39" s="41">
        <v>2017</v>
      </c>
      <c r="V39" s="41">
        <v>2018</v>
      </c>
      <c r="W39" s="41">
        <v>2019</v>
      </c>
      <c r="X39" s="41">
        <v>2020</v>
      </c>
      <c r="Y39" s="41">
        <v>2021</v>
      </c>
      <c r="Z39" s="41">
        <v>2022</v>
      </c>
    </row>
    <row r="40" spans="1:26" x14ac:dyDescent="0.2">
      <c r="A40" s="30" t="s">
        <v>14</v>
      </c>
      <c r="B40" s="39">
        <v>51250.6</v>
      </c>
      <c r="C40" s="39">
        <v>61562.6</v>
      </c>
      <c r="D40" s="39">
        <v>65414.9</v>
      </c>
      <c r="E40" s="39">
        <v>64303</v>
      </c>
      <c r="F40" s="39">
        <v>85559</v>
      </c>
      <c r="G40" s="39">
        <v>112008</v>
      </c>
      <c r="H40" s="39">
        <v>111539</v>
      </c>
      <c r="I40" s="39">
        <v>118295</v>
      </c>
      <c r="J40" s="39">
        <v>117187</v>
      </c>
      <c r="K40" s="39">
        <v>114909</v>
      </c>
      <c r="L40" s="39">
        <v>118140</v>
      </c>
      <c r="M40" s="39">
        <v>123144</v>
      </c>
      <c r="O40" s="39">
        <v>8868.4</v>
      </c>
      <c r="P40" s="39">
        <v>9213.2999999999993</v>
      </c>
      <c r="Q40" s="39">
        <v>8877.4</v>
      </c>
      <c r="R40" s="39">
        <v>8704</v>
      </c>
      <c r="S40" s="39">
        <v>9614</v>
      </c>
      <c r="T40" s="39">
        <v>10299</v>
      </c>
      <c r="U40" s="39">
        <v>10933</v>
      </c>
      <c r="V40" s="39">
        <v>11337</v>
      </c>
      <c r="W40" s="39">
        <v>11701</v>
      </c>
      <c r="X40" s="39">
        <v>11771</v>
      </c>
      <c r="Y40" s="39">
        <v>12284</v>
      </c>
      <c r="Z40" s="39">
        <v>12612</v>
      </c>
    </row>
    <row r="41" spans="1:26" x14ac:dyDescent="0.2">
      <c r="A41" s="14" t="s">
        <v>6</v>
      </c>
      <c r="B41" s="40">
        <v>28.619468828877125</v>
      </c>
      <c r="C41" s="40">
        <v>35.926096674233627</v>
      </c>
      <c r="D41" s="40">
        <v>39.62162096681385</v>
      </c>
      <c r="E41" s="40">
        <v>39.220864770571694</v>
      </c>
      <c r="F41" s="40">
        <v>51.714154467318643</v>
      </c>
      <c r="G41" s="40">
        <v>67.852794184461601</v>
      </c>
      <c r="H41" s="40">
        <v>67.612096818190082</v>
      </c>
      <c r="I41" s="40">
        <v>72.310551184952899</v>
      </c>
      <c r="J41" s="40">
        <v>71.787285134953009</v>
      </c>
      <c r="K41" s="40">
        <v>71.564963940062029</v>
      </c>
      <c r="L41" s="40">
        <v>73.797833664405374</v>
      </c>
      <c r="M41" s="40">
        <v>77.383353756244702</v>
      </c>
      <c r="O41" s="40">
        <v>66.634608159891798</v>
      </c>
      <c r="P41" s="40">
        <v>71.398791072535644</v>
      </c>
      <c r="Q41" s="40">
        <v>70.500317662007618</v>
      </c>
      <c r="R41" s="40">
        <v>71.244986494229352</v>
      </c>
      <c r="S41" s="40">
        <v>78.745187976083216</v>
      </c>
      <c r="T41" s="40">
        <v>83.28481319747695</v>
      </c>
      <c r="U41" s="40">
        <v>85.340722816329716</v>
      </c>
      <c r="V41" s="40">
        <v>86.410060975609753</v>
      </c>
      <c r="W41" s="40">
        <v>85.941975762027184</v>
      </c>
      <c r="X41" s="40">
        <v>84.823809180658643</v>
      </c>
      <c r="Y41" s="40">
        <v>89.020943546633816</v>
      </c>
      <c r="Z41" s="40">
        <v>89.957203994293863</v>
      </c>
    </row>
    <row r="42" spans="1:26" x14ac:dyDescent="0.2">
      <c r="A42" s="18" t="s">
        <v>7</v>
      </c>
      <c r="B42" s="40">
        <v>38.786250529757218</v>
      </c>
      <c r="C42" s="40">
        <v>45.567159870617232</v>
      </c>
      <c r="D42" s="40">
        <v>48.821097254252216</v>
      </c>
      <c r="E42" s="40">
        <v>46.611576238628537</v>
      </c>
      <c r="F42" s="40">
        <v>60.002244149432308</v>
      </c>
      <c r="G42" s="40">
        <v>78.670813176687403</v>
      </c>
      <c r="H42" s="40">
        <v>75.988062123319423</v>
      </c>
      <c r="I42" s="40">
        <v>79.010529905785049</v>
      </c>
      <c r="J42" s="40">
        <v>78.845689275411743</v>
      </c>
      <c r="K42" s="40">
        <v>77.659831464665842</v>
      </c>
      <c r="L42" s="40">
        <v>79.864574895908831</v>
      </c>
      <c r="M42" s="40">
        <v>83.551462960594563</v>
      </c>
      <c r="O42" s="40">
        <v>68.886127077831276</v>
      </c>
      <c r="P42" s="40">
        <v>73.547537319390116</v>
      </c>
      <c r="Q42" s="40">
        <v>72.32686980609418</v>
      </c>
      <c r="R42" s="40">
        <v>72.879511010633848</v>
      </c>
      <c r="S42" s="40">
        <v>80.24371922210166</v>
      </c>
      <c r="T42" s="40">
        <v>88.123167155425222</v>
      </c>
      <c r="U42" s="40">
        <v>88.840639082343301</v>
      </c>
      <c r="V42" s="40">
        <v>90.326442653044936</v>
      </c>
      <c r="W42" s="40">
        <v>88.85338202845621</v>
      </c>
      <c r="X42" s="40">
        <v>88.520388934951384</v>
      </c>
      <c r="Y42" s="40">
        <v>91.248602310846067</v>
      </c>
      <c r="Z42" s="40">
        <v>91.242896692408564</v>
      </c>
    </row>
    <row r="43" spans="1:26" ht="6.75" customHeight="1" x14ac:dyDescent="0.2">
      <c r="B43" s="43"/>
      <c r="C43" s="43"/>
      <c r="D43" s="43"/>
      <c r="E43" s="43"/>
      <c r="F43" s="43"/>
      <c r="G43" s="43"/>
      <c r="S43" s="43"/>
      <c r="T43" s="43"/>
      <c r="U43" s="43"/>
    </row>
    <row r="44" spans="1:26" ht="12" customHeight="1" x14ac:dyDescent="0.2">
      <c r="B44" s="129" t="s">
        <v>19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1"/>
      <c r="O44" s="129" t="s">
        <v>19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1"/>
    </row>
    <row r="45" spans="1:26" x14ac:dyDescent="0.2">
      <c r="B45" s="41">
        <v>2011</v>
      </c>
      <c r="C45" s="41">
        <v>2012</v>
      </c>
      <c r="D45" s="41">
        <v>2013</v>
      </c>
      <c r="E45" s="41">
        <v>2014</v>
      </c>
      <c r="F45" s="41">
        <v>2015</v>
      </c>
      <c r="G45" s="41">
        <v>2016</v>
      </c>
      <c r="H45" s="41">
        <v>2017</v>
      </c>
      <c r="I45" s="41">
        <v>2018</v>
      </c>
      <c r="J45" s="41">
        <v>2019</v>
      </c>
      <c r="K45" s="41">
        <v>2020</v>
      </c>
      <c r="L45" s="41">
        <v>2021</v>
      </c>
      <c r="M45" s="41">
        <v>2022</v>
      </c>
      <c r="O45" s="41">
        <v>2011</v>
      </c>
      <c r="P45" s="41">
        <v>2012</v>
      </c>
      <c r="Q45" s="41">
        <v>2013</v>
      </c>
      <c r="R45" s="41">
        <v>2014</v>
      </c>
      <c r="S45" s="41">
        <v>2015</v>
      </c>
      <c r="T45" s="41">
        <v>2016</v>
      </c>
      <c r="U45" s="41">
        <v>2017</v>
      </c>
      <c r="V45" s="41">
        <v>2018</v>
      </c>
      <c r="W45" s="41">
        <v>2019</v>
      </c>
      <c r="X45" s="41">
        <v>2020</v>
      </c>
      <c r="Y45" s="41">
        <v>2021</v>
      </c>
      <c r="Z45" s="41">
        <v>2022</v>
      </c>
    </row>
    <row r="46" spans="1:26" x14ac:dyDescent="0.2">
      <c r="A46" s="30" t="s">
        <v>14</v>
      </c>
      <c r="B46" s="39">
        <v>10775.8</v>
      </c>
      <c r="C46" s="39">
        <v>8815</v>
      </c>
      <c r="D46" s="39">
        <v>8169.6</v>
      </c>
      <c r="E46" s="39">
        <v>10161</v>
      </c>
      <c r="F46" s="39">
        <v>12320</v>
      </c>
      <c r="G46" s="39">
        <v>11967</v>
      </c>
      <c r="H46" s="39">
        <v>14491</v>
      </c>
      <c r="I46" s="39">
        <v>16002</v>
      </c>
      <c r="J46" s="39">
        <v>17030</v>
      </c>
      <c r="K46" s="39">
        <v>13345</v>
      </c>
      <c r="L46" s="39">
        <v>14265</v>
      </c>
      <c r="M46" s="39">
        <v>18145</v>
      </c>
      <c r="O46" s="39">
        <v>2620.5</v>
      </c>
      <c r="P46" s="39">
        <v>2300.1999999999998</v>
      </c>
      <c r="Q46" s="39">
        <v>2109.4</v>
      </c>
      <c r="R46" s="39">
        <v>2172</v>
      </c>
      <c r="S46" s="39">
        <v>2404</v>
      </c>
      <c r="T46" s="39">
        <v>2476</v>
      </c>
      <c r="U46" s="39">
        <v>2936</v>
      </c>
      <c r="V46" s="39">
        <v>2872</v>
      </c>
      <c r="W46" s="39">
        <v>2963</v>
      </c>
      <c r="X46" s="39">
        <v>2895</v>
      </c>
      <c r="Y46" s="39">
        <v>3128</v>
      </c>
      <c r="Z46" s="39">
        <v>3232</v>
      </c>
    </row>
    <row r="47" spans="1:26" x14ac:dyDescent="0.2">
      <c r="A47" s="14" t="s">
        <v>6</v>
      </c>
      <c r="B47" s="40">
        <v>6.0174451071053623</v>
      </c>
      <c r="C47" s="40">
        <v>5.1441710094013153</v>
      </c>
      <c r="D47" s="40">
        <v>4.9483037450257124</v>
      </c>
      <c r="E47" s="40">
        <v>6.1975834243158019</v>
      </c>
      <c r="F47" s="40">
        <v>7.446538447590151</v>
      </c>
      <c r="G47" s="40">
        <v>7.2494320763289419</v>
      </c>
      <c r="H47" s="40">
        <v>8.7840745837096676</v>
      </c>
      <c r="I47" s="40">
        <v>9.7815921219123059</v>
      </c>
      <c r="J47" s="40">
        <v>10.432364219992404</v>
      </c>
      <c r="K47" s="40">
        <v>8.3112240449410208</v>
      </c>
      <c r="L47" s="40">
        <v>8.9108354259585472</v>
      </c>
      <c r="M47" s="40">
        <v>11.402268514154649</v>
      </c>
      <c r="O47" s="40">
        <v>19.689683672702682</v>
      </c>
      <c r="P47" s="40">
        <v>17.82548047117173</v>
      </c>
      <c r="Q47" s="40">
        <v>16.751905972045744</v>
      </c>
      <c r="R47" s="40">
        <v>17.778505361381679</v>
      </c>
      <c r="S47" s="40">
        <v>19.690392333524446</v>
      </c>
      <c r="T47" s="40">
        <v>20.022642730066313</v>
      </c>
      <c r="U47" s="40">
        <v>22.9178050113184</v>
      </c>
      <c r="V47" s="40">
        <v>21.890243902439025</v>
      </c>
      <c r="W47" s="40">
        <v>21.762761659933897</v>
      </c>
      <c r="X47" s="40">
        <v>20.861857750234201</v>
      </c>
      <c r="Y47" s="40">
        <v>22.668309297775203</v>
      </c>
      <c r="Z47" s="40">
        <v>23.052781740370897</v>
      </c>
    </row>
    <row r="48" spans="1:26" x14ac:dyDescent="0.2">
      <c r="A48" s="18" t="s">
        <v>7</v>
      </c>
      <c r="B48" s="40">
        <v>8.1550826421262936</v>
      </c>
      <c r="C48" s="40">
        <v>6.5246515621414769</v>
      </c>
      <c r="D48" s="40">
        <v>6.0972169357186035</v>
      </c>
      <c r="E48" s="40">
        <v>7.3654452538871373</v>
      </c>
      <c r="F48" s="40">
        <v>8.6399753143562457</v>
      </c>
      <c r="G48" s="40">
        <v>9.0708746064654839</v>
      </c>
      <c r="H48" s="40">
        <v>10.342054937413074</v>
      </c>
      <c r="I48" s="40">
        <v>11.1096900711941</v>
      </c>
      <c r="J48" s="40">
        <v>11.828736269201801</v>
      </c>
      <c r="K48" s="40">
        <v>9.3298375751374856</v>
      </c>
      <c r="L48" s="40">
        <v>10.007673615551861</v>
      </c>
      <c r="M48" s="40">
        <v>12.854016569325433</v>
      </c>
      <c r="O48" s="40">
        <v>20.354979027497279</v>
      </c>
      <c r="P48" s="40">
        <v>18.361938213458927</v>
      </c>
      <c r="Q48" s="40">
        <v>17.185921459996742</v>
      </c>
      <c r="R48" s="40">
        <v>18.186385330319016</v>
      </c>
      <c r="S48" s="40">
        <v>20.065103079876469</v>
      </c>
      <c r="T48" s="40">
        <v>21.355873727790236</v>
      </c>
      <c r="U48" s="40">
        <v>24.055714870954528</v>
      </c>
      <c r="V48" s="40">
        <v>22.922819059781308</v>
      </c>
      <c r="W48" s="40">
        <v>22.536711557483073</v>
      </c>
      <c r="X48" s="40">
        <v>21.82105977236753</v>
      </c>
      <c r="Y48" s="40">
        <v>23.317182258665671</v>
      </c>
      <c r="Z48" s="40">
        <v>23.546553985137695</v>
      </c>
    </row>
    <row r="49" spans="1:26" x14ac:dyDescent="0.2">
      <c r="B49" s="60"/>
      <c r="C49" s="60"/>
      <c r="D49" s="60"/>
      <c r="E49" s="60"/>
      <c r="F49" s="60"/>
      <c r="G49" s="60"/>
      <c r="H49" s="56"/>
      <c r="I49" s="56"/>
      <c r="J49" s="56"/>
      <c r="K49" s="56"/>
      <c r="L49" s="56"/>
      <c r="M49" s="56"/>
      <c r="O49" s="56"/>
      <c r="P49" s="56"/>
      <c r="Q49" s="56"/>
      <c r="R49" s="56"/>
      <c r="S49" s="56"/>
      <c r="T49" s="56"/>
      <c r="X49" s="56"/>
      <c r="Y49" s="56"/>
      <c r="Z49" s="56"/>
    </row>
    <row r="50" spans="1:26" x14ac:dyDescent="0.2">
      <c r="A50" s="22" t="s">
        <v>11</v>
      </c>
      <c r="B50" s="61"/>
      <c r="C50" s="61"/>
      <c r="D50" s="61"/>
      <c r="E50" s="61"/>
      <c r="F50" s="61"/>
      <c r="G50" s="61"/>
      <c r="H50" s="45"/>
      <c r="I50" s="45"/>
      <c r="J50" s="45"/>
      <c r="K50" s="45"/>
      <c r="L50" s="45"/>
      <c r="M50" s="45"/>
      <c r="N50" s="45"/>
      <c r="O50" s="45"/>
      <c r="P50" s="45"/>
      <c r="X50" s="45"/>
      <c r="Y50" s="45"/>
      <c r="Z50" s="45"/>
    </row>
    <row r="51" spans="1:26" ht="28.5" customHeight="1" x14ac:dyDescent="0.2">
      <c r="A51" s="121" t="s">
        <v>23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X51" s="4"/>
      <c r="Y51" s="4"/>
      <c r="Z51" s="4"/>
    </row>
    <row r="52" spans="1:26" x14ac:dyDescent="0.2">
      <c r="A52" s="62" t="s">
        <v>25</v>
      </c>
      <c r="B52" s="62"/>
      <c r="C52" s="62"/>
      <c r="D52" s="62"/>
      <c r="E52" s="62"/>
      <c r="F52" s="62"/>
      <c r="G52" s="62"/>
      <c r="H52" s="58"/>
      <c r="I52" s="83"/>
      <c r="J52" s="86"/>
      <c r="K52" s="101"/>
      <c r="L52" s="107"/>
      <c r="M52" s="93"/>
      <c r="N52" s="58"/>
      <c r="O52" s="58"/>
      <c r="P52" s="58"/>
      <c r="X52" s="101"/>
      <c r="Y52" s="107"/>
      <c r="Z52" s="93"/>
    </row>
    <row r="53" spans="1:26" x14ac:dyDescent="0.2">
      <c r="A53" s="31" t="s">
        <v>8</v>
      </c>
      <c r="B53" s="63"/>
      <c r="C53" s="63"/>
      <c r="D53" s="63"/>
      <c r="E53" s="63"/>
      <c r="F53" s="63"/>
      <c r="G53" s="63"/>
      <c r="H53" s="57"/>
      <c r="I53" s="82"/>
      <c r="J53" s="85"/>
      <c r="K53" s="100"/>
      <c r="L53" s="106"/>
      <c r="M53" s="92"/>
      <c r="N53" s="57"/>
      <c r="O53" s="57"/>
      <c r="P53" s="57"/>
      <c r="X53" s="100"/>
      <c r="Y53" s="106"/>
      <c r="Z53" s="92"/>
    </row>
    <row r="54" spans="1:26" x14ac:dyDescent="0.2">
      <c r="A54" s="26"/>
      <c r="B54" s="61"/>
      <c r="C54" s="61"/>
      <c r="D54" s="61"/>
      <c r="E54" s="61"/>
      <c r="F54" s="61"/>
      <c r="G54" s="61"/>
      <c r="H54" s="45"/>
      <c r="I54" s="45"/>
      <c r="J54" s="45"/>
      <c r="K54" s="45"/>
      <c r="L54" s="45"/>
      <c r="M54" s="45"/>
      <c r="N54" s="45"/>
      <c r="O54" s="45"/>
      <c r="P54" s="45"/>
      <c r="X54" s="45"/>
      <c r="Y54" s="45"/>
      <c r="Z54" s="45"/>
    </row>
    <row r="55" spans="1:26" x14ac:dyDescent="0.2">
      <c r="A55" s="55" t="s">
        <v>10</v>
      </c>
      <c r="B55" s="61"/>
      <c r="C55" s="61"/>
      <c r="D55" s="61"/>
      <c r="E55" s="61"/>
      <c r="F55" s="61"/>
      <c r="G55" s="61"/>
      <c r="H55" s="45"/>
      <c r="I55" s="45"/>
      <c r="J55" s="45"/>
      <c r="K55" s="45"/>
      <c r="L55" s="45"/>
      <c r="M55" s="45"/>
      <c r="N55" s="45"/>
      <c r="O55" s="45"/>
      <c r="P55" s="45"/>
      <c r="X55" s="45"/>
      <c r="Y55" s="45"/>
      <c r="Z55" s="45"/>
    </row>
  </sheetData>
  <mergeCells count="14">
    <mergeCell ref="A11:U11"/>
    <mergeCell ref="A51:U51"/>
    <mergeCell ref="B12:M12"/>
    <mergeCell ref="B20:M20"/>
    <mergeCell ref="B26:M26"/>
    <mergeCell ref="B32:M32"/>
    <mergeCell ref="B38:M38"/>
    <mergeCell ref="B44:M44"/>
    <mergeCell ref="O12:Z12"/>
    <mergeCell ref="O20:Z20"/>
    <mergeCell ref="O26:Z26"/>
    <mergeCell ref="O32:Z32"/>
    <mergeCell ref="O38:Z38"/>
    <mergeCell ref="O44:Z44"/>
  </mergeCells>
  <phoneticPr fontId="5" type="noConversion"/>
  <hyperlinks>
    <hyperlink ref="A53" location="'BARÓMETRO E-ADMIN. G.1.1.5'!A1" display="IR A GRÁFICO ==&gt;" xr:uid="{00000000-0004-0000-0300-000000000000}"/>
    <hyperlink ref="A55" r:id="rId1" location="cb" xr:uid="{00000000-0004-0000-0300-000001000000}"/>
    <hyperlink ref="A1" location="ÍNDICE!A1" display="IR A ÍNDICE" xr:uid="{00000000-0004-0000-0300-000002000000}"/>
  </hyperlinks>
  <printOptions horizontalCentered="1"/>
  <pageMargins left="0" right="0" top="0.39370078740157483" bottom="0.39370078740157483" header="0" footer="0"/>
  <pageSetup paperSize="9" scale="79" orientation="landscape" r:id="rId2"/>
  <headerFooter alignWithMargins="0"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03"/>
  <sheetViews>
    <sheetView zoomScale="120" zoomScaleNormal="120" workbookViewId="0"/>
  </sheetViews>
  <sheetFormatPr baseColWidth="10" defaultRowHeight="12.75" x14ac:dyDescent="0.2"/>
  <cols>
    <col min="1" max="11" width="11.42578125" style="32"/>
    <col min="12" max="12" width="15" style="51" customWidth="1"/>
    <col min="13" max="20" width="4.42578125" style="51" bestFit="1" customWidth="1"/>
    <col min="21" max="21" width="5.42578125" style="35" bestFit="1" customWidth="1"/>
    <col min="22" max="24" width="4.42578125" style="35" bestFit="1" customWidth="1"/>
    <col min="25" max="29" width="11.42578125" style="35"/>
    <col min="30" max="37" width="11.42578125" style="33"/>
    <col min="38" max="16384" width="11.42578125" style="32"/>
  </cols>
  <sheetData>
    <row r="1" spans="1:27" x14ac:dyDescent="0.2">
      <c r="A1" s="87" t="s">
        <v>33</v>
      </c>
    </row>
    <row r="5" spans="1:27" x14ac:dyDescent="0.2">
      <c r="K5" s="104"/>
      <c r="L5" s="105"/>
      <c r="M5" s="105"/>
      <c r="N5" s="105"/>
      <c r="O5" s="105"/>
      <c r="P5" s="105"/>
      <c r="Q5" s="105"/>
      <c r="R5" s="105"/>
      <c r="S5" s="105"/>
      <c r="T5" s="105"/>
      <c r="U5" s="104"/>
      <c r="V5" s="104"/>
      <c r="W5" s="104"/>
      <c r="X5" s="104"/>
      <c r="Y5" s="104"/>
    </row>
    <row r="6" spans="1:27" x14ac:dyDescent="0.2"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4"/>
      <c r="V6" s="104"/>
      <c r="W6" s="104"/>
      <c r="X6" s="104"/>
      <c r="Y6" s="104"/>
    </row>
    <row r="7" spans="1:27" x14ac:dyDescent="0.2">
      <c r="K7" s="104"/>
      <c r="L7" s="105"/>
      <c r="M7" s="105"/>
      <c r="N7" s="105"/>
      <c r="O7" s="105"/>
      <c r="P7" s="105"/>
      <c r="Q7" s="105"/>
      <c r="R7" s="105"/>
      <c r="S7" s="105"/>
      <c r="T7" s="105"/>
      <c r="U7" s="104"/>
      <c r="V7" s="104"/>
      <c r="W7" s="104"/>
      <c r="X7" s="104"/>
      <c r="Y7" s="104"/>
    </row>
    <row r="8" spans="1:27" x14ac:dyDescent="0.2">
      <c r="K8" s="104"/>
      <c r="L8" s="105"/>
      <c r="M8" s="105"/>
      <c r="N8" s="105"/>
      <c r="O8" s="105"/>
      <c r="P8" s="105"/>
      <c r="Q8" s="105"/>
      <c r="R8" s="105"/>
      <c r="S8" s="105"/>
      <c r="T8" s="105"/>
      <c r="U8" s="104"/>
      <c r="V8" s="104"/>
      <c r="W8" s="104"/>
      <c r="X8" s="104"/>
      <c r="Y8" s="104"/>
    </row>
    <row r="9" spans="1:27" x14ac:dyDescent="0.2">
      <c r="K9" s="104"/>
      <c r="L9" s="105"/>
      <c r="M9" s="105"/>
      <c r="N9" s="105"/>
      <c r="O9" s="105"/>
      <c r="P9" s="105"/>
      <c r="Q9" s="105"/>
      <c r="R9" s="105"/>
      <c r="S9" s="105"/>
      <c r="T9" s="105"/>
      <c r="U9" s="104"/>
      <c r="V9" s="104"/>
      <c r="W9" s="104"/>
      <c r="X9" s="104"/>
      <c r="Y9" s="104"/>
    </row>
    <row r="10" spans="1:27" x14ac:dyDescent="0.2">
      <c r="K10" s="104"/>
      <c r="L10" s="105"/>
      <c r="M10" s="105"/>
      <c r="N10" s="105"/>
      <c r="O10" s="105"/>
      <c r="P10" s="105"/>
      <c r="Q10" s="105"/>
      <c r="R10" s="105"/>
      <c r="S10" s="105"/>
      <c r="T10" s="105"/>
      <c r="U10" s="104"/>
      <c r="V10" s="104"/>
      <c r="W10" s="104"/>
      <c r="X10" s="104"/>
      <c r="Y10" s="104"/>
    </row>
    <row r="11" spans="1:27" x14ac:dyDescent="0.2">
      <c r="K11" s="104"/>
    </row>
    <row r="12" spans="1:27" x14ac:dyDescent="0.2">
      <c r="K12" s="104"/>
    </row>
    <row r="13" spans="1:27" x14ac:dyDescent="0.2">
      <c r="K13" s="104"/>
    </row>
    <row r="14" spans="1:27" x14ac:dyDescent="0.2">
      <c r="K14" s="104"/>
      <c r="L14" s="64" t="s">
        <v>29</v>
      </c>
      <c r="M14" s="132" t="s">
        <v>21</v>
      </c>
      <c r="N14" s="132"/>
      <c r="O14" s="132"/>
      <c r="P14" s="132"/>
      <c r="Q14" s="132"/>
      <c r="R14" s="132"/>
      <c r="S14" s="132"/>
      <c r="Z14" s="33"/>
      <c r="AA14" s="33"/>
    </row>
    <row r="15" spans="1:27" x14ac:dyDescent="0.2">
      <c r="K15" s="104"/>
      <c r="M15" s="47">
        <v>2011</v>
      </c>
      <c r="N15" s="47">
        <v>2012</v>
      </c>
      <c r="O15" s="47">
        <v>2013</v>
      </c>
      <c r="P15" s="47">
        <v>2014</v>
      </c>
      <c r="Q15" s="47">
        <v>2015</v>
      </c>
      <c r="R15" s="47">
        <v>2016</v>
      </c>
      <c r="S15" s="47">
        <v>2017</v>
      </c>
      <c r="T15" s="47">
        <v>2018</v>
      </c>
      <c r="U15" s="47">
        <v>2019</v>
      </c>
      <c r="V15" s="47">
        <v>2020</v>
      </c>
      <c r="W15" s="47">
        <v>2021</v>
      </c>
      <c r="X15" s="47">
        <v>2022</v>
      </c>
      <c r="Z15" s="33"/>
      <c r="AA15" s="33"/>
    </row>
    <row r="16" spans="1:27" x14ac:dyDescent="0.2">
      <c r="K16" s="104"/>
      <c r="L16" s="52" t="s">
        <v>12</v>
      </c>
      <c r="M16" s="65">
        <v>47.195045678929617</v>
      </c>
      <c r="N16" s="65">
        <v>50.321255376140151</v>
      </c>
      <c r="O16" s="65">
        <v>54.524134004445827</v>
      </c>
      <c r="P16" s="65">
        <v>56.985928722606147</v>
      </c>
      <c r="Q16" s="65">
        <v>71.8</v>
      </c>
      <c r="R16" s="65">
        <v>87.812812358019073</v>
      </c>
      <c r="S16" s="65">
        <v>90.95890743109311</v>
      </c>
      <c r="T16" s="65">
        <v>92.961190270977369</v>
      </c>
      <c r="U16" s="65">
        <v>93.516987049901374</v>
      </c>
      <c r="V16" s="65">
        <v>92.114146207789943</v>
      </c>
      <c r="W16" s="65">
        <v>94.293692140474491</v>
      </c>
      <c r="X16" s="65">
        <v>97.747195777170305</v>
      </c>
      <c r="Y16" s="52"/>
      <c r="Z16" s="40"/>
      <c r="AA16" s="33"/>
    </row>
    <row r="17" spans="11:27" x14ac:dyDescent="0.2">
      <c r="K17" s="104"/>
      <c r="L17" s="53" t="s">
        <v>16</v>
      </c>
      <c r="M17" s="66">
        <v>39.445766043467572</v>
      </c>
      <c r="N17" s="66">
        <v>43.416744962330547</v>
      </c>
      <c r="O17" s="66">
        <v>45.117959527313914</v>
      </c>
      <c r="P17" s="66">
        <v>46.807277784216019</v>
      </c>
      <c r="Q17" s="66">
        <v>64.8</v>
      </c>
      <c r="R17" s="66">
        <v>73.385430864758433</v>
      </c>
      <c r="S17" s="66">
        <v>83.514478477774617</v>
      </c>
      <c r="T17" s="66">
        <v>84.141742006076058</v>
      </c>
      <c r="U17" s="66">
        <v>86.608838411683266</v>
      </c>
      <c r="V17" s="66">
        <v>83.794203006863228</v>
      </c>
      <c r="W17" s="66">
        <v>87.113801331784174</v>
      </c>
      <c r="X17" s="66">
        <v>89.610079492254997</v>
      </c>
      <c r="Y17" s="53"/>
      <c r="Z17" s="40"/>
      <c r="AA17" s="33"/>
    </row>
    <row r="18" spans="11:27" x14ac:dyDescent="0.2">
      <c r="K18" s="104"/>
      <c r="L18" s="53" t="s">
        <v>18</v>
      </c>
      <c r="M18" s="67">
        <v>28.619468828877125</v>
      </c>
      <c r="N18" s="67">
        <v>35.926096674233627</v>
      </c>
      <c r="O18" s="66">
        <v>39.62162096681385</v>
      </c>
      <c r="P18" s="66">
        <v>39.220864770571694</v>
      </c>
      <c r="Q18" s="66">
        <v>51.7</v>
      </c>
      <c r="R18" s="66">
        <v>67.852794184461601</v>
      </c>
      <c r="S18" s="66">
        <v>67.612096818190082</v>
      </c>
      <c r="T18" s="66">
        <v>72.310551184952899</v>
      </c>
      <c r="U18" s="66">
        <v>71.787285134953009</v>
      </c>
      <c r="V18" s="66">
        <v>71.564963940062029</v>
      </c>
      <c r="W18" s="66">
        <v>73.797833664405374</v>
      </c>
      <c r="X18" s="66">
        <v>77.383353756244702</v>
      </c>
      <c r="Y18" s="53"/>
      <c r="Z18" s="40"/>
      <c r="AA18" s="33"/>
    </row>
    <row r="19" spans="11:27" x14ac:dyDescent="0.2">
      <c r="K19" s="104"/>
      <c r="L19" s="53" t="s">
        <v>15</v>
      </c>
      <c r="M19" s="67">
        <v>34.346813643369295</v>
      </c>
      <c r="N19" s="67">
        <v>33.338896702244995</v>
      </c>
      <c r="O19" s="66">
        <v>36.207184780041061</v>
      </c>
      <c r="P19" s="66">
        <v>36.538965910546445</v>
      </c>
      <c r="Q19" s="66">
        <v>38.700000000000003</v>
      </c>
      <c r="R19" s="66">
        <v>41.8203846736332</v>
      </c>
      <c r="S19" s="66">
        <v>48.717637859234159</v>
      </c>
      <c r="T19" s="66">
        <v>54.229092931849166</v>
      </c>
      <c r="U19" s="66">
        <v>51.305423849254481</v>
      </c>
      <c r="V19" s="66">
        <v>59.083492146531647</v>
      </c>
      <c r="W19" s="66">
        <v>63.597066576715008</v>
      </c>
      <c r="X19" s="66">
        <v>68.195557231281612</v>
      </c>
      <c r="Y19" s="53"/>
      <c r="Z19" s="40"/>
      <c r="AA19" s="33"/>
    </row>
    <row r="20" spans="11:27" x14ac:dyDescent="0.2">
      <c r="K20" s="104"/>
      <c r="L20" s="53" t="s">
        <v>17</v>
      </c>
      <c r="M20" s="67">
        <v>20.062710804351227</v>
      </c>
      <c r="N20" s="67">
        <v>21.567994677840087</v>
      </c>
      <c r="O20" s="66">
        <v>22.264217227239413</v>
      </c>
      <c r="P20" s="66">
        <v>21.658300345835034</v>
      </c>
      <c r="Q20" s="66">
        <v>21</v>
      </c>
      <c r="R20" s="66">
        <v>27.461456913524156</v>
      </c>
      <c r="S20" s="66">
        <v>26.542562542053354</v>
      </c>
      <c r="T20" s="66">
        <v>29.693813304970263</v>
      </c>
      <c r="U20" s="66">
        <v>27.869665894806484</v>
      </c>
      <c r="V20" s="66">
        <v>32.1226162450332</v>
      </c>
      <c r="W20" s="66">
        <v>33.395175093387302</v>
      </c>
      <c r="X20" s="66">
        <v>36.726678606214847</v>
      </c>
      <c r="Y20" s="53"/>
      <c r="Z20" s="40"/>
      <c r="AA20" s="33"/>
    </row>
    <row r="21" spans="11:27" x14ac:dyDescent="0.2">
      <c r="K21" s="104"/>
      <c r="L21" s="53" t="s">
        <v>19</v>
      </c>
      <c r="M21" s="67">
        <v>6.0174451071053623</v>
      </c>
      <c r="N21" s="67">
        <v>5.1441710094013153</v>
      </c>
      <c r="O21" s="66">
        <v>4.9483037450257124</v>
      </c>
      <c r="P21" s="66">
        <v>6.1975834243158019</v>
      </c>
      <c r="Q21" s="66">
        <v>7.4</v>
      </c>
      <c r="R21" s="66">
        <v>7.2494320763289419</v>
      </c>
      <c r="S21" s="66">
        <v>8.7840745837096676</v>
      </c>
      <c r="T21" s="66">
        <v>9.7815921219123059</v>
      </c>
      <c r="U21" s="66">
        <v>10.432364219992404</v>
      </c>
      <c r="V21" s="66">
        <v>8.3112240449410208</v>
      </c>
      <c r="W21" s="66">
        <v>8.9108354259585472</v>
      </c>
      <c r="X21" s="66">
        <v>11.402268514154649</v>
      </c>
      <c r="Y21" s="53"/>
      <c r="Z21" s="40"/>
      <c r="AA21" s="33"/>
    </row>
    <row r="22" spans="11:27" x14ac:dyDescent="0.2">
      <c r="K22" s="104"/>
      <c r="M22" s="52"/>
      <c r="N22" s="52"/>
      <c r="O22" s="52"/>
      <c r="P22" s="52"/>
      <c r="Q22" s="52"/>
      <c r="R22" s="52"/>
      <c r="S22" s="52"/>
      <c r="Y22" s="51"/>
      <c r="Z22" s="134"/>
      <c r="AA22" s="33"/>
    </row>
    <row r="23" spans="11:27" x14ac:dyDescent="0.2">
      <c r="K23" s="104"/>
      <c r="M23" s="52"/>
      <c r="N23" s="52"/>
      <c r="O23" s="52"/>
      <c r="P23" s="52"/>
      <c r="Q23" s="52"/>
      <c r="R23" s="52"/>
      <c r="S23" s="52"/>
      <c r="Z23" s="33"/>
      <c r="AA23" s="33"/>
    </row>
    <row r="24" spans="11:27" x14ac:dyDescent="0.2">
      <c r="K24" s="104"/>
      <c r="L24" s="64" t="s">
        <v>20</v>
      </c>
      <c r="M24" s="133" t="s">
        <v>22</v>
      </c>
      <c r="N24" s="133"/>
      <c r="O24" s="133"/>
      <c r="P24" s="133"/>
      <c r="Q24" s="133"/>
      <c r="R24" s="133"/>
      <c r="S24" s="133"/>
      <c r="Z24" s="33"/>
      <c r="AA24" s="33"/>
    </row>
    <row r="25" spans="11:27" x14ac:dyDescent="0.2">
      <c r="K25" s="104"/>
      <c r="M25" s="47">
        <v>2011</v>
      </c>
      <c r="N25" s="47">
        <v>2012</v>
      </c>
      <c r="O25" s="47">
        <v>2013</v>
      </c>
      <c r="P25" s="47">
        <v>2014</v>
      </c>
      <c r="Q25" s="47">
        <v>2015</v>
      </c>
      <c r="R25" s="47">
        <v>2016</v>
      </c>
      <c r="S25" s="47">
        <v>2017</v>
      </c>
      <c r="T25" s="47">
        <v>2018</v>
      </c>
      <c r="U25" s="47">
        <v>2019</v>
      </c>
      <c r="V25" s="47">
        <v>2020</v>
      </c>
      <c r="W25" s="47">
        <v>2021</v>
      </c>
      <c r="X25" s="47">
        <v>2022</v>
      </c>
      <c r="Z25" s="33"/>
      <c r="AA25" s="33"/>
    </row>
    <row r="26" spans="11:27" x14ac:dyDescent="0.2">
      <c r="K26" s="104"/>
      <c r="L26" s="52" t="s">
        <v>12</v>
      </c>
      <c r="M26" s="65">
        <v>84.919227590352392</v>
      </c>
      <c r="N26" s="65">
        <v>88.639181649101047</v>
      </c>
      <c r="O26" s="65">
        <v>89.773665819567967</v>
      </c>
      <c r="P26" s="65">
        <v>90.971596955062623</v>
      </c>
      <c r="Q26" s="65">
        <v>89.9</v>
      </c>
      <c r="R26" s="65">
        <v>94.630438298560577</v>
      </c>
      <c r="S26" s="65">
        <v>95.964405588947002</v>
      </c>
      <c r="T26" s="65">
        <v>95.655487804878049</v>
      </c>
      <c r="U26" s="65">
        <v>96.709511568123389</v>
      </c>
      <c r="V26" s="65">
        <v>95.89969013475536</v>
      </c>
      <c r="W26" s="65">
        <v>97.528806435248924</v>
      </c>
      <c r="X26" s="65">
        <v>98.530670470756064</v>
      </c>
      <c r="Y26" s="52"/>
      <c r="Z26" s="135"/>
      <c r="AA26" s="33"/>
    </row>
    <row r="27" spans="11:27" x14ac:dyDescent="0.2">
      <c r="K27" s="104"/>
      <c r="L27" s="53" t="s">
        <v>16</v>
      </c>
      <c r="M27" s="67">
        <v>75.566158238785789</v>
      </c>
      <c r="N27" s="67">
        <v>77.80300681959082</v>
      </c>
      <c r="O27" s="66">
        <v>78.814326556543833</v>
      </c>
      <c r="P27" s="66">
        <v>77.343046574445438</v>
      </c>
      <c r="Q27" s="66">
        <v>80.3</v>
      </c>
      <c r="R27" s="66">
        <v>80.543425521591459</v>
      </c>
      <c r="S27" s="66">
        <v>86.074467254702995</v>
      </c>
      <c r="T27" s="66">
        <v>85.076219512195124</v>
      </c>
      <c r="U27" s="66">
        <v>86.705839147998532</v>
      </c>
      <c r="V27" s="66">
        <v>85.832672767889321</v>
      </c>
      <c r="W27" s="66">
        <v>88.455685194579317</v>
      </c>
      <c r="X27" s="66">
        <v>88.601997146932959</v>
      </c>
      <c r="Y27" s="53"/>
      <c r="Z27" s="135"/>
      <c r="AA27" s="33"/>
    </row>
    <row r="28" spans="11:27" x14ac:dyDescent="0.2">
      <c r="K28" s="104"/>
      <c r="L28" s="53" t="s">
        <v>18</v>
      </c>
      <c r="M28" s="67">
        <v>66.634608159891798</v>
      </c>
      <c r="N28" s="67">
        <v>71.398791072535644</v>
      </c>
      <c r="O28" s="66">
        <v>70.500317662007618</v>
      </c>
      <c r="P28" s="66">
        <v>71.244986494229352</v>
      </c>
      <c r="Q28" s="66">
        <v>78.7</v>
      </c>
      <c r="R28" s="66">
        <v>83.28481319747695</v>
      </c>
      <c r="S28" s="66">
        <v>85.340722816329716</v>
      </c>
      <c r="T28" s="66">
        <v>86.410060975609753</v>
      </c>
      <c r="U28" s="66">
        <v>85.941975762027184</v>
      </c>
      <c r="V28" s="66">
        <v>84.823809180658643</v>
      </c>
      <c r="W28" s="66">
        <v>89.020943546633816</v>
      </c>
      <c r="X28" s="66">
        <v>89.957203994293863</v>
      </c>
      <c r="Y28" s="53"/>
      <c r="Z28" s="135"/>
      <c r="AA28" s="33"/>
    </row>
    <row r="29" spans="11:27" x14ac:dyDescent="0.2">
      <c r="K29" s="104"/>
      <c r="L29" s="53" t="s">
        <v>15</v>
      </c>
      <c r="M29" s="67">
        <v>68.518295889999251</v>
      </c>
      <c r="N29" s="67">
        <v>68.457067575945445</v>
      </c>
      <c r="O29" s="66">
        <v>71.512865311308758</v>
      </c>
      <c r="P29" s="66">
        <v>70.852091348121476</v>
      </c>
      <c r="Q29" s="66">
        <v>68.7</v>
      </c>
      <c r="R29" s="66">
        <v>71.025392204431498</v>
      </c>
      <c r="S29" s="66">
        <v>75.396143938802595</v>
      </c>
      <c r="T29" s="66">
        <v>76.280487804878049</v>
      </c>
      <c r="U29" s="66">
        <v>76.371648916636062</v>
      </c>
      <c r="V29" s="66">
        <v>78.619298119190034</v>
      </c>
      <c r="W29" s="66">
        <v>83.165446771505174</v>
      </c>
      <c r="X29" s="66">
        <v>83.165446771505174</v>
      </c>
      <c r="Y29" s="53"/>
      <c r="Z29" s="135"/>
      <c r="AA29" s="33"/>
    </row>
    <row r="30" spans="11:27" x14ac:dyDescent="0.2">
      <c r="K30" s="104"/>
      <c r="L30" s="53" t="s">
        <v>17</v>
      </c>
      <c r="M30" s="67">
        <v>40.990307310842283</v>
      </c>
      <c r="N30" s="67">
        <v>40.120117792932426</v>
      </c>
      <c r="O30" s="66">
        <v>43.989834815756033</v>
      </c>
      <c r="P30" s="66">
        <v>40.844724564131944</v>
      </c>
      <c r="Q30" s="66">
        <v>40.844724564131944</v>
      </c>
      <c r="R30" s="66">
        <v>43.061620572537599</v>
      </c>
      <c r="S30" s="66">
        <v>45.757552103660913</v>
      </c>
      <c r="T30" s="66">
        <v>48.003048780487809</v>
      </c>
      <c r="U30" s="66">
        <v>47.021667278736686</v>
      </c>
      <c r="V30" s="66">
        <v>49.15327520357426</v>
      </c>
      <c r="W30" s="66">
        <v>50.25726501920429</v>
      </c>
      <c r="X30" s="66">
        <v>56.504992867332383</v>
      </c>
      <c r="Y30" s="53"/>
      <c r="Z30" s="135"/>
      <c r="AA30" s="33"/>
    </row>
    <row r="31" spans="11:27" x14ac:dyDescent="0.2">
      <c r="K31" s="104"/>
      <c r="L31" s="53" t="s">
        <v>19</v>
      </c>
      <c r="M31" s="67">
        <v>19.689683672702682</v>
      </c>
      <c r="N31" s="67">
        <v>17.82548047117173</v>
      </c>
      <c r="O31" s="66">
        <v>16.751905972045744</v>
      </c>
      <c r="P31" s="66">
        <v>17.778505361381679</v>
      </c>
      <c r="Q31" s="66">
        <v>19.7</v>
      </c>
      <c r="R31" s="66">
        <v>20.022642730066313</v>
      </c>
      <c r="S31" s="66">
        <v>22.9178050113184</v>
      </c>
      <c r="T31" s="66">
        <v>21.890243902439025</v>
      </c>
      <c r="U31" s="66">
        <v>21.762761659933897</v>
      </c>
      <c r="V31" s="66">
        <v>20.861857750234201</v>
      </c>
      <c r="W31" s="66">
        <v>22.668309297775203</v>
      </c>
      <c r="X31" s="66">
        <v>23.052781740370897</v>
      </c>
      <c r="Y31" s="53"/>
      <c r="Z31" s="99"/>
    </row>
    <row r="32" spans="11:27" x14ac:dyDescent="0.2">
      <c r="K32" s="104"/>
      <c r="Y32" s="51"/>
      <c r="Z32" s="51"/>
    </row>
    <row r="33" spans="11:27" x14ac:dyDescent="0.2">
      <c r="K33" s="104"/>
    </row>
    <row r="34" spans="11:27" x14ac:dyDescent="0.2">
      <c r="K34" s="104"/>
    </row>
    <row r="35" spans="11:27" x14ac:dyDescent="0.2">
      <c r="K35" s="104"/>
    </row>
    <row r="36" spans="11:27" x14ac:dyDescent="0.2">
      <c r="K36" s="104"/>
    </row>
    <row r="37" spans="11:27" x14ac:dyDescent="0.2">
      <c r="K37" s="104"/>
    </row>
    <row r="38" spans="11:27" x14ac:dyDescent="0.2">
      <c r="K38" s="104"/>
    </row>
    <row r="39" spans="11:27" x14ac:dyDescent="0.2">
      <c r="K39" s="104"/>
      <c r="L39" s="134"/>
      <c r="M39" s="134"/>
      <c r="N39" s="134"/>
      <c r="O39" s="134"/>
      <c r="P39" s="134"/>
      <c r="Q39" s="134"/>
      <c r="R39" s="134"/>
      <c r="S39" s="134"/>
      <c r="T39" s="134"/>
      <c r="U39" s="33"/>
      <c r="V39" s="33"/>
      <c r="W39" s="33"/>
      <c r="X39" s="33"/>
      <c r="Y39" s="33"/>
      <c r="Z39" s="33"/>
      <c r="AA39" s="33"/>
    </row>
    <row r="40" spans="11:27" x14ac:dyDescent="0.2">
      <c r="K40" s="104"/>
      <c r="L40" s="134"/>
      <c r="M40" s="134"/>
      <c r="N40" s="134"/>
      <c r="O40" s="134"/>
      <c r="P40" s="134"/>
      <c r="Q40" s="134"/>
      <c r="R40" s="134"/>
      <c r="S40" s="134"/>
      <c r="T40" s="134"/>
      <c r="U40" s="33"/>
      <c r="V40" s="33"/>
      <c r="W40" s="33"/>
      <c r="X40" s="33"/>
      <c r="Y40" s="33"/>
      <c r="Z40" s="33"/>
      <c r="AA40" s="33"/>
    </row>
    <row r="41" spans="11:27" x14ac:dyDescent="0.2">
      <c r="K41" s="104"/>
      <c r="L41" s="134"/>
      <c r="M41" s="134"/>
      <c r="N41" s="134"/>
      <c r="O41" s="134"/>
      <c r="P41" s="134"/>
      <c r="Q41" s="134"/>
      <c r="R41" s="134"/>
      <c r="S41" s="134"/>
      <c r="T41" s="134"/>
      <c r="U41" s="33"/>
      <c r="V41" s="33"/>
      <c r="W41" s="33"/>
      <c r="X41" s="33"/>
      <c r="Y41" s="33"/>
      <c r="Z41" s="33"/>
      <c r="AA41" s="33"/>
    </row>
    <row r="42" spans="11:27" x14ac:dyDescent="0.2">
      <c r="K42" s="104"/>
      <c r="L42" s="134"/>
      <c r="M42" s="134"/>
      <c r="N42" s="134"/>
      <c r="O42" s="134"/>
      <c r="P42" s="134"/>
      <c r="Q42" s="134"/>
      <c r="R42" s="134"/>
      <c r="S42" s="134"/>
      <c r="T42" s="134"/>
      <c r="U42" s="33"/>
      <c r="V42" s="33"/>
      <c r="W42" s="33"/>
      <c r="X42" s="33"/>
      <c r="Y42" s="33"/>
      <c r="Z42" s="33"/>
      <c r="AA42" s="33"/>
    </row>
    <row r="43" spans="11:27" x14ac:dyDescent="0.2">
      <c r="K43" s="104"/>
      <c r="L43" s="134"/>
      <c r="M43" s="134"/>
      <c r="N43" s="134"/>
      <c r="O43" s="134"/>
      <c r="P43" s="134"/>
      <c r="Q43" s="134"/>
      <c r="R43" s="134"/>
      <c r="S43" s="134"/>
      <c r="T43" s="134"/>
      <c r="U43" s="33"/>
      <c r="V43" s="33"/>
      <c r="W43" s="33"/>
      <c r="X43" s="33"/>
      <c r="Y43" s="33"/>
      <c r="Z43" s="33"/>
      <c r="AA43" s="33"/>
    </row>
    <row r="44" spans="11:27" x14ac:dyDescent="0.2">
      <c r="K44" s="104"/>
      <c r="L44" s="134"/>
      <c r="M44" s="134"/>
      <c r="N44" s="134"/>
      <c r="O44" s="134"/>
      <c r="P44" s="134"/>
      <c r="Q44" s="134"/>
      <c r="R44" s="134"/>
      <c r="S44" s="134"/>
      <c r="T44" s="134"/>
      <c r="U44" s="33"/>
      <c r="V44" s="33"/>
      <c r="W44" s="33"/>
      <c r="X44" s="33"/>
      <c r="Y44" s="33"/>
      <c r="Z44" s="33"/>
      <c r="AA44" s="33"/>
    </row>
    <row r="45" spans="11:27" x14ac:dyDescent="0.2">
      <c r="K45" s="104"/>
      <c r="L45" s="134"/>
      <c r="M45" s="134"/>
      <c r="N45" s="134"/>
      <c r="O45" s="134"/>
      <c r="P45" s="134"/>
      <c r="Q45" s="134"/>
      <c r="R45" s="134"/>
      <c r="S45" s="134"/>
      <c r="T45" s="134"/>
      <c r="U45" s="33"/>
      <c r="V45" s="33"/>
      <c r="W45" s="33"/>
      <c r="X45" s="33"/>
      <c r="Y45" s="33"/>
      <c r="Z45" s="33"/>
      <c r="AA45" s="33"/>
    </row>
    <row r="46" spans="11:27" x14ac:dyDescent="0.2">
      <c r="K46" s="104"/>
      <c r="L46" s="134"/>
      <c r="M46" s="134"/>
      <c r="N46" s="134"/>
      <c r="O46" s="134"/>
      <c r="P46" s="134"/>
      <c r="Q46" s="134"/>
      <c r="R46" s="134"/>
      <c r="S46" s="134"/>
      <c r="T46" s="134"/>
      <c r="U46" s="33"/>
      <c r="V46" s="33"/>
      <c r="W46" s="33"/>
      <c r="X46" s="33"/>
      <c r="Y46" s="33"/>
      <c r="Z46" s="33"/>
      <c r="AA46" s="33"/>
    </row>
    <row r="47" spans="11:27" x14ac:dyDescent="0.2">
      <c r="K47" s="104"/>
      <c r="L47" s="134"/>
      <c r="M47" s="134"/>
      <c r="N47" s="134"/>
      <c r="O47" s="134"/>
      <c r="P47" s="134"/>
      <c r="Q47" s="134"/>
      <c r="R47" s="134"/>
      <c r="S47" s="134"/>
      <c r="T47" s="134"/>
      <c r="U47" s="33"/>
      <c r="V47" s="33"/>
      <c r="W47" s="33"/>
      <c r="X47" s="33"/>
      <c r="Y47" s="33"/>
      <c r="Z47" s="33"/>
      <c r="AA47" s="33"/>
    </row>
    <row r="48" spans="11:27" x14ac:dyDescent="0.2">
      <c r="K48" s="104"/>
      <c r="L48" s="134"/>
      <c r="M48" s="134"/>
      <c r="N48" s="134"/>
      <c r="O48" s="134"/>
      <c r="P48" s="134"/>
      <c r="Q48" s="134"/>
      <c r="R48" s="134"/>
      <c r="S48" s="134"/>
      <c r="T48" s="134"/>
      <c r="U48" s="33"/>
      <c r="V48" s="33"/>
      <c r="W48" s="33"/>
      <c r="X48" s="33"/>
      <c r="Y48" s="33"/>
      <c r="Z48" s="33"/>
      <c r="AA48" s="33"/>
    </row>
    <row r="49" spans="11:27" x14ac:dyDescent="0.2">
      <c r="K49" s="104"/>
      <c r="L49" s="134"/>
      <c r="M49" s="134"/>
      <c r="N49" s="134"/>
      <c r="O49" s="134"/>
      <c r="P49" s="134"/>
      <c r="Q49" s="134"/>
      <c r="R49" s="134"/>
      <c r="S49" s="134"/>
      <c r="T49" s="134"/>
      <c r="U49" s="33"/>
      <c r="V49" s="33"/>
      <c r="W49" s="33"/>
      <c r="X49" s="33"/>
      <c r="Y49" s="33"/>
      <c r="Z49" s="33"/>
      <c r="AA49" s="33"/>
    </row>
    <row r="50" spans="11:27" x14ac:dyDescent="0.2">
      <c r="K50" s="104"/>
      <c r="L50" s="134"/>
      <c r="M50" s="134"/>
      <c r="N50" s="134"/>
      <c r="O50" s="134"/>
      <c r="P50" s="134"/>
      <c r="Q50" s="134"/>
      <c r="R50" s="134"/>
      <c r="S50" s="134"/>
      <c r="T50" s="134"/>
      <c r="U50" s="33"/>
      <c r="V50" s="33"/>
      <c r="W50" s="33"/>
      <c r="X50" s="33"/>
      <c r="Y50" s="33"/>
      <c r="Z50" s="33"/>
      <c r="AA50" s="33"/>
    </row>
    <row r="51" spans="11:27" x14ac:dyDescent="0.2">
      <c r="K51" s="104"/>
      <c r="L51" s="134"/>
      <c r="M51" s="134"/>
      <c r="N51" s="134"/>
      <c r="O51" s="134"/>
      <c r="P51" s="134"/>
      <c r="Q51" s="134"/>
      <c r="R51" s="134"/>
      <c r="S51" s="134"/>
      <c r="T51" s="134"/>
      <c r="U51" s="33"/>
      <c r="V51" s="33"/>
      <c r="W51" s="33"/>
      <c r="X51" s="33"/>
      <c r="Y51" s="33"/>
      <c r="Z51" s="33"/>
      <c r="AA51" s="33"/>
    </row>
    <row r="52" spans="11:27" x14ac:dyDescent="0.2">
      <c r="K52" s="104"/>
      <c r="L52" s="134"/>
      <c r="M52" s="134"/>
      <c r="N52" s="134"/>
      <c r="O52" s="134"/>
      <c r="P52" s="134"/>
      <c r="Q52" s="134"/>
      <c r="R52" s="134"/>
      <c r="S52" s="134"/>
      <c r="T52" s="134"/>
      <c r="U52" s="33"/>
      <c r="V52" s="33"/>
      <c r="W52" s="33"/>
      <c r="X52" s="33"/>
      <c r="Y52" s="33"/>
      <c r="Z52" s="33"/>
      <c r="AA52" s="33"/>
    </row>
    <row r="53" spans="11:27" x14ac:dyDescent="0.2">
      <c r="K53" s="104"/>
      <c r="L53" s="134"/>
      <c r="M53" s="134"/>
      <c r="N53" s="134"/>
      <c r="O53" s="134"/>
      <c r="P53" s="134"/>
      <c r="Q53" s="134"/>
      <c r="R53" s="134"/>
      <c r="S53" s="134"/>
      <c r="T53" s="134"/>
      <c r="U53" s="33"/>
      <c r="V53" s="33"/>
      <c r="W53" s="33"/>
      <c r="X53" s="33"/>
      <c r="Y53" s="33"/>
      <c r="Z53" s="33"/>
      <c r="AA53" s="33"/>
    </row>
    <row r="54" spans="11:27" x14ac:dyDescent="0.2">
      <c r="K54" s="104"/>
      <c r="L54" s="134"/>
      <c r="M54" s="134"/>
      <c r="N54" s="134"/>
      <c r="O54" s="134"/>
      <c r="P54" s="134"/>
      <c r="Q54" s="134"/>
      <c r="R54" s="134"/>
      <c r="S54" s="134"/>
      <c r="T54" s="134"/>
      <c r="U54" s="33"/>
      <c r="V54" s="33"/>
      <c r="W54" s="33"/>
      <c r="X54" s="33"/>
      <c r="Y54" s="33"/>
      <c r="Z54" s="33"/>
      <c r="AA54" s="33"/>
    </row>
    <row r="55" spans="11:27" x14ac:dyDescent="0.2">
      <c r="K55" s="104"/>
      <c r="L55" s="134"/>
      <c r="M55" s="134"/>
      <c r="N55" s="134"/>
      <c r="O55" s="134"/>
      <c r="P55" s="134"/>
      <c r="Q55" s="134"/>
      <c r="R55" s="134"/>
      <c r="S55" s="134"/>
      <c r="T55" s="134"/>
      <c r="U55" s="33"/>
      <c r="V55" s="33"/>
      <c r="W55" s="33"/>
      <c r="X55" s="33"/>
      <c r="Y55" s="33"/>
      <c r="Z55" s="33"/>
      <c r="AA55" s="33"/>
    </row>
    <row r="56" spans="11:27" x14ac:dyDescent="0.2">
      <c r="K56" s="104"/>
      <c r="L56" s="134"/>
      <c r="M56" s="134"/>
      <c r="N56" s="134"/>
      <c r="O56" s="134"/>
      <c r="P56" s="134"/>
      <c r="Q56" s="134"/>
      <c r="R56" s="134"/>
      <c r="S56" s="134"/>
      <c r="T56" s="134"/>
      <c r="U56" s="33"/>
      <c r="V56" s="33"/>
      <c r="W56" s="33"/>
      <c r="X56" s="33"/>
      <c r="Y56" s="33"/>
      <c r="Z56" s="33"/>
      <c r="AA56" s="33"/>
    </row>
    <row r="57" spans="11:27" x14ac:dyDescent="0.2">
      <c r="K57" s="104"/>
      <c r="L57" s="134"/>
      <c r="M57" s="134"/>
      <c r="N57" s="134"/>
      <c r="O57" s="134"/>
      <c r="P57" s="134"/>
      <c r="Q57" s="134"/>
      <c r="R57" s="134"/>
      <c r="S57" s="134"/>
      <c r="T57" s="134"/>
      <c r="U57" s="33"/>
      <c r="V57" s="33"/>
      <c r="W57" s="33"/>
      <c r="X57" s="33"/>
      <c r="Y57" s="33"/>
      <c r="Z57" s="33"/>
      <c r="AA57" s="33"/>
    </row>
    <row r="58" spans="11:27" x14ac:dyDescent="0.2">
      <c r="K58" s="104"/>
      <c r="L58" s="134"/>
      <c r="M58" s="134"/>
      <c r="N58" s="134"/>
      <c r="O58" s="134"/>
      <c r="P58" s="134"/>
      <c r="Q58" s="134"/>
      <c r="R58" s="134"/>
      <c r="S58" s="134"/>
      <c r="T58" s="134"/>
      <c r="U58" s="33"/>
      <c r="V58" s="33"/>
      <c r="W58" s="33"/>
      <c r="X58" s="33"/>
      <c r="Y58" s="33"/>
      <c r="Z58" s="33"/>
      <c r="AA58" s="33"/>
    </row>
    <row r="59" spans="11:27" x14ac:dyDescent="0.2">
      <c r="K59" s="104"/>
      <c r="L59" s="134"/>
      <c r="M59" s="134"/>
      <c r="N59" s="134"/>
      <c r="O59" s="134"/>
      <c r="P59" s="134"/>
      <c r="Q59" s="134"/>
      <c r="R59" s="134"/>
      <c r="S59" s="134"/>
      <c r="T59" s="134"/>
      <c r="U59" s="33"/>
      <c r="V59" s="33"/>
      <c r="W59" s="33"/>
      <c r="X59" s="33"/>
      <c r="Y59" s="33"/>
      <c r="Z59" s="33"/>
      <c r="AA59" s="33"/>
    </row>
    <row r="60" spans="11:27" x14ac:dyDescent="0.2">
      <c r="K60" s="104"/>
      <c r="L60" s="134"/>
      <c r="M60" s="134"/>
      <c r="N60" s="134"/>
      <c r="O60" s="134"/>
      <c r="P60" s="134"/>
      <c r="Q60" s="134"/>
      <c r="R60" s="134"/>
      <c r="S60" s="134"/>
      <c r="T60" s="134"/>
      <c r="U60" s="33"/>
      <c r="V60" s="33"/>
      <c r="W60" s="33"/>
      <c r="X60" s="33"/>
      <c r="Y60" s="33"/>
      <c r="Z60" s="33"/>
      <c r="AA60" s="33"/>
    </row>
    <row r="61" spans="11:27" x14ac:dyDescent="0.2">
      <c r="K61" s="104"/>
      <c r="L61" s="134"/>
      <c r="M61" s="134"/>
      <c r="N61" s="134"/>
      <c r="O61" s="134"/>
      <c r="P61" s="134"/>
      <c r="Q61" s="134"/>
      <c r="R61" s="134"/>
      <c r="S61" s="134"/>
      <c r="T61" s="134"/>
      <c r="U61" s="33"/>
      <c r="V61" s="33"/>
      <c r="W61" s="33"/>
      <c r="X61" s="33"/>
      <c r="Y61" s="33"/>
      <c r="Z61" s="33"/>
      <c r="AA61" s="33"/>
    </row>
    <row r="62" spans="11:27" x14ac:dyDescent="0.2">
      <c r="K62" s="104"/>
      <c r="L62" s="134"/>
      <c r="M62" s="134"/>
      <c r="N62" s="134"/>
      <c r="O62" s="134"/>
      <c r="P62" s="134"/>
      <c r="Q62" s="134"/>
      <c r="R62" s="134"/>
      <c r="S62" s="134"/>
      <c r="T62" s="134"/>
      <c r="U62" s="33"/>
      <c r="V62" s="33"/>
      <c r="W62" s="33"/>
      <c r="X62" s="33"/>
      <c r="Y62" s="33"/>
      <c r="Z62" s="33"/>
      <c r="AA62" s="33"/>
    </row>
    <row r="63" spans="11:27" x14ac:dyDescent="0.2">
      <c r="K63" s="104"/>
      <c r="L63" s="134"/>
      <c r="M63" s="134"/>
      <c r="N63" s="134"/>
      <c r="O63" s="134"/>
      <c r="P63" s="134"/>
      <c r="Q63" s="134"/>
      <c r="R63" s="134"/>
      <c r="S63" s="134"/>
      <c r="T63" s="134"/>
      <c r="U63" s="33"/>
      <c r="V63" s="33"/>
      <c r="W63" s="33"/>
      <c r="X63" s="33"/>
      <c r="Y63" s="33"/>
      <c r="Z63" s="33"/>
      <c r="AA63" s="33"/>
    </row>
    <row r="64" spans="11:27" x14ac:dyDescent="0.2">
      <c r="K64" s="104"/>
      <c r="L64" s="134"/>
      <c r="M64" s="134"/>
      <c r="N64" s="134"/>
      <c r="O64" s="134"/>
      <c r="P64" s="134"/>
      <c r="Q64" s="134"/>
      <c r="R64" s="134"/>
      <c r="S64" s="134"/>
      <c r="T64" s="134"/>
      <c r="U64" s="33"/>
      <c r="V64" s="33"/>
      <c r="W64" s="33"/>
      <c r="X64" s="33"/>
      <c r="Y64" s="33"/>
      <c r="Z64" s="33"/>
      <c r="AA64" s="33"/>
    </row>
    <row r="65" spans="1:27" x14ac:dyDescent="0.2">
      <c r="K65" s="104"/>
      <c r="L65" s="134"/>
      <c r="M65" s="134"/>
      <c r="N65" s="134"/>
      <c r="O65" s="134"/>
      <c r="P65" s="134"/>
      <c r="Q65" s="134"/>
      <c r="R65" s="134"/>
      <c r="S65" s="134"/>
      <c r="T65" s="134"/>
      <c r="U65" s="33"/>
      <c r="V65" s="33"/>
      <c r="W65" s="33"/>
      <c r="X65" s="33"/>
      <c r="Y65" s="33"/>
      <c r="Z65" s="33"/>
      <c r="AA65" s="33"/>
    </row>
    <row r="66" spans="1:27" x14ac:dyDescent="0.2">
      <c r="K66" s="104"/>
      <c r="L66" s="134"/>
      <c r="M66" s="134"/>
      <c r="N66" s="134"/>
      <c r="O66" s="134"/>
      <c r="P66" s="134"/>
      <c r="Q66" s="134"/>
      <c r="R66" s="134"/>
      <c r="S66" s="134"/>
      <c r="T66" s="134"/>
      <c r="U66" s="33"/>
      <c r="V66" s="33"/>
      <c r="W66" s="33"/>
      <c r="X66" s="33"/>
      <c r="Y66" s="33"/>
      <c r="Z66" s="33"/>
      <c r="AA66" s="33"/>
    </row>
    <row r="67" spans="1:27" x14ac:dyDescent="0.2">
      <c r="K67" s="104"/>
      <c r="L67" s="134"/>
      <c r="M67" s="134"/>
      <c r="N67" s="134"/>
      <c r="O67" s="134"/>
      <c r="P67" s="134"/>
      <c r="Q67" s="134"/>
      <c r="R67" s="134"/>
      <c r="S67" s="134"/>
      <c r="T67" s="134"/>
      <c r="U67" s="33"/>
      <c r="V67" s="33"/>
      <c r="W67" s="33"/>
      <c r="X67" s="33"/>
      <c r="Y67" s="33"/>
      <c r="Z67" s="33"/>
      <c r="AA67" s="33"/>
    </row>
    <row r="68" spans="1:27" x14ac:dyDescent="0.2">
      <c r="A68" s="33"/>
      <c r="B68" s="50" t="s">
        <v>11</v>
      </c>
      <c r="C68" s="33"/>
      <c r="K68" s="104"/>
      <c r="L68" s="134"/>
      <c r="M68" s="134"/>
      <c r="N68" s="134"/>
      <c r="O68" s="134"/>
      <c r="P68" s="134"/>
      <c r="Q68" s="134"/>
      <c r="R68" s="134"/>
      <c r="S68" s="134"/>
      <c r="T68" s="134"/>
      <c r="U68" s="33"/>
      <c r="V68" s="33"/>
      <c r="W68" s="33"/>
      <c r="X68" s="33"/>
      <c r="Y68" s="33"/>
      <c r="Z68" s="33"/>
      <c r="AA68" s="33"/>
    </row>
    <row r="69" spans="1:27" x14ac:dyDescent="0.2">
      <c r="A69" s="46"/>
      <c r="B69" s="49" t="s">
        <v>9</v>
      </c>
      <c r="C69" s="46"/>
      <c r="D69" s="46"/>
      <c r="E69" s="46"/>
      <c r="K69" s="104"/>
      <c r="L69" s="134"/>
      <c r="M69" s="134"/>
      <c r="N69" s="134"/>
      <c r="O69" s="134"/>
      <c r="P69" s="134"/>
      <c r="Q69" s="134"/>
      <c r="R69" s="134"/>
      <c r="S69" s="134"/>
      <c r="T69" s="134"/>
      <c r="U69" s="33"/>
      <c r="V69" s="33"/>
      <c r="W69" s="33"/>
      <c r="X69" s="33"/>
      <c r="Y69" s="33"/>
      <c r="Z69" s="33"/>
      <c r="AA69" s="33"/>
    </row>
    <row r="70" spans="1:27" x14ac:dyDescent="0.2">
      <c r="A70" s="46"/>
      <c r="B70" s="48"/>
      <c r="C70" s="46"/>
      <c r="D70" s="46"/>
      <c r="E70" s="46"/>
      <c r="K70" s="104"/>
      <c r="L70" s="134"/>
      <c r="M70" s="134"/>
      <c r="N70" s="134"/>
      <c r="O70" s="134"/>
      <c r="P70" s="134"/>
      <c r="Q70" s="134"/>
      <c r="R70" s="134"/>
      <c r="S70" s="134"/>
      <c r="T70" s="134"/>
      <c r="U70" s="33"/>
      <c r="V70" s="33"/>
      <c r="W70" s="33"/>
      <c r="X70" s="33"/>
      <c r="Y70" s="33"/>
      <c r="Z70" s="33"/>
      <c r="AA70" s="33"/>
    </row>
    <row r="71" spans="1:27" x14ac:dyDescent="0.2">
      <c r="A71" s="46"/>
      <c r="B71" s="55" t="s">
        <v>10</v>
      </c>
      <c r="C71" s="46"/>
      <c r="D71" s="46"/>
      <c r="E71" s="46"/>
      <c r="K71" s="104"/>
      <c r="L71" s="134"/>
      <c r="M71" s="134"/>
      <c r="N71" s="134"/>
      <c r="O71" s="134"/>
      <c r="P71" s="134"/>
      <c r="Q71" s="134"/>
      <c r="R71" s="134"/>
      <c r="S71" s="134"/>
      <c r="T71" s="134"/>
      <c r="U71" s="33"/>
      <c r="V71" s="33"/>
      <c r="W71" s="33"/>
      <c r="X71" s="33"/>
      <c r="Y71" s="33"/>
      <c r="Z71" s="33"/>
      <c r="AA71" s="33"/>
    </row>
    <row r="72" spans="1:27" x14ac:dyDescent="0.2">
      <c r="A72" s="46"/>
      <c r="B72" s="46"/>
      <c r="C72" s="46"/>
      <c r="D72" s="46"/>
      <c r="E72" s="46"/>
      <c r="K72" s="104"/>
      <c r="L72" s="134"/>
      <c r="M72" s="134"/>
      <c r="N72" s="134"/>
      <c r="O72" s="134"/>
      <c r="P72" s="134"/>
      <c r="Q72" s="134"/>
      <c r="R72" s="134"/>
      <c r="S72" s="134"/>
      <c r="T72" s="134"/>
      <c r="U72" s="33"/>
      <c r="V72" s="33"/>
      <c r="W72" s="33"/>
      <c r="X72" s="33"/>
      <c r="Y72" s="33"/>
      <c r="Z72" s="33"/>
      <c r="AA72" s="33"/>
    </row>
    <row r="73" spans="1:27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134"/>
      <c r="M73" s="134"/>
      <c r="N73" s="134"/>
      <c r="O73" s="134"/>
      <c r="P73" s="134"/>
      <c r="Q73" s="134"/>
      <c r="R73" s="134"/>
      <c r="S73" s="134"/>
      <c r="T73" s="134"/>
      <c r="U73" s="33"/>
      <c r="V73" s="33"/>
      <c r="W73" s="33"/>
      <c r="X73" s="33"/>
      <c r="Y73" s="33"/>
      <c r="Z73" s="33"/>
      <c r="AA73" s="33"/>
    </row>
    <row r="74" spans="1:27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134"/>
      <c r="M74" s="134"/>
      <c r="N74" s="134"/>
      <c r="O74" s="134"/>
      <c r="P74" s="134"/>
      <c r="Q74" s="134"/>
      <c r="R74" s="134"/>
      <c r="S74" s="134"/>
      <c r="T74" s="134"/>
      <c r="U74" s="33"/>
      <c r="V74" s="33"/>
      <c r="W74" s="33"/>
      <c r="X74" s="33"/>
      <c r="Y74" s="33"/>
      <c r="Z74" s="33"/>
      <c r="AA74" s="33"/>
    </row>
    <row r="75" spans="1:27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134"/>
      <c r="M75" s="134"/>
      <c r="N75" s="134"/>
      <c r="O75" s="134"/>
      <c r="P75" s="134"/>
      <c r="Q75" s="134"/>
      <c r="R75" s="134"/>
      <c r="S75" s="134"/>
      <c r="T75" s="134"/>
      <c r="U75" s="33"/>
      <c r="V75" s="33"/>
      <c r="W75" s="33"/>
      <c r="X75" s="33"/>
      <c r="Y75" s="33"/>
      <c r="Z75" s="33"/>
      <c r="AA75" s="33"/>
    </row>
    <row r="76" spans="1:27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134"/>
      <c r="M76" s="134"/>
      <c r="N76" s="134"/>
      <c r="O76" s="134"/>
      <c r="P76" s="134"/>
      <c r="Q76" s="134"/>
      <c r="R76" s="134"/>
      <c r="S76" s="134"/>
      <c r="T76" s="134"/>
      <c r="U76" s="33"/>
      <c r="V76" s="33"/>
      <c r="W76" s="33"/>
      <c r="X76" s="33"/>
      <c r="Y76" s="33"/>
      <c r="Z76" s="33"/>
      <c r="AA76" s="33"/>
    </row>
    <row r="77" spans="1:27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134"/>
      <c r="M77" s="134"/>
      <c r="N77" s="134"/>
      <c r="O77" s="134"/>
      <c r="P77" s="134"/>
      <c r="Q77" s="134"/>
      <c r="R77" s="134"/>
      <c r="S77" s="134"/>
      <c r="T77" s="134"/>
      <c r="U77" s="33"/>
      <c r="V77" s="33"/>
      <c r="W77" s="33"/>
      <c r="X77" s="33"/>
      <c r="Y77" s="33"/>
      <c r="Z77" s="33"/>
      <c r="AA77" s="33"/>
    </row>
    <row r="78" spans="1:27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134"/>
      <c r="M78" s="134"/>
      <c r="N78" s="134"/>
      <c r="O78" s="134"/>
      <c r="P78" s="134"/>
      <c r="Q78" s="134"/>
      <c r="R78" s="134"/>
      <c r="S78" s="134"/>
      <c r="T78" s="134"/>
      <c r="U78" s="33"/>
      <c r="V78" s="33"/>
      <c r="W78" s="33"/>
      <c r="X78" s="33"/>
      <c r="Y78" s="33"/>
      <c r="Z78" s="33"/>
      <c r="AA78" s="33"/>
    </row>
    <row r="79" spans="1:27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134"/>
      <c r="M79" s="134"/>
      <c r="N79" s="134"/>
      <c r="O79" s="134"/>
      <c r="P79" s="134"/>
      <c r="Q79" s="134"/>
      <c r="R79" s="134"/>
      <c r="S79" s="134"/>
      <c r="T79" s="134"/>
      <c r="U79" s="33"/>
      <c r="V79" s="33"/>
      <c r="W79" s="33"/>
      <c r="X79" s="33"/>
      <c r="Y79" s="33"/>
      <c r="Z79" s="33"/>
      <c r="AA79" s="33"/>
    </row>
    <row r="80" spans="1:27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134"/>
      <c r="M80" s="134"/>
      <c r="N80" s="134"/>
      <c r="O80" s="134"/>
      <c r="P80" s="134"/>
      <c r="Q80" s="134"/>
      <c r="R80" s="134"/>
      <c r="S80" s="134"/>
      <c r="T80" s="134"/>
      <c r="U80" s="33"/>
      <c r="V80" s="33"/>
      <c r="W80" s="33"/>
      <c r="X80" s="33"/>
      <c r="Y80" s="33"/>
      <c r="Z80" s="33"/>
      <c r="AA80" s="33"/>
    </row>
    <row r="81" spans="1:27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134"/>
      <c r="M81" s="134"/>
      <c r="N81" s="134"/>
      <c r="O81" s="134"/>
      <c r="P81" s="134"/>
      <c r="Q81" s="134"/>
      <c r="R81" s="134"/>
      <c r="S81" s="134"/>
      <c r="T81" s="134"/>
      <c r="U81" s="33"/>
      <c r="V81" s="33"/>
      <c r="W81" s="33"/>
      <c r="X81" s="33"/>
      <c r="Y81" s="33"/>
      <c r="Z81" s="33"/>
      <c r="AA81" s="33"/>
    </row>
    <row r="82" spans="1:27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134"/>
      <c r="M82" s="134"/>
      <c r="N82" s="134"/>
      <c r="O82" s="134"/>
      <c r="P82" s="134"/>
      <c r="Q82" s="134"/>
      <c r="R82" s="134"/>
      <c r="S82" s="134"/>
      <c r="T82" s="134"/>
      <c r="U82" s="33"/>
      <c r="V82" s="33"/>
      <c r="W82" s="33"/>
      <c r="X82" s="33"/>
      <c r="Y82" s="33"/>
      <c r="Z82" s="33"/>
      <c r="AA82" s="33"/>
    </row>
    <row r="83" spans="1:27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134"/>
      <c r="M83" s="134"/>
      <c r="N83" s="134"/>
      <c r="O83" s="134"/>
      <c r="P83" s="134"/>
      <c r="Q83" s="134"/>
      <c r="R83" s="134"/>
      <c r="S83" s="134"/>
      <c r="T83" s="134"/>
      <c r="U83" s="33"/>
      <c r="V83" s="33"/>
      <c r="W83" s="33"/>
      <c r="X83" s="33"/>
      <c r="Y83" s="33"/>
      <c r="Z83" s="33"/>
      <c r="AA83" s="33"/>
    </row>
    <row r="84" spans="1:27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134"/>
      <c r="M84" s="134"/>
      <c r="N84" s="134"/>
      <c r="O84" s="134"/>
      <c r="P84" s="134"/>
      <c r="Q84" s="134"/>
      <c r="R84" s="134"/>
      <c r="S84" s="134"/>
      <c r="T84" s="134"/>
      <c r="U84" s="33"/>
      <c r="V84" s="33"/>
      <c r="W84" s="33"/>
      <c r="X84" s="33"/>
      <c r="Y84" s="33"/>
      <c r="Z84" s="33"/>
      <c r="AA84" s="33"/>
    </row>
    <row r="85" spans="1:27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</row>
    <row r="86" spans="1:27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</row>
    <row r="87" spans="1:27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</row>
    <row r="88" spans="1:27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27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</row>
    <row r="90" spans="1:27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</row>
    <row r="91" spans="1:27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</row>
    <row r="92" spans="1:27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</row>
    <row r="93" spans="1:27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</row>
    <row r="94" spans="1:27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</row>
    <row r="95" spans="1:27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</row>
    <row r="96" spans="1:27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</row>
    <row r="97" spans="1:11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</row>
    <row r="98" spans="1:11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</row>
    <row r="99" spans="1:11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</row>
    <row r="100" spans="1:11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</row>
    <row r="101" spans="1:11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</row>
    <row r="102" spans="1:11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</row>
    <row r="103" spans="1:11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</row>
  </sheetData>
  <mergeCells count="2">
    <mergeCell ref="M14:S14"/>
    <mergeCell ref="M24:S24"/>
  </mergeCells>
  <phoneticPr fontId="5" type="noConversion"/>
  <hyperlinks>
    <hyperlink ref="B71" r:id="rId1" location="cb" xr:uid="{00000000-0004-0000-0400-000000000000}"/>
    <hyperlink ref="B69" location="'BARÓMETRO E-ADMIN. TAB.1.1.5'!A1" display="IR A TABLA ==&gt;" xr:uid="{00000000-0004-0000-0400-000001000000}"/>
    <hyperlink ref="A1" location="ÍNDICE!A1" display="IR A ÍNDICE" xr:uid="{00000000-0004-0000-0400-000002000000}"/>
  </hyperlinks>
  <printOptions horizontalCentered="1" verticalCentered="1"/>
  <pageMargins left="0" right="0" top="0.39370078740157483" bottom="0.39370078740157483" header="0" footer="0"/>
  <pageSetup paperSize="9" scale="30" orientation="portrait" r:id="rId2"/>
  <headerFooter alignWithMargins="0"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TAB.1.1.1</vt:lpstr>
      <vt:lpstr>BARÓMETRO E-ADMIN. G.1.1.1</vt:lpstr>
      <vt:lpstr>BARÓMETRO E-ADMIN. TAB.1.1.5</vt:lpstr>
      <vt:lpstr>BARÓMETRO E-ADMIN. G.1.1.5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lastPrinted>2024-01-29T11:13:56Z</cp:lastPrinted>
  <dcterms:created xsi:type="dcterms:W3CDTF">2011-07-08T11:46:07Z</dcterms:created>
  <dcterms:modified xsi:type="dcterms:W3CDTF">2024-01-29T11:14:14Z</dcterms:modified>
</cp:coreProperties>
</file>