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4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5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6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lkarlan-my.sharepoint.com/personal/jt-garcia_euskadi_eus/Documents/Trabajo/Excel/Estadísticas Laborales/Convenios Colectivos/2024/"/>
    </mc:Choice>
  </mc:AlternateContent>
  <xr:revisionPtr revIDLastSave="67" documentId="8_{ECDF3B9E-ECFC-4235-B202-635C49C303ED}" xr6:coauthVersionLast="47" xr6:coauthVersionMax="47" xr10:uidLastSave="{1BC6674C-9E9F-4309-BA26-77E9C1CA13C9}"/>
  <bookViews>
    <workbookView xWindow="-108" yWindow="-108" windowWidth="23256" windowHeight="12576" tabRatio="796" activeTab="1" xr2:uid="{00000000-000D-0000-FFFF-FFFF00000000}"/>
  </bookViews>
  <sheets>
    <sheet name="CONVENIOS COLECTIVOS 2024-06" sheetId="22" r:id="rId1"/>
    <sheet name="CONVENIOS COLECTIVOS 2024-05" sheetId="23" r:id="rId2"/>
    <sheet name="CONVENIOS COLECTIVOS 2024-04" sheetId="17" r:id="rId3"/>
    <sheet name="CONVENIOS COLECTIVOS 2024-03" sheetId="19" r:id="rId4"/>
    <sheet name="CONVENIOS COLECTIVOS 2024-02" sheetId="20" r:id="rId5"/>
    <sheet name="CONVENIOS COLECTIVOS 2024-01" sheetId="21" r:id="rId6"/>
  </sheets>
  <definedNames>
    <definedName name="_Regression_Int" localSheetId="5" hidden="1">1</definedName>
    <definedName name="_Regression_Int" localSheetId="4" hidden="1">1</definedName>
    <definedName name="_Regression_Int" localSheetId="3" hidden="1">1</definedName>
    <definedName name="_Regression_Int" localSheetId="2" hidden="1">1</definedName>
    <definedName name="_Regression_Int" localSheetId="1" hidden="1">1</definedName>
    <definedName name="_Regression_Int" localSheetId="0" hidden="1">1</definedName>
    <definedName name="_xlnm.Print_Area" localSheetId="5">'CONVENIOS COLECTIVOS 2024-01'!$A$2:$Y$159</definedName>
    <definedName name="_xlnm.Print_Area" localSheetId="4">'CONVENIOS COLECTIVOS 2024-02'!$A$2:$Y$159</definedName>
    <definedName name="_xlnm.Print_Area" localSheetId="3">'CONVENIOS COLECTIVOS 2024-03'!$A$2:$Y$159</definedName>
    <definedName name="_xlnm.Print_Area" localSheetId="2">'CONVENIOS COLECTIVOS 2024-04'!$A$2:$Y$158</definedName>
    <definedName name="_xlnm.Print_Area" localSheetId="1">'CONVENIOS COLECTIVOS 2024-05'!$A$2:$Y$159</definedName>
    <definedName name="_xlnm.Print_Area" localSheetId="0">'CONVENIOS COLECTIVOS 2024-06'!$A$2:$Y$158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78" i="23" l="1"/>
  <c r="T78" i="23"/>
  <c r="S78" i="23"/>
  <c r="R78" i="23"/>
  <c r="Q78" i="23"/>
  <c r="P78" i="23"/>
  <c r="O78" i="23"/>
  <c r="N78" i="23"/>
  <c r="M78" i="23"/>
  <c r="L78" i="23"/>
  <c r="N76" i="23"/>
  <c r="I76" i="23"/>
  <c r="F76" i="23"/>
  <c r="U78" i="22"/>
  <c r="T78" i="22"/>
  <c r="S78" i="22"/>
  <c r="R78" i="22"/>
  <c r="Q78" i="22"/>
  <c r="P78" i="22"/>
  <c r="O78" i="22"/>
  <c r="N78" i="22"/>
  <c r="M78" i="22"/>
  <c r="L78" i="22"/>
  <c r="N76" i="22"/>
  <c r="I76" i="22"/>
  <c r="F76" i="22"/>
  <c r="U77" i="21"/>
  <c r="T77" i="21"/>
  <c r="S77" i="21"/>
  <c r="R77" i="21"/>
  <c r="Q77" i="21"/>
  <c r="P77" i="21"/>
  <c r="O77" i="21"/>
  <c r="N77" i="21"/>
  <c r="M77" i="21"/>
  <c r="L77" i="21"/>
  <c r="N75" i="21"/>
  <c r="I75" i="21"/>
  <c r="F75" i="21"/>
  <c r="U77" i="20"/>
  <c r="T77" i="20"/>
  <c r="S77" i="20"/>
  <c r="R77" i="20"/>
  <c r="Q77" i="20"/>
  <c r="P77" i="20"/>
  <c r="O77" i="20"/>
  <c r="N77" i="20"/>
  <c r="M77" i="20"/>
  <c r="L77" i="20"/>
  <c r="N75" i="20"/>
  <c r="I75" i="20"/>
  <c r="F75" i="20"/>
  <c r="U77" i="19"/>
  <c r="T77" i="19"/>
  <c r="S77" i="19"/>
  <c r="R77" i="19"/>
  <c r="Q77" i="19"/>
  <c r="P77" i="19"/>
  <c r="O77" i="19"/>
  <c r="N77" i="19"/>
  <c r="M77" i="19"/>
  <c r="L77" i="19"/>
  <c r="N75" i="19"/>
  <c r="I75" i="19"/>
  <c r="F75" i="19"/>
  <c r="U78" i="17" l="1"/>
  <c r="T78" i="17"/>
  <c r="S78" i="17"/>
  <c r="R78" i="17"/>
  <c r="Q78" i="17"/>
  <c r="P78" i="17"/>
  <c r="O78" i="17"/>
  <c r="N78" i="17"/>
  <c r="M78" i="17"/>
  <c r="L78" i="17"/>
  <c r="N76" i="17"/>
  <c r="I76" i="17"/>
  <c r="F76" i="17"/>
</calcChain>
</file>

<file path=xl/sharedStrings.xml><?xml version="1.0" encoding="utf-8"?>
<sst xmlns="http://schemas.openxmlformats.org/spreadsheetml/2006/main" count="1259" uniqueCount="482">
  <si>
    <t>RELACION DE CONVENIOS COLECTIVOS REGISTRADOS EN EL MES</t>
  </si>
  <si>
    <t>Hila:</t>
  </si>
  <si>
    <t>Mes:</t>
  </si>
  <si>
    <t>AÑO:</t>
  </si>
  <si>
    <t>Territorio: C. A. EUSKADI</t>
  </si>
  <si>
    <t>TH</t>
  </si>
  <si>
    <t>CÓD CONVENIO</t>
  </si>
  <si>
    <t>DENOMINACION</t>
  </si>
  <si>
    <t>CNAE</t>
  </si>
  <si>
    <t>ACTIVIDAD</t>
  </si>
  <si>
    <t>AMBITO</t>
  </si>
  <si>
    <t>Nº</t>
  </si>
  <si>
    <t>NºTRAB.</t>
  </si>
  <si>
    <t>VIGENCIA</t>
  </si>
  <si>
    <r>
      <t xml:space="preserve">INCREMENTO % / </t>
    </r>
    <r>
      <rPr>
        <b/>
        <i/>
        <sz val="8"/>
        <rFont val="Arial"/>
        <family val="2"/>
      </rPr>
      <t>SOLDATAREN BILAKAERA</t>
    </r>
  </si>
  <si>
    <r>
      <t>JORNADA (horas/año)/</t>
    </r>
    <r>
      <rPr>
        <b/>
        <i/>
        <sz val="8"/>
        <rFont val="Arial"/>
        <family val="2"/>
      </rPr>
      <t>LANALDIA</t>
    </r>
  </si>
  <si>
    <t>VACACION</t>
  </si>
  <si>
    <t>Cla.</t>
  </si>
  <si>
    <t>LH</t>
  </si>
  <si>
    <t>HITZARM. KOD.</t>
  </si>
  <si>
    <t>IZENA</t>
  </si>
  <si>
    <t>JARDUERA</t>
  </si>
  <si>
    <t>E/S</t>
  </si>
  <si>
    <t>EMP.</t>
  </si>
  <si>
    <t>LANG.</t>
  </si>
  <si>
    <t>INICIA</t>
  </si>
  <si>
    <t>FINALIZA</t>
  </si>
  <si>
    <t>Nat</t>
  </si>
  <si>
    <t>Lab.</t>
  </si>
  <si>
    <t>Rev-</t>
  </si>
  <si>
    <t>Prod.</t>
  </si>
  <si>
    <t>ALAVA</t>
  </si>
  <si>
    <t>E</t>
  </si>
  <si>
    <t>S</t>
  </si>
  <si>
    <t>GIPUZKOA</t>
  </si>
  <si>
    <t>BIZKAIA</t>
  </si>
  <si>
    <t>C.A.E.</t>
  </si>
  <si>
    <t>RELACION DE REVISIONES SALARIALES PUBLICADAS EN EL MES</t>
  </si>
  <si>
    <t>Año:</t>
  </si>
  <si>
    <t>INCREMENTO % / SOLDATAREN BILAKAERA</t>
  </si>
  <si>
    <t>JORNADA (horas/año)/LANALDIA</t>
  </si>
  <si>
    <t>http://www.euskadi.eus/web01-s2lanju/es/contenidos/informacion/estad_laborales_oe_informacion/es_def/index.shtml</t>
  </si>
  <si>
    <r>
      <t xml:space="preserve">Fuente: Dirección de Trabajo y Seguridad Social / REGCON - </t>
    </r>
    <r>
      <rPr>
        <b/>
        <i/>
        <sz val="8"/>
        <rFont val="Arial"/>
        <family val="2"/>
      </rPr>
      <t>IIturria: Lan eta Gizarte Segurantza Zuzendaritza / REGCON</t>
    </r>
  </si>
  <si>
    <t>Fabricación de productos básicos de hierro, acero y ferroaleaciones</t>
  </si>
  <si>
    <t>ENERO</t>
  </si>
  <si>
    <t>URTARRILA</t>
  </si>
  <si>
    <t>Construcción de edificios residenciales</t>
  </si>
  <si>
    <t>Fabricación de otros productos metálicos n.c.o.p.</t>
  </si>
  <si>
    <t>INDUSTRIA SIDEROMETALURGICA</t>
  </si>
  <si>
    <t>OTSAILA</t>
  </si>
  <si>
    <t>FEBRERO</t>
  </si>
  <si>
    <t>Limpieza general de edificios</t>
  </si>
  <si>
    <t>Fabricación de herramientas</t>
  </si>
  <si>
    <t>Hoteles y alojamientos similares</t>
  </si>
  <si>
    <t>Otras actividades anexas al transporte</t>
  </si>
  <si>
    <t>Transporte terrestre urbano y suburbano de pasajeros</t>
  </si>
  <si>
    <t>Fabricación de otros componentes, piezas y accesorios para vehículos de motor</t>
  </si>
  <si>
    <t>Transporte de mercancías por carretera</t>
  </si>
  <si>
    <t>Gestión de instalaciones deportivas</t>
  </si>
  <si>
    <t>MARTXOA</t>
  </si>
  <si>
    <t>MARZO</t>
  </si>
  <si>
    <t>Fabricación de papel y cartón</t>
  </si>
  <si>
    <t xml:space="preserve">U.T.E. RSU BILBAO II </t>
  </si>
  <si>
    <t>Recogida de residuos no peligrosos</t>
  </si>
  <si>
    <t>Otras actividades de construcción especializada n.c.o.p.</t>
  </si>
  <si>
    <t>Actividades de servicios sociales sin alojamiento para personas mayores</t>
  </si>
  <si>
    <t>EQUILAN MOBILIARIO, S.L.</t>
  </si>
  <si>
    <t>Fabricación de muebles de oficina y de establecimientos comerciales</t>
  </si>
  <si>
    <t>Actividades de juegos de azar y apuestas</t>
  </si>
  <si>
    <t>Actividades de jardinería</t>
  </si>
  <si>
    <t>Servicios técnicos de ingeniería y otras actividades relacionadas con el asesoramiento técnico</t>
  </si>
  <si>
    <t>IBAIZABAL MANAGEMENT SERVICES, S.L.</t>
  </si>
  <si>
    <t>Actividades de contabilidad, teneduría de libros, auditoría y asesoría fiscal</t>
  </si>
  <si>
    <t>APIRILA</t>
  </si>
  <si>
    <t>ABRIL</t>
  </si>
  <si>
    <t>Fabricación de maquinas herramienta para trabajar el metal</t>
  </si>
  <si>
    <t>Actividades hospitalarias</t>
  </si>
  <si>
    <t>LAIP, S.A.</t>
  </si>
  <si>
    <t>Producción de otros metales no férreos</t>
  </si>
  <si>
    <t>U.T.E. ARTIGAS</t>
  </si>
  <si>
    <t>Ingeniería mecánica por cuenta de terceros</t>
  </si>
  <si>
    <t>KATEA-LEGAIA, S.L.L.</t>
  </si>
  <si>
    <t>Actividades de servicios sociales sin alojamiento para personas con discapacidad</t>
  </si>
  <si>
    <t>Actividades anexas al transporte marítimo y por vías navegables interiores</t>
  </si>
  <si>
    <t>Fabricación de otra maquinaria para usos específicos n.c.o.p.</t>
  </si>
  <si>
    <t>Tratamiento y eliminación de residuos no peligrosos</t>
  </si>
  <si>
    <t>Otros tipos de transporte terrestre de pasajeros n.c.o.p.</t>
  </si>
  <si>
    <t>Ipc 2024</t>
  </si>
  <si>
    <t>COMERCIO TEXTIL</t>
  </si>
  <si>
    <t>BODEGAS DE LOS HEREDEROS DEL MARQUES DE RISCAL, S.L.</t>
  </si>
  <si>
    <t>Elaboración de vinos</t>
  </si>
  <si>
    <t>Telecomunicaciones por cable</t>
  </si>
  <si>
    <t>Asistencia en establecimientos residenciales para personas con discapacidad intelectual, enfermedad</t>
  </si>
  <si>
    <t>Otros servicios personales n.c.o.p.</t>
  </si>
  <si>
    <t>Construcción de carreteras y autopistas</t>
  </si>
  <si>
    <t>Gestión de salas de espectáculos</t>
  </si>
  <si>
    <t>Tabla salarial</t>
  </si>
  <si>
    <t>ESTACIONES DE SERVICIO</t>
  </si>
  <si>
    <t>Comercio al por menor de combustible para la automoción en establecimientos especializados</t>
  </si>
  <si>
    <t>ASTILLEROS DE MURUETA, S.A.</t>
  </si>
  <si>
    <t>Construcción de barcos y estructuras flotantes</t>
  </si>
  <si>
    <t>Fabricación de motores, generadores y transformadores eléctricos</t>
  </si>
  <si>
    <t>ALOJAMIENTOS DE GIPUZKOA</t>
  </si>
  <si>
    <t>CONSTRUCCION Y OBRAS PUBLICAS</t>
  </si>
  <si>
    <t>U.T.E. RSU BILBAO II - MERCABILBAO</t>
  </si>
  <si>
    <t>VINOS DE LOS HEREDEROS DEL MARQUES DE RISCAL, S.A.</t>
  </si>
  <si>
    <t>OFITA INTERIORES, S.A.</t>
  </si>
  <si>
    <t>SERVICIOS AGROTURISTICOS RISCAL, S.L.</t>
  </si>
  <si>
    <t>Relaciones públicas y comunicación</t>
  </si>
  <si>
    <t>Comercio al por mayor de textiles</t>
  </si>
  <si>
    <t>MAYORISTAS DE PESCADOS Y MARISCOS FRESCOS Y CONGELADOS</t>
  </si>
  <si>
    <t>Comercio al por mayor de pescados, mariscos y otros productos alimenticios</t>
  </si>
  <si>
    <t>Fundición de hierro</t>
  </si>
  <si>
    <t>Actividades anexas al transporte terrestre</t>
  </si>
  <si>
    <t>Fabricación de otro material y equipo eléctrico</t>
  </si>
  <si>
    <t>SAVERA SERVICES</t>
  </si>
  <si>
    <t>Depósito y almacenamiento</t>
  </si>
  <si>
    <t>Otras actividades asociativas n.c.o.p.</t>
  </si>
  <si>
    <t>Asistencia en establecimientos residenciales para personas mayores</t>
  </si>
  <si>
    <t>BARAKALDO ANTZOKIA, S.A.</t>
  </si>
  <si>
    <t>Otras actividades de limpieza</t>
  </si>
  <si>
    <t>Ipc2024+0,25</t>
  </si>
  <si>
    <t>Ipc2024+2,10</t>
  </si>
  <si>
    <t>Recogida y tratamiento de aguas residuales</t>
  </si>
  <si>
    <t>KEM ONE HERNANI, S.L.U.</t>
  </si>
  <si>
    <t>Fabricación de gases industriales</t>
  </si>
  <si>
    <t>FORD MINTEGUI SERVICIOS, S.L.</t>
  </si>
  <si>
    <t>Fabricación de vehículos de motor</t>
  </si>
  <si>
    <t>Fabricación de envases y embalajes metálicos ligeros</t>
  </si>
  <si>
    <t>Ipc2024+0,75</t>
  </si>
  <si>
    <t>Fabricación de cojinetes, engranajes y órganos mecánicos de transmisión</t>
  </si>
  <si>
    <t>Ipc2024</t>
  </si>
  <si>
    <t>INDUSTRIA Y COMERCIO DE ALIMENTACION</t>
  </si>
  <si>
    <t>EMPRESAS DE RESTAURACIÓN DE GIPUZKOA</t>
  </si>
  <si>
    <t>Restaurantes y puestos de comidas</t>
  </si>
  <si>
    <t>AYUDA A DOMICILIO DE VIZCAYA</t>
  </si>
  <si>
    <t>EKIALDEBUS, S.L.</t>
  </si>
  <si>
    <t>TRANSPORTES IBARRA, S.L. (CT DE JUNDIZ - ÁLAVA)</t>
  </si>
  <si>
    <t>4,60 (RS Ipc2024)</t>
  </si>
  <si>
    <t>ASIENTOS DEL NORTE, S.L.</t>
  </si>
  <si>
    <t>5,00 (+ 400 €)</t>
  </si>
  <si>
    <t>3,70 (ReviSal si Ipc2024&gt;3,75)</t>
  </si>
  <si>
    <t>FUNDACIÓN TECNALIA RESEARCH AND INNOVATION (CT AZPEITIA)</t>
  </si>
  <si>
    <t>Otra investigación y desarrollo experimental en ciencias naturales y técnicas</t>
  </si>
  <si>
    <t>(Ipc2024+3,50) / 2</t>
  </si>
  <si>
    <t>(Ipc2025+3,50) / 2</t>
  </si>
  <si>
    <t>SUTARGI, S.A.L.</t>
  </si>
  <si>
    <t>ARCELOR MITTAL OLABERRIA- BERGARA, S.L.U. (PLANTA DE BERGARA)</t>
  </si>
  <si>
    <t>Otras industrias manufactureras n.c.o.p.</t>
  </si>
  <si>
    <t>1,00 (ReviSal Ipc2024)</t>
  </si>
  <si>
    <t>1,00 (ReviSal Ipc2025)</t>
  </si>
  <si>
    <t>HOSPITAL SAN JUAN DE DIOS ARRASATE</t>
  </si>
  <si>
    <t>48102352012021</t>
  </si>
  <si>
    <t>PLASTIBOR, S.L.U.</t>
  </si>
  <si>
    <t>Fabricación de placas, hojas, tubos y perfiles de plástico</t>
  </si>
  <si>
    <t>IpcCAE 2024+0,50</t>
  </si>
  <si>
    <t>IpcCAE 2025+0,75</t>
  </si>
  <si>
    <t>48101751012018</t>
  </si>
  <si>
    <t>COMFICA SOLUCIONES INTEGRALES, S.L.</t>
  </si>
  <si>
    <t>Ipc 2024 (min 0,50)</t>
  </si>
  <si>
    <t>Ipc 2025 (min 0,50)</t>
  </si>
  <si>
    <t>48100902012014</t>
  </si>
  <si>
    <t>IpcCAE 2024+0,25</t>
  </si>
  <si>
    <t>48102901012024</t>
  </si>
  <si>
    <t>BAIGORRI ARGITALETXE, S.A.</t>
  </si>
  <si>
    <t>Edición de periódicos</t>
  </si>
  <si>
    <t>48100391012014</t>
  </si>
  <si>
    <t>ENVISER SERVICIOS MEDIOAMBIENTALES, S.A. (Jardinería Ayto. Galdakao)</t>
  </si>
  <si>
    <t>48100662012013</t>
  </si>
  <si>
    <t>MICRODECO, S.A.</t>
  </si>
  <si>
    <t>Fabricación de carpintería metálica</t>
  </si>
  <si>
    <t>Incr = Ind sideromelurgica Gip</t>
  </si>
  <si>
    <t>48101451012017</t>
  </si>
  <si>
    <t>SERVICIOS, PERSONAS Y SALUD, S.L.U. (CT Hospital Quironsalud Bizkaia - Erandio)</t>
  </si>
  <si>
    <t>Asistencia en establecimientos residenciales con cuidados sanitarios</t>
  </si>
  <si>
    <t>EMPRESAS CONCESIONARIAS DEL SERVICIO DE LIMPIEZA DE OSAKIDETZA</t>
  </si>
  <si>
    <t>CAFES LA BRASILEÑA, S.A.</t>
  </si>
  <si>
    <t>Otro comercio al por menor de productos alimenticios en establecimientos especializados</t>
  </si>
  <si>
    <t>ENGRANAJES GRINDEL, S.A.L.</t>
  </si>
  <si>
    <t xml:space="preserve">TECHLAB SYSTEMS, S.L. </t>
  </si>
  <si>
    <t>Intermediarios del comercio de maquinaria, equipo industrial, embarcaciones y aeronaves</t>
  </si>
  <si>
    <t>48002812011981</t>
  </si>
  <si>
    <t>MECANER, S.A.</t>
  </si>
  <si>
    <t>48102282012020</t>
  </si>
  <si>
    <t>48102180012020</t>
  </si>
  <si>
    <t>48102401012021</t>
  </si>
  <si>
    <t>ANSAREO SERVICIOS INTEGRALES, S.L.</t>
  </si>
  <si>
    <t>48102432012021</t>
  </si>
  <si>
    <t>AR SHELVING, S.A.</t>
  </si>
  <si>
    <t>48004565011997</t>
  </si>
  <si>
    <t>EMPRESAS ADJUDICATARIAS DEL SERVICIO DE ACOMPAÑAMIENTO DE TRANSPORTE ESCOLAR Y CUIDADORES DE PATIO DEPENDIENTES DEL DEP DE EDUCACIÓN, GOB. VASCO</t>
  </si>
  <si>
    <t>ATIK AUTOMOTIVE, S.A.U.</t>
  </si>
  <si>
    <t>ALTAN PHARMACEUTICALS, S.A.U.</t>
  </si>
  <si>
    <t>Comercio al por mayor de productos farmacéuticos</t>
  </si>
  <si>
    <t>[2020: 0,00; 2021: 1,50]</t>
  </si>
  <si>
    <t>01002562011998</t>
  </si>
  <si>
    <t>AEG POWER SOLUTIONS IBERICA, S.A.</t>
  </si>
  <si>
    <t>Ipc 2025</t>
  </si>
  <si>
    <t>01101290012024</t>
  </si>
  <si>
    <t>DESARROLLO DE TECNICAS DE ENSAMBLAJE, S.L.</t>
  </si>
  <si>
    <t>Incr lineal 1.200 €</t>
  </si>
  <si>
    <t>Incr lineal 1.000 €</t>
  </si>
  <si>
    <t>Incr lineal 600 €</t>
  </si>
  <si>
    <t>INTERVENCION SOCIAL DE GIPUZKOA</t>
  </si>
  <si>
    <t>[ReviSal: IpcsGip 2022/2024-12,90]</t>
  </si>
  <si>
    <t>BIDELAN GIPUZKOAKO AUTOBIDEAK, S.A. (AUTOPISTA AP8)</t>
  </si>
  <si>
    <t>IpcGipuzkoa 2024 (gdo. 2%)</t>
  </si>
  <si>
    <t>IpcGipuzkoa 2025 (gdo. 2%)</t>
  </si>
  <si>
    <t>FUNDICIONES DEL ESTANDA, S.A.</t>
  </si>
  <si>
    <t>Fundición de acero</t>
  </si>
  <si>
    <t>IpcCAE 2024+0,90</t>
  </si>
  <si>
    <t>EULEN SERVICIOS SOCIOSANITARIOS, S.A. (SAD DE LAZKAO)</t>
  </si>
  <si>
    <t>Actividades de los hogares como empleadores de personal doméstico</t>
  </si>
  <si>
    <t>[2027: 10,00]</t>
  </si>
  <si>
    <t>PUNT ROMA, S.L. (CTs GIPUZKOA)</t>
  </si>
  <si>
    <t>Comercio al por menor de textiles en establecimientos especializados</t>
  </si>
  <si>
    <t>Ipc2024 + 1,35</t>
  </si>
  <si>
    <t>[2020: 0,40; 2021: 2,00]</t>
  </si>
  <si>
    <t>ECS MOBILITY, S.L.</t>
  </si>
  <si>
    <t>[2027: 3,25; 2028: 3,50]</t>
  </si>
  <si>
    <t>DRACE GEOCISA, S. A. (Sistema de Muskiz y EDAR Güeñes y Orduña)</t>
  </si>
  <si>
    <t>Captación, depuración y distribución de agua</t>
  </si>
  <si>
    <t>TRANSBISA GESTIÓN DE INFRAESTRUCTURAS, S.A. (CT Túneles de Artxanda)</t>
  </si>
  <si>
    <t>IPC Bizkaia 2024</t>
  </si>
  <si>
    <t>NAVACEL PROCESS INDUSTRIES, S.A.</t>
  </si>
  <si>
    <t>IpcCAE ó 3,50 (el mayor)</t>
  </si>
  <si>
    <t>SERVEO SERVICIOS, S.A. (MANTENIMIENTO MUSEO GUGGENHEIM BILBAO)</t>
  </si>
  <si>
    <t>Servicios integrales a edificios e instalaciones</t>
  </si>
  <si>
    <t>IpcCAE junio 2024</t>
  </si>
  <si>
    <t>IpcCAE junio 2025</t>
  </si>
  <si>
    <t>IpcCAE junio 2026</t>
  </si>
  <si>
    <t>ENVISER SERVICIOS Y MEDIO AMBIENTE, S.A. (Limpieza Viaria y RSU de Bérriz - Prórroga 2024 / 2028)</t>
  </si>
  <si>
    <t>[2027: 2,00; 2028: 2,00]</t>
  </si>
  <si>
    <t>INDUSTRIAS GOL, S.A. (BERRIZ)</t>
  </si>
  <si>
    <t>Fabricación de productos de alambre, cadenas y muelles</t>
  </si>
  <si>
    <t>Ipc 2024+0,50</t>
  </si>
  <si>
    <t>TECMAN SVA, S.L.</t>
  </si>
  <si>
    <t>IpcCAE 2024</t>
  </si>
  <si>
    <t>IpcCAE 2025</t>
  </si>
  <si>
    <t>COMPAÑÍA DE INICIATIVAS Y ESPECTÁCULOS, S.A. CINESA (CT MAX OCIO BARAKALDO)</t>
  </si>
  <si>
    <t>Actividades de exhibición cinematográfica</t>
  </si>
  <si>
    <t>01/01/2020</t>
  </si>
  <si>
    <t>ZAINTZEN, S.A.U. (RESIDENCIA LEÓN TRUCIOS DE BALMASEDA)</t>
  </si>
  <si>
    <r>
      <t xml:space="preserve">Fuente: Dirección de Trabajo y Seguridad Social / REGCON - </t>
    </r>
    <r>
      <rPr>
        <i/>
        <sz val="9"/>
        <rFont val="Arial"/>
        <family val="2"/>
      </rPr>
      <t>IIturria: Lan eta Gizarte Segurantza Zuzendaritza / REGCON</t>
    </r>
  </si>
  <si>
    <t>https://www.euskadi.eus/web01-s2lanju/es/contenidos/informacion/estadisticastrabajo/es_esttraba/index.shtml#convenio</t>
  </si>
  <si>
    <t>INSTALACIONES POLIDEPORTIVAS DE TITULARIDAD PÚBLICA DE GIPUZKOA</t>
  </si>
  <si>
    <t>SACYR FACILITIES, S.A.U.(SERVICIO DE LIMPIEZA DE EDIFICIOS, LOCALES JUDICIALES Y CENTROS MENORES  DE LA C.A.P.V. EN T.H. BIZKAIA)</t>
  </si>
  <si>
    <r>
      <t xml:space="preserve">UTE GASTEIZKO HERRIAK </t>
    </r>
    <r>
      <rPr>
        <i/>
        <sz val="10"/>
        <rFont val="Arial"/>
        <family val="2"/>
      </rPr>
      <t>[Peón:2027: 5,31; 2028: 5,04]</t>
    </r>
  </si>
  <si>
    <t>OLAZABAL Y HUARTE, S.A.U.</t>
  </si>
  <si>
    <t>2,50 (Ipc2024)</t>
  </si>
  <si>
    <t>2,00 (Ipc2025)</t>
  </si>
  <si>
    <t>DHL SUPPLY CHAIN SPAIN (CT MERCEDES BENZ)</t>
  </si>
  <si>
    <t>HINE RENOVABLES, S.L.</t>
  </si>
  <si>
    <t>Fabricación de equipos de transmisión hidráulica y neumática</t>
  </si>
  <si>
    <t>IpcCAE 2024+0,50 (min 2.00/max 6.00)</t>
  </si>
  <si>
    <t>ISS FACILITY SERVICES S.A. (CT CAF BEASAIN-IRUN)</t>
  </si>
  <si>
    <t>Otras actividades de limpieza industrial y de edificios</t>
  </si>
  <si>
    <t>Ipc Gipuzkoa 2024+0,75</t>
  </si>
  <si>
    <t>INDUSTRIAS GOL, S.A. (CT SORALUZE)</t>
  </si>
  <si>
    <t>Ipc2024+0,50</t>
  </si>
  <si>
    <t>LOIRE, S.A.F.E.</t>
  </si>
  <si>
    <t>LIMPIEZA PUBLICA VIARIA Y RECOGIDA DE RESIDUOS SOLIDOS URBANOS</t>
  </si>
  <si>
    <t>IpcCAE 2024+0,60</t>
  </si>
  <si>
    <t>IpcCAE 2025+0,70</t>
  </si>
  <si>
    <t>FUNDACION ELORDUY</t>
  </si>
  <si>
    <t>BARCELÓ ARRENDAMIENTOS HOTELEROS, S.L. (HOTEL OCCIDENTAL BILBAO)</t>
  </si>
  <si>
    <t>Ipc2025+0,25</t>
  </si>
  <si>
    <t>[2020: 0,00; 2021: 0,00]</t>
  </si>
  <si>
    <t>GESTAMP TOOLING ERANDIO, S.L.</t>
  </si>
  <si>
    <t>MUGARIK GABE ONG DE COOPERACIÓN AL DESARROLLO</t>
  </si>
  <si>
    <t>[2027: Ipc CAE 2027]</t>
  </si>
  <si>
    <t>Ipc CAE 2025</t>
  </si>
  <si>
    <t>IpcCAE 2026</t>
  </si>
  <si>
    <t>GESTION DE INFRAESTRUCTURAS DE BIZKAIA, S.A. - BIZKAIKO AZPIEGITUREN KUDEAKETA, S.A.</t>
  </si>
  <si>
    <t>IpcBizkaia 2024 (min 2 / max 3)</t>
  </si>
  <si>
    <t>IpcBizkaia 2025 (min 4 / max 6)</t>
  </si>
  <si>
    <t>ATRESSA AUTOMOTIVE FACTORY, S.A.</t>
  </si>
  <si>
    <t>Fabricación de equipos eléctricos y electrónicos para vehículos de motor</t>
  </si>
  <si>
    <t>2,00 (gdo Ipc2024, max 3.00)</t>
  </si>
  <si>
    <t>2,00 (gdo Ipc2025, max 3.00)</t>
  </si>
  <si>
    <t>PROGECO BILBAO, S.A.</t>
  </si>
  <si>
    <t>Ipc2025</t>
  </si>
  <si>
    <t>VALORIZA SERVICIOS MEDIOAMBIENTALES, S.A. (LV y RSU Barakaldo)</t>
  </si>
  <si>
    <t>[2027: Ipc2026+2,50; 2028: Ipc2027+3]</t>
  </si>
  <si>
    <t>Ipc2024+2,60</t>
  </si>
  <si>
    <t>Ipc2025+2,50</t>
  </si>
  <si>
    <t>ENVASES UNIVERSALES IBERICA, S.L.U.</t>
  </si>
  <si>
    <t>GIROA, S.A.U.</t>
  </si>
  <si>
    <t>% s/IpcBizkaia año ant.</t>
  </si>
  <si>
    <t>ASEA BROWN BOVERI ABB, S.A. (CT RING MOTORS)</t>
  </si>
  <si>
    <t>s/ % Ipc</t>
  </si>
  <si>
    <t>OTA DE BILBAO UTE (ANTES ESTACIONAMIENTOS Y SERVICIOS, S.A.)</t>
  </si>
  <si>
    <t>[2027: IpcCAE 2026+1,80 (max 5%)</t>
  </si>
  <si>
    <t>IpcCAE2024+1,80 (max 5%)</t>
  </si>
  <si>
    <t>IpcCAE2025+1,80 (max 5%)</t>
  </si>
  <si>
    <t>BERZIKLATU, S.L.</t>
  </si>
  <si>
    <t>[2027: IpcCAE2026+0,50 (min 1.50/max 5.00)]</t>
  </si>
  <si>
    <t>IpcCAE 2024+0,50 (min 1.50 /max 5.00)</t>
  </si>
  <si>
    <t>IpcCAE 2025+0,50 (min 1.50 /max 5.00)</t>
  </si>
  <si>
    <t>GRAN CASINO NERVION, S.A.</t>
  </si>
  <si>
    <t>FUNDACION RESIDENCIA URIBARREN ABAROA</t>
  </si>
  <si>
    <t>Ipcs 2020/2024 - 19,56</t>
  </si>
  <si>
    <t>SAMYL FACILITY SERVICES, S.L (SERVICIO JARDINERIA AYTO SOPELA)</t>
  </si>
  <si>
    <t>JESUS OÑATE, S.A.</t>
  </si>
  <si>
    <t>Fabricación de pernos y productos de tornillería</t>
  </si>
  <si>
    <t>LUCART TISSUE &amp; SOAP, S.L.U. (CT ARANGUREN)</t>
  </si>
  <si>
    <t>[2027: Ipc2026, gdo 3,00]</t>
  </si>
  <si>
    <t>Ipc 2024 (gdo 3,00)</t>
  </si>
  <si>
    <t>CLINICA VICENTE SAN SEBASTIAN RADIOLOGÍA CLÍNICA, S.A.</t>
  </si>
  <si>
    <t>LUCART TISSUE &amp; SOAP, S.L.U. (CT ARTZINIEGA y GÜEÑES)</t>
  </si>
  <si>
    <t>Fabricación de artículos de papel y cartón para uso doméstico, sanitario e higiénico</t>
  </si>
  <si>
    <t>EMPRESAS TRANSITARIAS DE GIPUZKOA</t>
  </si>
  <si>
    <t>30-26</t>
  </si>
  <si>
    <t>EMPRESAS ADJUDICATARIAS DEL SERVICIO DE ACOMPAÑAMIENTO DE TRANSPORTE ESCOLAR Y CUIDADORES DE PATIO DEPENDIENTES DEL DEPTO. DE EDUCACIÓN DE GOB. VASCO</t>
  </si>
  <si>
    <t>SEJUBER SERVICIOS ASISTENCIA TÉCNICA, S.L.</t>
  </si>
  <si>
    <t>Reparación de aparatos electrodomésticos y de equipos para el hogar y el jardín</t>
  </si>
  <si>
    <t>IPC (si Ipc&lt;1,50, garantizado 0,75)</t>
  </si>
  <si>
    <t>GUARDIAN LLODIO UNO, S.L.</t>
  </si>
  <si>
    <t>Manipulado y transformación de vidrio plano</t>
  </si>
  <si>
    <t>CONTENEDORES ESCOR VITORIA, S.L.U.</t>
  </si>
  <si>
    <t>equipación salarial (50%)</t>
  </si>
  <si>
    <t>2,50 (ReviSal Ipc2025, max. 5.00)</t>
  </si>
  <si>
    <t>COMERCIO DE ALIMENTACION DE ALAVA</t>
  </si>
  <si>
    <t>Comercio al por mayor de frutas y hortalizas</t>
  </si>
  <si>
    <t>SNA EUROPE INDUSTRIES IBERIA, S.A. (CT VITORIA)</t>
  </si>
  <si>
    <t>Ipc2024+0,30, max. 3,00+dif. Ipc año ant.</t>
  </si>
  <si>
    <t>Ipc2025+0,40+diferencial años ant.</t>
  </si>
  <si>
    <t>SERVEO SERVICIOS, S.A.U. (MICHELÍN-VITORIA)</t>
  </si>
  <si>
    <t>2,00, ReviSal Ipcs2204/2025-4, max. 2%</t>
  </si>
  <si>
    <t>UTE LOGISTICS ARAIA</t>
  </si>
  <si>
    <t>3.00, + Dif. ReviSal Ipcs2023/2024-7</t>
  </si>
  <si>
    <t>ALPA ALIMENTOS FRESCOS, S.L.U</t>
  </si>
  <si>
    <t>[2027: Ipc2026*0,75]</t>
  </si>
  <si>
    <t>Ipc2024*0,75</t>
  </si>
  <si>
    <t>TREMEFIL IZAGUIRRE, S.A.</t>
  </si>
  <si>
    <t>Laminación en frío</t>
  </si>
  <si>
    <t>UTE DONOSTIALDEA 2023</t>
  </si>
  <si>
    <t>31/04/2025</t>
  </si>
  <si>
    <t>VOITH PAPER, S.A.</t>
  </si>
  <si>
    <t>Fabricación de maquinaria para la industria del papel y del cartón</t>
  </si>
  <si>
    <t>IpcCAE (oct23 / sep24), max. 5.20</t>
  </si>
  <si>
    <t>IpcCAE (oct24 / sep25), max. 5.20</t>
  </si>
  <si>
    <t>FIHI FORGING INDUSTRY, S.L.</t>
  </si>
  <si>
    <t>Fabricación de tubos, tuberías, perfiles huecos y sus accesorios, de acero</t>
  </si>
  <si>
    <t>Ipc2025+1</t>
  </si>
  <si>
    <t>Fuente: Dirección de Trabajo y Seguridad Social / REGCON</t>
  </si>
  <si>
    <t>ITC PACKAGING, S.L.U. (CENTRO SOPELA)</t>
  </si>
  <si>
    <t>Fabricación de envases y embalajes de plástico</t>
  </si>
  <si>
    <t>[2021: 5,10]</t>
  </si>
  <si>
    <t>BOLLORÉ TRANSPORT LOGISTICS SPAIN, S.A.U.</t>
  </si>
  <si>
    <t>CEMENTOS LEMONA S.A. (CTLEMOA)</t>
  </si>
  <si>
    <t>Fabricación de cemento</t>
  </si>
  <si>
    <t>IpcCAE2024+0,12</t>
  </si>
  <si>
    <t>IpcCAE2024+0,14</t>
  </si>
  <si>
    <r>
      <t xml:space="preserve">GORABIDE (Asociación vizcaína en favor de las personas con discapacidad intelectual) </t>
    </r>
    <r>
      <rPr>
        <i/>
        <sz val="10"/>
        <rFont val="Arial"/>
        <family val="2"/>
      </rPr>
      <t>[2020= 0,00; 2021= 0,00]</t>
    </r>
  </si>
  <si>
    <t>ALMACENISTAS DE FRUTAS Y VERDURAS Y ALMACENISTAS PLATANOS</t>
  </si>
  <si>
    <t>ReviSal: Ipcs2022/2024 - 8,00</t>
  </si>
  <si>
    <t>TENNECO AUTOMOTIVE IBERICA; S.A. (CT ERMUA)</t>
  </si>
  <si>
    <t>LAU-NIK MAQUINAS ESPECIALES, S.L.</t>
  </si>
  <si>
    <t>ASOCIACION GAUDE EN FAVOR DE PERSONAS CON DISCAPACIDAD INTELECTUAL</t>
  </si>
  <si>
    <t>3.00 (ReviSal 2027 IpcCAE 2019/2025-19,50)</t>
  </si>
  <si>
    <r>
      <t xml:space="preserve">FUNDACION ARGIA - ARGIA FUNDAZIOA </t>
    </r>
    <r>
      <rPr>
        <i/>
        <sz val="10"/>
        <rFont val="Arial"/>
        <family val="2"/>
      </rPr>
      <t>[2021: 0,00]</t>
    </r>
  </si>
  <si>
    <t>ReviSal 2026 IpcCAE 2021/2024-18</t>
  </si>
  <si>
    <t>s</t>
  </si>
  <si>
    <t xml:space="preserve">FABRICACION DE PASTA, PAPEL Y CARTON </t>
  </si>
  <si>
    <t>Fabricación de pasta papelera</t>
  </si>
  <si>
    <t>GERTEK, S.A. (SERVICIO OTA-TAO ZARAUTZ)</t>
  </si>
  <si>
    <t>GERTEK, S.A. (SERVICIO OTA-TAO TOLOSA)</t>
  </si>
  <si>
    <t>CONSTRUCCIÓN DE BIZKAIA</t>
  </si>
  <si>
    <t>GERTEK SOCIEDAD DE GESTION Y SERVICIOS SA (DURANGO)</t>
  </si>
  <si>
    <t>GAMARRA, S.A.</t>
  </si>
  <si>
    <t>[2027: Ipc2026+0,50]</t>
  </si>
  <si>
    <t>Ipc2025+0,50</t>
  </si>
  <si>
    <t>TUYPER, S.A.</t>
  </si>
  <si>
    <t>Estirado en frío</t>
  </si>
  <si>
    <t>ARCELORMITTAL TUBULAR PRODUCTS LEGUTIO, S.A.U.</t>
  </si>
  <si>
    <t>Ipc2024+0,20</t>
  </si>
  <si>
    <t>Ipc2025+0,20</t>
  </si>
  <si>
    <t>EUSKO JAURLARITZAREN INFORMATIKA ELKARTEA SOCIEDAD INFORMATICA DEL GOBIERNO VASCO, EJIE, S.A.</t>
  </si>
  <si>
    <t>Actividades de programación informática</t>
  </si>
  <si>
    <t>Admon CAE</t>
  </si>
  <si>
    <t>01100781012018</t>
  </si>
  <si>
    <t>KIDER STORE SOLUTIONS, S.L.</t>
  </si>
  <si>
    <t>Fabricación de otros muebles</t>
  </si>
  <si>
    <t>5,00 (gdo Ipc2024+1, si Ipc&gt;6= Ipc2024)</t>
  </si>
  <si>
    <t>4,50 (gdo Ipc2025+1, si Ipc&gt;5,5= Ipc2025)</t>
  </si>
  <si>
    <t>4,00 (gdo Ipc2026+1, si Ipc&gt;5= Ipc2026)</t>
  </si>
  <si>
    <t>TALLERES FLUJOMA, S.L.</t>
  </si>
  <si>
    <t>Fabricación de otra maquinaria de uso general n.c.o.p.</t>
  </si>
  <si>
    <t>IpcGipuzkoa2024+1</t>
  </si>
  <si>
    <t>IpcGipuzkoa2025+1,50</t>
  </si>
  <si>
    <t>GOXARA, S.L. (GOXARA MATIA - SERVICIO DE AYUDA A DOMICILIO DE TOLOSA)</t>
  </si>
  <si>
    <t>[2027: 8,00, 1592 h.]</t>
  </si>
  <si>
    <t>APARCAMIENTO Y ORDENANZA DEL TRAFICO O.T.A.</t>
  </si>
  <si>
    <t>Actividades de seguridad privada</t>
  </si>
  <si>
    <t>[2021: 0,75; 2022:2,50]</t>
  </si>
  <si>
    <t>[2026: 2,50; 2027: 3,50]</t>
  </si>
  <si>
    <t>TRANSPORTES DE VIAJEROS POR CARRETERA</t>
  </si>
  <si>
    <t>CLUB DEPORTIVO FORTUNA</t>
  </si>
  <si>
    <t>Actividades de los gimnasios</t>
  </si>
  <si>
    <t>[2027: IpcCAE 2026]</t>
  </si>
  <si>
    <t>LOCALES Y CAMPOS DEPORTIVOS</t>
  </si>
  <si>
    <t>[2027: 1,50; 2028: 1,50]</t>
  </si>
  <si>
    <t>LORRA, SOCIEDAD COOPERATIVA</t>
  </si>
  <si>
    <t>LAMINADOS LOSAL, S.A.</t>
  </si>
  <si>
    <t>1.500 € brutos</t>
  </si>
  <si>
    <t>COMERCIO DE ALIMENTACION</t>
  </si>
  <si>
    <t>ReviSal: Ipcs2022/2024-8,60</t>
  </si>
  <si>
    <t>RANZARI CENTRO ESPECIAL DE EMPLEO</t>
  </si>
  <si>
    <t>IpcCAE ó SMI ó Ley Presupuestos (+beneficiosa)</t>
  </si>
  <si>
    <t>CONSORCIO DE AGUAS BILBAO BIZKAIA</t>
  </si>
  <si>
    <t>Ley Presupuestos</t>
  </si>
  <si>
    <t>UTE ANDRA MARI (RSA AYTO. GALDAKAO)</t>
  </si>
  <si>
    <t>EKAINA</t>
  </si>
  <si>
    <t>JUNIO</t>
  </si>
  <si>
    <t>MAIATZA</t>
  </si>
  <si>
    <t>MAYO</t>
  </si>
  <si>
    <t>NUTER, S.A.U.</t>
  </si>
  <si>
    <t>01101311012024</t>
  </si>
  <si>
    <t>SVA ETXETALDE, S.L. (VITORIA)</t>
  </si>
  <si>
    <t>Otras actividades profesionales, científicas y técnicas n.c.o.p.</t>
  </si>
  <si>
    <t>Ipc + 1</t>
  </si>
  <si>
    <t>01000365011981</t>
  </si>
  <si>
    <t>0,60+% pte Negociación</t>
  </si>
  <si>
    <t>pte. Negociación</t>
  </si>
  <si>
    <t>01100961012020</t>
  </si>
  <si>
    <t>QUAVITAE SERVICIOS ASISTENCIALES, S.A.U.</t>
  </si>
  <si>
    <t>EULEN SERVICIOS SOCIOSANITARIOS, S.A. (SERVICIO DE AYUDA DOMICILIARIA DE ORIO)</t>
  </si>
  <si>
    <t>KORTA, S.A.U.</t>
  </si>
  <si>
    <t>IpcCAE 2024 (+15€)</t>
  </si>
  <si>
    <t>IpcCAE 2025 (+15€)</t>
  </si>
  <si>
    <t>ARALIA SERVICIOS SOCIOSANITARIOS, S.A. (SERVICIO AYUDA DOMICILIO LEGAZPI Y ATENCION VIVIENDAS TUTELADAS DE MEAZTI ETXEA)</t>
  </si>
  <si>
    <t>GIPUZKOAKO INFORMAZIOAREN ETA DOKUMENTAZIOAREN KUDEATZAILEENTZAKO SEKTOREA</t>
  </si>
  <si>
    <t>Actividades archivos</t>
  </si>
  <si>
    <t>IpcGipuzkoa 2024+0,75</t>
  </si>
  <si>
    <t>IpcGipuzkoa 2025+0,75</t>
  </si>
  <si>
    <t>SNA EUROPE INDUSTRIES IBERIA, S.A. (SORALUZE)</t>
  </si>
  <si>
    <t>INDUSTRIAS BETIKO, S.A.</t>
  </si>
  <si>
    <t>CHOCOLATES Y BOMBONES NATRA OÑATI, S.A.</t>
  </si>
  <si>
    <t>Fabricación de cacao, chocolate y productos de confitería</t>
  </si>
  <si>
    <t>s/ Ipc 2024 (si Ipc&gt;=3:Ipc+0,5, si Ipc&lt;3: Ipc+1)</t>
  </si>
  <si>
    <t>FUNDICIONES AIZPURUA, S.A.</t>
  </si>
  <si>
    <t>Fundición de otros metales no férreos</t>
  </si>
  <si>
    <t>Pte. Negociación</t>
  </si>
  <si>
    <t>BINCANO, S.A.</t>
  </si>
  <si>
    <t>[2021: 0,00]</t>
  </si>
  <si>
    <t>ITP EXTERNALS, S.L.U</t>
  </si>
  <si>
    <t>Construcción aeronáutica y espacial y su maquinaria</t>
  </si>
  <si>
    <t>[2027:s/Ipc2026,1668h; 2028:s/Ipc2027,1664h]</t>
  </si>
  <si>
    <t>s/Ipc2024, gdo. 1,25</t>
  </si>
  <si>
    <t>s/Ipc2025, gdo. 1,25</t>
  </si>
  <si>
    <t>MIESA MANTENIMIENTO, S.L.</t>
  </si>
  <si>
    <t>UTE EAS (Aeropuerto de Loiu)</t>
  </si>
  <si>
    <t>MIESA MONTAJE, S.L.</t>
  </si>
  <si>
    <t>MIESA INGENIERIA, S.A.</t>
  </si>
  <si>
    <t>TEKNIA ELORRIO, SLU</t>
  </si>
  <si>
    <t>4,00 (+500€)</t>
  </si>
  <si>
    <t>2,00 (+400€)</t>
  </si>
  <si>
    <t>IpcCAE (min 2 / max 4)</t>
  </si>
  <si>
    <t>PROTEC ARISAWA, S.A.</t>
  </si>
  <si>
    <t>CONFITERIA Y PASTELERIA ARTESANA</t>
  </si>
  <si>
    <t>Fabricación de pan y de productos frescos de panadería y pastelería</t>
  </si>
  <si>
    <t>TELESONIC SERVICIOS AUDIOVISUALES, S.L.</t>
  </si>
  <si>
    <t>Organización de convenciones y ferias de muestras</t>
  </si>
  <si>
    <t>CELULOSAS MOLDEADAS DE ATXONDO, S.A.</t>
  </si>
  <si>
    <t>Fabricación de otros artículos de papel y cartón</t>
  </si>
  <si>
    <t>Ipvc2024+1,00</t>
  </si>
  <si>
    <t>Ipvc2025+1,00</t>
  </si>
  <si>
    <t>SERVICIO DE COCHES DE LUJO, S.L.</t>
  </si>
  <si>
    <t>Acuerdo</t>
  </si>
  <si>
    <t>UTE UROLA-DEBALDEA 2021</t>
  </si>
  <si>
    <t>5,40 (+ hasta 1,8% s/ rentabilidad empresa)</t>
  </si>
  <si>
    <t>GUREAK ZERBITZU ANITZAK, S.L.U.</t>
  </si>
  <si>
    <t>Otras actividades de apoyo a las empresas n.c.o.p.</t>
  </si>
  <si>
    <t>GASES OXINORTE A.I.E.</t>
  </si>
  <si>
    <t>SPRI AGENCIA VASCA DE DESARROLLO EMPRESARIAL</t>
  </si>
  <si>
    <t>Regulación de la actividad económica y contribución a su mayor eficiencia</t>
  </si>
  <si>
    <t>[2021: 0,90]</t>
  </si>
  <si>
    <t>NEIKER, A.B. INSTITUTO VASCO DE INVESTIGACION Y DESARROLLO AGRARIO</t>
  </si>
  <si>
    <t>Investigación y desarrollo experimental en biotecnología</t>
  </si>
  <si>
    <t>VIVIENDA Y SUELO DE EUSKADI, S.A./EUSKADIKO ETXEBIZITZA ETA LURRA, E.A. (VISESA)</t>
  </si>
  <si>
    <t>Promoción inmobiliaria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</si>
</sst>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#,##0\ &quot;€&quot;;[Red]\-#,##0\ &quot;€&quot;"/>
    <numFmt numFmtId="44" formatCode="_-* #,##0.00\ &quot;€&quot;_-;\-* #,##0.00\ &quot;€&quot;_-;_-* &quot;-&quot;??\ &quot;€&quot;_-;_-@_-"/>
    <numFmt numFmtId="164" formatCode="dd/mm/yyyy;@"/>
    <numFmt numFmtId="165" formatCode="00000000000000"/>
    <numFmt numFmtId="166" formatCode="0000"/>
    <numFmt numFmtId="167" formatCode="#,##0.00_ ;[Red]\-#,##0.00\ "/>
    <numFmt numFmtId="168" formatCode="0_)"/>
    <numFmt numFmtId="169" formatCode="0.0000"/>
    <numFmt numFmtId="170" formatCode="#,##0.0000"/>
  </numFmts>
  <fonts count="4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sz val="12"/>
      <name val="Arial"/>
      <family val="2"/>
    </font>
    <font>
      <b/>
      <i/>
      <sz val="8"/>
      <name val="Arial"/>
      <family val="2"/>
    </font>
    <font>
      <b/>
      <sz val="6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sz val="7.5"/>
      <name val="Arial"/>
      <family val="2"/>
    </font>
    <font>
      <i/>
      <sz val="8"/>
      <name val="Arial"/>
      <family val="2"/>
    </font>
    <font>
      <i/>
      <sz val="7.5"/>
      <name val="Arial"/>
      <family val="2"/>
    </font>
    <font>
      <i/>
      <sz val="7"/>
      <name val="Arial"/>
      <family val="2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13"/>
      <name val="Calibri"/>
      <family val="2"/>
    </font>
    <font>
      <b/>
      <sz val="11"/>
      <color indexed="9"/>
      <name val="Calibri"/>
      <family val="2"/>
    </font>
    <font>
      <sz val="11"/>
      <color indexed="13"/>
      <name val="Calibri"/>
      <family val="2"/>
    </font>
    <font>
      <b/>
      <sz val="11"/>
      <color indexed="18"/>
      <name val="Calibri"/>
      <family val="2"/>
    </font>
    <font>
      <sz val="11"/>
      <color indexed="18"/>
      <name val="Calibri"/>
      <family val="2"/>
    </font>
    <font>
      <sz val="10"/>
      <name val="Courier"/>
      <family val="3"/>
    </font>
    <font>
      <sz val="11"/>
      <color indexed="20"/>
      <name val="Calibri"/>
      <family val="2"/>
    </font>
    <font>
      <sz val="11"/>
      <color indexed="16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18"/>
      <name val="Calibri"/>
      <family val="2"/>
    </font>
    <font>
      <b/>
      <sz val="13"/>
      <color indexed="18"/>
      <name val="Calibri"/>
      <family val="2"/>
    </font>
    <font>
      <b/>
      <sz val="18"/>
      <color indexed="18"/>
      <name val="Cambria"/>
      <family val="1"/>
    </font>
    <font>
      <u/>
      <sz val="11"/>
      <color indexed="1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u/>
      <sz val="12"/>
      <color indexed="12"/>
      <name val="Arial"/>
      <family val="2"/>
    </font>
    <font>
      <b/>
      <sz val="11"/>
      <name val="Arial"/>
      <family val="2"/>
    </font>
    <font>
      <b/>
      <i/>
      <sz val="14"/>
      <name val="Arial"/>
      <family val="2"/>
    </font>
    <font>
      <b/>
      <sz val="14"/>
      <name val="Arial"/>
      <family val="2"/>
    </font>
    <font>
      <b/>
      <i/>
      <sz val="9"/>
      <name val="Arial"/>
      <family val="2"/>
    </font>
    <font>
      <i/>
      <sz val="9"/>
      <name val="Arial"/>
      <family val="2"/>
    </font>
    <font>
      <b/>
      <sz val="7.5"/>
      <name val="Arial"/>
      <family val="2"/>
    </font>
    <font>
      <sz val="12"/>
      <name val="Arial"/>
      <family val="2"/>
    </font>
    <font>
      <sz val="14"/>
      <name val="Arial"/>
      <family val="2"/>
    </font>
    <font>
      <i/>
      <sz val="10"/>
      <name val="Arial"/>
      <family val="2"/>
    </font>
    <font>
      <sz val="8"/>
      <color rgb="FFFF0000"/>
      <name val="Arial"/>
      <family val="2"/>
    </font>
    <font>
      <sz val="9.5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11"/>
      </patternFill>
    </fill>
    <fill>
      <patternFill patternType="solid">
        <fgColor indexed="13"/>
      </patternFill>
    </fill>
    <fill>
      <patternFill patternType="solid">
        <fgColor indexed="21"/>
      </patternFill>
    </fill>
    <fill>
      <patternFill patternType="solid">
        <fgColor indexed="20"/>
      </patternFill>
    </fill>
    <fill>
      <patternFill patternType="solid">
        <fgColor indexed="15"/>
      </patternFill>
    </fill>
    <fill>
      <patternFill patternType="solid">
        <fgColor indexed="23"/>
      </patternFill>
    </fill>
    <fill>
      <patternFill patternType="solid">
        <fgColor indexed="18"/>
      </patternFill>
    </fill>
    <fill>
      <patternFill patternType="solid">
        <fgColor indexed="10"/>
      </patternFill>
    </fill>
    <fill>
      <patternFill patternType="solid">
        <fgColor rgb="FF99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92D050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double">
        <color indexed="1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1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7">
    <xf numFmtId="0" fontId="0" fillId="0" borderId="0"/>
    <xf numFmtId="0" fontId="1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5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3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6" borderId="0" applyNumberFormat="0" applyBorder="0" applyAlignment="0" applyProtection="0"/>
    <xf numFmtId="0" fontId="18" fillId="3" borderId="0" applyNumberFormat="0" applyBorder="0" applyAlignment="0" applyProtection="0"/>
    <xf numFmtId="0" fontId="19" fillId="3" borderId="6" applyNumberFormat="0" applyAlignment="0" applyProtection="0"/>
    <xf numFmtId="0" fontId="20" fillId="10" borderId="7" applyNumberFormat="0" applyAlignment="0" applyProtection="0"/>
    <xf numFmtId="0" fontId="21" fillId="0" borderId="8" applyNumberFormat="0" applyFill="0" applyAlignment="0" applyProtection="0"/>
    <xf numFmtId="0" fontId="22" fillId="0" borderId="0" applyNumberFormat="0" applyFill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2" borderId="0" applyNumberFormat="0" applyBorder="0" applyAlignment="0" applyProtection="0"/>
    <xf numFmtId="0" fontId="23" fillId="3" borderId="6" applyNumberFormat="0" applyAlignment="0" applyProtection="0"/>
    <xf numFmtId="44" fontId="24" fillId="0" borderId="0" applyFont="0" applyFill="0" applyBorder="0" applyAlignment="0" applyProtection="0"/>
    <xf numFmtId="0" fontId="25" fillId="3" borderId="0" applyNumberFormat="0" applyBorder="0" applyAlignment="0" applyProtection="0"/>
    <xf numFmtId="0" fontId="26" fillId="3" borderId="0" applyNumberFormat="0" applyBorder="0" applyAlignment="0" applyProtection="0"/>
    <xf numFmtId="168" fontId="2" fillId="0" borderId="0"/>
    <xf numFmtId="0" fontId="24" fillId="4" borderId="9" applyNumberFormat="0" applyFont="0" applyAlignment="0" applyProtection="0"/>
    <xf numFmtId="0" fontId="27" fillId="3" borderId="10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11" applyNumberFormat="0" applyFill="0" applyAlignment="0" applyProtection="0"/>
    <xf numFmtId="0" fontId="31" fillId="0" borderId="12" applyNumberFormat="0" applyFill="0" applyAlignment="0" applyProtection="0"/>
    <xf numFmtId="0" fontId="22" fillId="0" borderId="13" applyNumberFormat="0" applyFill="0" applyAlignment="0" applyProtection="0"/>
    <xf numFmtId="0" fontId="32" fillId="0" borderId="0" applyNumberFormat="0" applyFill="0" applyBorder="0" applyAlignment="0" applyProtection="0"/>
    <xf numFmtId="0" fontId="27" fillId="0" borderId="14" applyNumberFormat="0" applyFill="0" applyAlignment="0" applyProtection="0"/>
    <xf numFmtId="0" fontId="1" fillId="0" borderId="0"/>
  </cellStyleXfs>
  <cellXfs count="894">
    <xf numFmtId="0" fontId="0" fillId="0" borderId="0" xfId="0"/>
    <xf numFmtId="0" fontId="1" fillId="0" borderId="0" xfId="1"/>
    <xf numFmtId="49" fontId="1" fillId="0" borderId="0" xfId="1" applyNumberFormat="1"/>
    <xf numFmtId="0" fontId="1" fillId="0" borderId="0" xfId="1" applyAlignment="1">
      <alignment horizontal="center"/>
    </xf>
    <xf numFmtId="1" fontId="1" fillId="0" borderId="0" xfId="1" applyNumberFormat="1"/>
    <xf numFmtId="14" fontId="1" fillId="0" borderId="0" xfId="1" applyNumberFormat="1"/>
    <xf numFmtId="3" fontId="1" fillId="0" borderId="0" xfId="1" applyNumberFormat="1"/>
    <xf numFmtId="0" fontId="2" fillId="0" borderId="0" xfId="1" applyFont="1" applyFill="1" applyAlignment="1"/>
    <xf numFmtId="0" fontId="9" fillId="0" borderId="0" xfId="1" applyFont="1" applyAlignment="1">
      <alignment vertical="center"/>
    </xf>
    <xf numFmtId="0" fontId="9" fillId="0" borderId="0" xfId="1" applyFont="1" applyBorder="1" applyAlignment="1">
      <alignment vertical="center"/>
    </xf>
    <xf numFmtId="0" fontId="2" fillId="0" borderId="0" xfId="1" applyFont="1" applyAlignment="1">
      <alignment vertical="center"/>
    </xf>
    <xf numFmtId="0" fontId="9" fillId="0" borderId="5" xfId="1" applyFont="1" applyBorder="1" applyAlignment="1">
      <alignment vertical="center"/>
    </xf>
    <xf numFmtId="0" fontId="14" fillId="0" borderId="0" xfId="1" applyFont="1" applyAlignment="1">
      <alignment vertical="center"/>
    </xf>
    <xf numFmtId="0" fontId="12" fillId="0" borderId="0" xfId="1" applyFont="1" applyAlignment="1">
      <alignment vertical="center"/>
    </xf>
    <xf numFmtId="0" fontId="2" fillId="0" borderId="0" xfId="1" applyFont="1" applyBorder="1" applyAlignment="1">
      <alignment vertical="center"/>
    </xf>
    <xf numFmtId="0" fontId="9" fillId="0" borderId="0" xfId="1" applyFont="1" applyFill="1" applyBorder="1" applyAlignment="1">
      <alignment vertical="center"/>
    </xf>
    <xf numFmtId="0" fontId="1" fillId="0" borderId="0" xfId="1" applyFill="1" applyAlignment="1">
      <alignment vertical="center"/>
    </xf>
    <xf numFmtId="0" fontId="2" fillId="0" borderId="0" xfId="1" applyFont="1" applyFill="1" applyBorder="1" applyAlignment="1">
      <alignment horizontal="center" vertical="center"/>
    </xf>
    <xf numFmtId="14" fontId="11" fillId="0" borderId="0" xfId="1" applyNumberFormat="1" applyFont="1" applyFill="1" applyBorder="1" applyAlignment="1">
      <alignment vertical="center"/>
    </xf>
    <xf numFmtId="2" fontId="9" fillId="0" borderId="0" xfId="1" applyNumberFormat="1" applyFont="1" applyFill="1" applyBorder="1" applyAlignment="1">
      <alignment vertical="center"/>
    </xf>
    <xf numFmtId="2" fontId="9" fillId="0" borderId="0" xfId="1" applyNumberFormat="1" applyFont="1" applyFill="1" applyBorder="1" applyAlignment="1">
      <alignment horizontal="center" vertical="center"/>
    </xf>
    <xf numFmtId="49" fontId="2" fillId="0" borderId="0" xfId="1" applyNumberFormat="1" applyFont="1" applyFill="1" applyBorder="1" applyAlignment="1">
      <alignment horizontal="center" vertical="center"/>
    </xf>
    <xf numFmtId="49" fontId="2" fillId="0" borderId="0" xfId="1" applyNumberFormat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horizontal="left" vertical="center"/>
    </xf>
    <xf numFmtId="1" fontId="9" fillId="0" borderId="0" xfId="1" applyNumberFormat="1" applyFont="1" applyFill="1" applyBorder="1" applyAlignment="1">
      <alignment horizontal="center" vertical="center"/>
    </xf>
    <xf numFmtId="14" fontId="14" fillId="0" borderId="0" xfId="1" applyNumberFormat="1" applyFont="1" applyFill="1" applyBorder="1" applyAlignment="1">
      <alignment vertical="center"/>
    </xf>
    <xf numFmtId="0" fontId="1" fillId="0" borderId="0" xfId="1" applyFill="1" applyBorder="1" applyAlignment="1">
      <alignment vertical="center"/>
    </xf>
    <xf numFmtId="0" fontId="9" fillId="0" borderId="0" xfId="1" applyFont="1" applyFill="1" applyAlignment="1">
      <alignment vertical="center"/>
    </xf>
    <xf numFmtId="49" fontId="2" fillId="0" borderId="0" xfId="1" applyNumberFormat="1" applyFont="1" applyFill="1" applyBorder="1" applyAlignment="1" applyProtection="1">
      <alignment vertical="center"/>
      <protection locked="0"/>
    </xf>
    <xf numFmtId="0" fontId="13" fillId="0" borderId="0" xfId="1" applyFont="1" applyFill="1" applyBorder="1" applyAlignment="1">
      <alignment vertical="center"/>
    </xf>
    <xf numFmtId="0" fontId="1" fillId="0" borderId="0" xfId="1" applyFill="1" applyBorder="1" applyAlignment="1">
      <alignment horizontal="right" vertical="center"/>
    </xf>
    <xf numFmtId="49" fontId="9" fillId="0" borderId="0" xfId="1" applyNumberFormat="1" applyFont="1" applyFill="1"/>
    <xf numFmtId="49" fontId="2" fillId="0" borderId="0" xfId="1" applyNumberFormat="1" applyFont="1" applyFill="1" applyAlignment="1">
      <alignment horizontal="center" vertical="center"/>
    </xf>
    <xf numFmtId="0" fontId="9" fillId="0" borderId="0" xfId="1" applyFont="1" applyFill="1" applyAlignment="1">
      <alignment horizontal="center" vertical="center"/>
    </xf>
    <xf numFmtId="1" fontId="9" fillId="0" borderId="0" xfId="1" applyNumberFormat="1" applyFont="1" applyFill="1" applyAlignment="1">
      <alignment horizontal="center" vertical="center"/>
    </xf>
    <xf numFmtId="1" fontId="9" fillId="0" borderId="0" xfId="1" applyNumberFormat="1" applyFont="1" applyFill="1" applyAlignment="1">
      <alignment vertical="center"/>
    </xf>
    <xf numFmtId="14" fontId="9" fillId="0" borderId="0" xfId="1" applyNumberFormat="1" applyFont="1" applyFill="1" applyAlignment="1">
      <alignment vertical="center"/>
    </xf>
    <xf numFmtId="3" fontId="9" fillId="0" borderId="0" xfId="1" applyNumberFormat="1" applyFont="1" applyFill="1" applyAlignment="1">
      <alignment vertical="center"/>
    </xf>
    <xf numFmtId="3" fontId="9" fillId="0" borderId="0" xfId="1" applyNumberFormat="1" applyFont="1" applyFill="1" applyAlignment="1">
      <alignment horizontal="center" vertical="center"/>
    </xf>
    <xf numFmtId="49" fontId="2" fillId="0" borderId="0" xfId="1" applyNumberFormat="1" applyFont="1" applyFill="1" applyAlignment="1">
      <alignment vertical="center"/>
    </xf>
    <xf numFmtId="0" fontId="1" fillId="0" borderId="0" xfId="1" applyFill="1"/>
    <xf numFmtId="49" fontId="2" fillId="0" borderId="0" xfId="1" applyNumberFormat="1" applyFont="1" applyAlignment="1">
      <alignment vertical="center"/>
    </xf>
    <xf numFmtId="0" fontId="1" fillId="0" borderId="0" xfId="1" applyAlignment="1">
      <alignment vertical="center"/>
    </xf>
    <xf numFmtId="49" fontId="9" fillId="0" borderId="0" xfId="1" applyNumberFormat="1" applyFont="1" applyFill="1" applyBorder="1" applyAlignment="1">
      <alignment horizontal="left" vertical="center"/>
    </xf>
    <xf numFmtId="14" fontId="9" fillId="0" borderId="0" xfId="1" applyNumberFormat="1" applyFont="1" applyFill="1" applyBorder="1" applyAlignment="1">
      <alignment vertical="center"/>
    </xf>
    <xf numFmtId="49" fontId="9" fillId="0" borderId="0" xfId="1" applyNumberFormat="1" applyFont="1" applyFill="1" applyBorder="1" applyAlignment="1">
      <alignment horizontal="center" vertical="center"/>
    </xf>
    <xf numFmtId="49" fontId="14" fillId="0" borderId="0" xfId="1" applyNumberFormat="1" applyFont="1" applyFill="1" applyBorder="1" applyAlignment="1">
      <alignment horizontal="center" vertical="center"/>
    </xf>
    <xf numFmtId="3" fontId="2" fillId="0" borderId="0" xfId="1" applyNumberFormat="1" applyFont="1" applyFill="1" applyBorder="1" applyAlignment="1">
      <alignment horizontal="center" vertical="center"/>
    </xf>
    <xf numFmtId="2" fontId="2" fillId="0" borderId="0" xfId="1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vertical="center"/>
    </xf>
    <xf numFmtId="3" fontId="2" fillId="0" borderId="0" xfId="1" applyNumberFormat="1" applyFont="1" applyFill="1" applyBorder="1" applyAlignment="1">
      <alignment vertical="center"/>
    </xf>
    <xf numFmtId="3" fontId="12" fillId="0" borderId="0" xfId="1" applyNumberFormat="1" applyFont="1" applyFill="1" applyBorder="1" applyAlignment="1">
      <alignment horizontal="center" vertical="center"/>
    </xf>
    <xf numFmtId="0" fontId="1" fillId="0" borderId="0" xfId="1" applyBorder="1" applyAlignment="1">
      <alignment vertical="center"/>
    </xf>
    <xf numFmtId="0" fontId="1" fillId="2" borderId="0" xfId="1" applyFill="1" applyBorder="1" applyAlignment="1">
      <alignment vertical="center"/>
    </xf>
    <xf numFmtId="0" fontId="3" fillId="0" borderId="1" xfId="1" applyFont="1" applyFill="1" applyBorder="1" applyAlignment="1">
      <alignment horizontal="left"/>
    </xf>
    <xf numFmtId="49" fontId="4" fillId="0" borderId="2" xfId="1" applyNumberFormat="1" applyFont="1" applyFill="1" applyBorder="1" applyAlignment="1">
      <alignment horizontal="left" vertical="center"/>
    </xf>
    <xf numFmtId="0" fontId="3" fillId="0" borderId="2" xfId="1" applyFont="1" applyFill="1" applyBorder="1"/>
    <xf numFmtId="0" fontId="5" fillId="0" borderId="2" xfId="1" applyFont="1" applyFill="1" applyBorder="1"/>
    <xf numFmtId="0" fontId="3" fillId="0" borderId="2" xfId="1" applyFont="1" applyFill="1" applyBorder="1" applyAlignment="1">
      <alignment horizontal="center"/>
    </xf>
    <xf numFmtId="1" fontId="3" fillId="0" borderId="2" xfId="1" applyNumberFormat="1" applyFont="1" applyFill="1" applyBorder="1" applyAlignment="1">
      <alignment horizontal="right"/>
    </xf>
    <xf numFmtId="164" fontId="3" fillId="0" borderId="2" xfId="1" applyNumberFormat="1" applyFont="1" applyFill="1" applyBorder="1" applyAlignment="1">
      <alignment horizontal="left"/>
    </xf>
    <xf numFmtId="14" fontId="4" fillId="0" borderId="2" xfId="1" applyNumberFormat="1" applyFont="1" applyFill="1" applyBorder="1" applyAlignment="1">
      <alignment horizontal="right"/>
    </xf>
    <xf numFmtId="0" fontId="4" fillId="0" borderId="2" xfId="1" applyFont="1" applyFill="1" applyBorder="1" applyAlignment="1">
      <alignment horizontal="right"/>
    </xf>
    <xf numFmtId="3" fontId="1" fillId="0" borderId="2" xfId="1" applyNumberFormat="1" applyFill="1" applyBorder="1"/>
    <xf numFmtId="3" fontId="3" fillId="0" borderId="2" xfId="1" applyNumberFormat="1" applyFont="1" applyFill="1" applyBorder="1" applyAlignment="1">
      <alignment horizontal="right"/>
    </xf>
    <xf numFmtId="0" fontId="3" fillId="0" borderId="2" xfId="1" applyFont="1" applyFill="1" applyBorder="1" applyAlignment="1">
      <alignment horizontal="left"/>
    </xf>
    <xf numFmtId="0" fontId="4" fillId="0" borderId="2" xfId="1" applyFont="1" applyFill="1" applyBorder="1"/>
    <xf numFmtId="0" fontId="1" fillId="0" borderId="2" xfId="1" applyFill="1" applyBorder="1"/>
    <xf numFmtId="0" fontId="1" fillId="0" borderId="3" xfId="1" applyFill="1" applyBorder="1"/>
    <xf numFmtId="0" fontId="4" fillId="0" borderId="2" xfId="1" applyFont="1" applyFill="1" applyBorder="1" applyAlignment="1">
      <alignment horizontal="centerContinuous"/>
    </xf>
    <xf numFmtId="0" fontId="4" fillId="0" borderId="2" xfId="1" applyFont="1" applyFill="1" applyBorder="1" applyAlignment="1">
      <alignment horizontal="center"/>
    </xf>
    <xf numFmtId="1" fontId="4" fillId="0" borderId="2" xfId="1" applyNumberFormat="1" applyFont="1" applyFill="1" applyBorder="1" applyAlignment="1">
      <alignment horizontal="center"/>
    </xf>
    <xf numFmtId="14" fontId="4" fillId="0" borderId="2" xfId="1" applyNumberFormat="1" applyFont="1" applyFill="1" applyBorder="1" applyAlignment="1">
      <alignment horizontal="left"/>
    </xf>
    <xf numFmtId="0" fontId="3" fillId="0" borderId="2" xfId="1" applyFont="1" applyFill="1" applyBorder="1" applyAlignment="1">
      <alignment horizontal="right"/>
    </xf>
    <xf numFmtId="0" fontId="6" fillId="0" borderId="2" xfId="1" applyFont="1" applyFill="1" applyBorder="1" applyAlignment="1">
      <alignment horizontal="centerContinuous"/>
    </xf>
    <xf numFmtId="0" fontId="7" fillId="13" borderId="16" xfId="1" applyFont="1" applyFill="1" applyBorder="1" applyAlignment="1">
      <alignment horizontal="center"/>
    </xf>
    <xf numFmtId="0" fontId="4" fillId="13" borderId="16" xfId="1" applyFont="1" applyFill="1" applyBorder="1" applyAlignment="1">
      <alignment horizontal="center"/>
    </xf>
    <xf numFmtId="1" fontId="4" fillId="13" borderId="16" xfId="1" applyNumberFormat="1" applyFont="1" applyFill="1" applyBorder="1" applyAlignment="1">
      <alignment horizontal="center"/>
    </xf>
    <xf numFmtId="1" fontId="7" fillId="13" borderId="16" xfId="1" applyNumberFormat="1" applyFont="1" applyFill="1" applyBorder="1" applyAlignment="1">
      <alignment horizontal="center"/>
    </xf>
    <xf numFmtId="14" fontId="4" fillId="13" borderId="15" xfId="1" applyNumberFormat="1" applyFont="1" applyFill="1" applyBorder="1" applyAlignment="1">
      <alignment horizontal="center"/>
    </xf>
    <xf numFmtId="0" fontId="4" fillId="13" borderId="15" xfId="1" applyNumberFormat="1" applyFont="1" applyFill="1" applyBorder="1" applyAlignment="1">
      <alignment horizontal="center"/>
    </xf>
    <xf numFmtId="1" fontId="4" fillId="13" borderId="15" xfId="1" applyNumberFormat="1" applyFont="1" applyFill="1" applyBorder="1" applyAlignment="1">
      <alignment horizontal="center"/>
    </xf>
    <xf numFmtId="0" fontId="4" fillId="13" borderId="15" xfId="1" applyFont="1" applyFill="1" applyBorder="1" applyAlignment="1">
      <alignment horizontal="left"/>
    </xf>
    <xf numFmtId="0" fontId="9" fillId="13" borderId="16" xfId="1" applyFont="1" applyFill="1" applyBorder="1" applyAlignment="1">
      <alignment horizontal="left"/>
    </xf>
    <xf numFmtId="165" fontId="2" fillId="14" borderId="0" xfId="1" applyNumberFormat="1" applyFont="1" applyFill="1" applyBorder="1" applyAlignment="1">
      <alignment horizontal="right" vertical="center"/>
    </xf>
    <xf numFmtId="166" fontId="11" fillId="14" borderId="0" xfId="1" applyNumberFormat="1" applyFont="1" applyFill="1" applyBorder="1" applyAlignment="1">
      <alignment horizontal="center" vertical="center"/>
    </xf>
    <xf numFmtId="0" fontId="2" fillId="14" borderId="0" xfId="1" applyFont="1" applyFill="1" applyBorder="1" applyAlignment="1">
      <alignment horizontal="center" vertical="center"/>
    </xf>
    <xf numFmtId="3" fontId="2" fillId="14" borderId="0" xfId="1" applyNumberFormat="1" applyFont="1" applyFill="1" applyBorder="1" applyAlignment="1">
      <alignment horizontal="center" vertical="center"/>
    </xf>
    <xf numFmtId="3" fontId="2" fillId="14" borderId="0" xfId="1" applyNumberFormat="1" applyFont="1" applyFill="1" applyBorder="1" applyAlignment="1">
      <alignment horizontal="right" vertical="center"/>
    </xf>
    <xf numFmtId="14" fontId="11" fillId="14" borderId="0" xfId="1" applyNumberFormat="1" applyFont="1" applyFill="1" applyBorder="1" applyAlignment="1">
      <alignment horizontal="right" vertical="center"/>
    </xf>
    <xf numFmtId="164" fontId="11" fillId="14" borderId="0" xfId="1" applyNumberFormat="1" applyFont="1" applyFill="1" applyBorder="1" applyAlignment="1">
      <alignment horizontal="right" vertical="center"/>
    </xf>
    <xf numFmtId="2" fontId="2" fillId="14" borderId="0" xfId="1" applyNumberFormat="1" applyFont="1" applyFill="1" applyBorder="1" applyAlignment="1">
      <alignment horizontal="left" vertical="center"/>
    </xf>
    <xf numFmtId="2" fontId="2" fillId="14" borderId="0" xfId="1" applyNumberFormat="1" applyFont="1" applyFill="1" applyBorder="1" applyAlignment="1">
      <alignment horizontal="center" vertical="center"/>
    </xf>
    <xf numFmtId="3" fontId="12" fillId="14" borderId="0" xfId="1" applyNumberFormat="1" applyFont="1" applyFill="1" applyBorder="1" applyAlignment="1">
      <alignment horizontal="left" vertical="center"/>
    </xf>
    <xf numFmtId="0" fontId="11" fillId="14" borderId="0" xfId="1" applyFont="1" applyFill="1" applyBorder="1" applyAlignment="1">
      <alignment horizontal="center" vertical="center"/>
    </xf>
    <xf numFmtId="0" fontId="9" fillId="14" borderId="0" xfId="1" applyFont="1" applyFill="1" applyBorder="1" applyAlignment="1">
      <alignment horizontal="left" vertical="center"/>
    </xf>
    <xf numFmtId="0" fontId="2" fillId="14" borderId="0" xfId="1" applyNumberFormat="1" applyFont="1" applyFill="1" applyBorder="1" applyAlignment="1">
      <alignment horizontal="center" vertical="center"/>
    </xf>
    <xf numFmtId="49" fontId="2" fillId="14" borderId="0" xfId="1" applyNumberFormat="1" applyFont="1" applyFill="1" applyBorder="1" applyAlignment="1">
      <alignment horizontal="center" vertical="center"/>
    </xf>
    <xf numFmtId="0" fontId="2" fillId="14" borderId="0" xfId="1" applyFont="1" applyFill="1" applyBorder="1" applyAlignment="1">
      <alignment horizontal="left" vertical="center"/>
    </xf>
    <xf numFmtId="49" fontId="2" fillId="14" borderId="0" xfId="1" applyNumberFormat="1" applyFont="1" applyFill="1" applyBorder="1" applyAlignment="1">
      <alignment vertical="center"/>
    </xf>
    <xf numFmtId="3" fontId="2" fillId="14" borderId="0" xfId="1" applyNumberFormat="1" applyFont="1" applyFill="1" applyBorder="1" applyAlignment="1">
      <alignment vertical="center"/>
    </xf>
    <xf numFmtId="14" fontId="11" fillId="14" borderId="0" xfId="1" applyNumberFormat="1" applyFont="1" applyFill="1" applyBorder="1" applyAlignment="1">
      <alignment horizontal="center" vertical="center"/>
    </xf>
    <xf numFmtId="0" fontId="2" fillId="14" borderId="0" xfId="1" applyFont="1" applyFill="1" applyBorder="1" applyAlignment="1">
      <alignment vertical="center"/>
    </xf>
    <xf numFmtId="14" fontId="11" fillId="14" borderId="0" xfId="1" applyNumberFormat="1" applyFont="1" applyFill="1" applyBorder="1" applyAlignment="1">
      <alignment vertical="center"/>
    </xf>
    <xf numFmtId="0" fontId="2" fillId="15" borderId="2" xfId="1" applyFont="1" applyFill="1" applyBorder="1" applyAlignment="1">
      <alignment horizontal="center" vertical="center"/>
    </xf>
    <xf numFmtId="3" fontId="2" fillId="15" borderId="2" xfId="1" applyNumberFormat="1" applyFont="1" applyFill="1" applyBorder="1" applyAlignment="1">
      <alignment horizontal="center" vertical="center"/>
    </xf>
    <xf numFmtId="2" fontId="2" fillId="15" borderId="2" xfId="1" applyNumberFormat="1" applyFont="1" applyFill="1" applyBorder="1" applyAlignment="1">
      <alignment horizontal="center" vertical="center"/>
    </xf>
    <xf numFmtId="165" fontId="2" fillId="15" borderId="0" xfId="1" applyNumberFormat="1" applyFont="1" applyFill="1" applyBorder="1" applyAlignment="1">
      <alignment horizontal="right" vertical="center"/>
    </xf>
    <xf numFmtId="0" fontId="2" fillId="15" borderId="0" xfId="1" applyFont="1" applyFill="1" applyBorder="1" applyAlignment="1">
      <alignment vertical="center" wrapText="1"/>
    </xf>
    <xf numFmtId="0" fontId="11" fillId="15" borderId="0" xfId="1" applyFont="1" applyFill="1" applyBorder="1" applyAlignment="1">
      <alignment vertical="center"/>
    </xf>
    <xf numFmtId="0" fontId="9" fillId="15" borderId="0" xfId="1" applyFont="1" applyFill="1" applyBorder="1" applyAlignment="1">
      <alignment vertical="center"/>
    </xf>
    <xf numFmtId="0" fontId="2" fillId="15" borderId="0" xfId="1" applyFont="1" applyFill="1" applyBorder="1" applyAlignment="1">
      <alignment horizontal="center" vertical="center"/>
    </xf>
    <xf numFmtId="0" fontId="2" fillId="15" borderId="0" xfId="1" applyFont="1" applyFill="1" applyBorder="1" applyAlignment="1">
      <alignment horizontal="right" vertical="center"/>
    </xf>
    <xf numFmtId="2" fontId="2" fillId="15" borderId="0" xfId="1" applyNumberFormat="1" applyFont="1" applyFill="1" applyBorder="1" applyAlignment="1">
      <alignment horizontal="center" vertical="center"/>
    </xf>
    <xf numFmtId="3" fontId="2" fillId="15" borderId="0" xfId="1" applyNumberFormat="1" applyFont="1" applyFill="1" applyBorder="1" applyAlignment="1">
      <alignment horizontal="center" vertical="center"/>
    </xf>
    <xf numFmtId="3" fontId="2" fillId="15" borderId="0" xfId="1" applyNumberFormat="1" applyFont="1" applyFill="1" applyBorder="1" applyAlignment="1">
      <alignment horizontal="right" vertical="center"/>
    </xf>
    <xf numFmtId="0" fontId="2" fillId="15" borderId="0" xfId="1" applyFont="1" applyFill="1" applyBorder="1" applyAlignment="1">
      <alignment horizontal="left" vertical="center"/>
    </xf>
    <xf numFmtId="2" fontId="9" fillId="15" borderId="0" xfId="1" applyNumberFormat="1" applyFont="1" applyFill="1" applyBorder="1" applyAlignment="1">
      <alignment horizontal="center" vertical="center"/>
    </xf>
    <xf numFmtId="2" fontId="14" fillId="15" borderId="0" xfId="1" applyNumberFormat="1" applyFont="1" applyFill="1" applyBorder="1" applyAlignment="1">
      <alignment horizontal="left" vertical="center"/>
    </xf>
    <xf numFmtId="14" fontId="11" fillId="15" borderId="2" xfId="1" applyNumberFormat="1" applyFont="1" applyFill="1" applyBorder="1" applyAlignment="1">
      <alignment vertical="center"/>
    </xf>
    <xf numFmtId="1" fontId="2" fillId="15" borderId="0" xfId="1" applyNumberFormat="1" applyFont="1" applyFill="1" applyBorder="1" applyAlignment="1">
      <alignment horizontal="center" vertical="center"/>
    </xf>
    <xf numFmtId="14" fontId="11" fillId="15" borderId="0" xfId="1" applyNumberFormat="1" applyFont="1" applyFill="1" applyBorder="1" applyAlignment="1">
      <alignment vertical="center"/>
    </xf>
    <xf numFmtId="164" fontId="11" fillId="15" borderId="0" xfId="1" applyNumberFormat="1" applyFont="1" applyFill="1" applyBorder="1" applyAlignment="1">
      <alignment vertical="center"/>
    </xf>
    <xf numFmtId="3" fontId="2" fillId="15" borderId="0" xfId="1" applyNumberFormat="1" applyFont="1" applyFill="1" applyBorder="1" applyAlignment="1">
      <alignment horizontal="center" vertical="center" wrapText="1"/>
    </xf>
    <xf numFmtId="0" fontId="11" fillId="15" borderId="0" xfId="1" applyFont="1" applyFill="1" applyBorder="1" applyAlignment="1">
      <alignment horizontal="center" vertical="center"/>
    </xf>
    <xf numFmtId="3" fontId="2" fillId="15" borderId="0" xfId="1" applyNumberFormat="1" applyFont="1" applyFill="1" applyBorder="1" applyAlignment="1">
      <alignment horizontal="left" vertical="center"/>
    </xf>
    <xf numFmtId="2" fontId="9" fillId="15" borderId="0" xfId="1" applyNumberFormat="1" applyFont="1" applyFill="1" applyBorder="1" applyAlignment="1">
      <alignment vertical="center"/>
    </xf>
    <xf numFmtId="0" fontId="12" fillId="15" borderId="0" xfId="1" applyFont="1" applyFill="1" applyBorder="1" applyAlignment="1">
      <alignment horizontal="left" vertical="center"/>
    </xf>
    <xf numFmtId="0" fontId="2" fillId="15" borderId="0" xfId="1" applyFont="1" applyFill="1" applyBorder="1" applyAlignment="1">
      <alignment vertical="center"/>
    </xf>
    <xf numFmtId="1" fontId="2" fillId="15" borderId="0" xfId="1" applyNumberFormat="1" applyFont="1" applyFill="1" applyBorder="1" applyAlignment="1">
      <alignment horizontal="right" vertical="center"/>
    </xf>
    <xf numFmtId="167" fontId="9" fillId="15" borderId="0" xfId="1" applyNumberFormat="1" applyFont="1" applyFill="1" applyBorder="1" applyAlignment="1">
      <alignment horizontal="center" vertical="center"/>
    </xf>
    <xf numFmtId="3" fontId="12" fillId="15" borderId="0" xfId="1" applyNumberFormat="1" applyFont="1" applyFill="1" applyBorder="1" applyAlignment="1">
      <alignment horizontal="left" vertical="center"/>
    </xf>
    <xf numFmtId="3" fontId="2" fillId="15" borderId="2" xfId="1" applyNumberFormat="1" applyFont="1" applyFill="1" applyBorder="1" applyAlignment="1">
      <alignment vertical="center"/>
    </xf>
    <xf numFmtId="3" fontId="2" fillId="15" borderId="0" xfId="1" applyNumberFormat="1" applyFont="1" applyFill="1" applyBorder="1" applyAlignment="1">
      <alignment vertical="center"/>
    </xf>
    <xf numFmtId="2" fontId="12" fillId="15" borderId="0" xfId="1" applyNumberFormat="1" applyFont="1" applyFill="1" applyBorder="1" applyAlignment="1">
      <alignment horizontal="center" vertical="center"/>
    </xf>
    <xf numFmtId="165" fontId="2" fillId="16" borderId="0" xfId="1" applyNumberFormat="1" applyFont="1" applyFill="1" applyBorder="1" applyAlignment="1">
      <alignment horizontal="right" vertical="center"/>
    </xf>
    <xf numFmtId="0" fontId="11" fillId="16" borderId="0" xfId="1" applyFont="1" applyFill="1" applyBorder="1" applyAlignment="1">
      <alignment vertical="center"/>
    </xf>
    <xf numFmtId="0" fontId="9" fillId="16" borderId="0" xfId="1" applyFont="1" applyFill="1" applyBorder="1" applyAlignment="1">
      <alignment vertical="center"/>
    </xf>
    <xf numFmtId="0" fontId="2" fillId="16" borderId="0" xfId="1" applyFont="1" applyFill="1" applyBorder="1" applyAlignment="1">
      <alignment horizontal="center" vertical="center"/>
    </xf>
    <xf numFmtId="0" fontId="2" fillId="16" borderId="0" xfId="1" applyFont="1" applyFill="1" applyBorder="1" applyAlignment="1">
      <alignment horizontal="right" vertical="center"/>
    </xf>
    <xf numFmtId="14" fontId="11" fillId="16" borderId="0" xfId="1" applyNumberFormat="1" applyFont="1" applyFill="1" applyBorder="1" applyAlignment="1">
      <alignment horizontal="center" vertical="center"/>
    </xf>
    <xf numFmtId="2" fontId="2" fillId="16" borderId="0" xfId="1" applyNumberFormat="1" applyFont="1" applyFill="1" applyBorder="1" applyAlignment="1">
      <alignment horizontal="center" vertical="center"/>
    </xf>
    <xf numFmtId="3" fontId="2" fillId="16" borderId="0" xfId="1" applyNumberFormat="1" applyFont="1" applyFill="1" applyBorder="1" applyAlignment="1">
      <alignment horizontal="center" vertical="center"/>
    </xf>
    <xf numFmtId="2" fontId="2" fillId="16" borderId="0" xfId="1" applyNumberFormat="1" applyFont="1" applyFill="1" applyBorder="1" applyAlignment="1">
      <alignment horizontal="left" vertical="center"/>
    </xf>
    <xf numFmtId="2" fontId="2" fillId="16" borderId="0" xfId="1" applyNumberFormat="1" applyFont="1" applyFill="1" applyBorder="1" applyAlignment="1">
      <alignment horizontal="center" vertical="center" wrapText="1"/>
    </xf>
    <xf numFmtId="0" fontId="2" fillId="16" borderId="0" xfId="1" applyFont="1" applyFill="1" applyBorder="1" applyAlignment="1">
      <alignment horizontal="left" vertical="center" wrapText="1"/>
    </xf>
    <xf numFmtId="166" fontId="11" fillId="16" borderId="0" xfId="1" applyNumberFormat="1" applyFont="1" applyFill="1" applyBorder="1" applyAlignment="1">
      <alignment vertical="center"/>
    </xf>
    <xf numFmtId="2" fontId="2" fillId="16" borderId="0" xfId="1" applyNumberFormat="1" applyFont="1" applyFill="1" applyBorder="1" applyAlignment="1">
      <alignment horizontal="right" vertical="center"/>
    </xf>
    <xf numFmtId="0" fontId="2" fillId="16" borderId="0" xfId="1" applyFont="1" applyFill="1" applyBorder="1" applyAlignment="1">
      <alignment horizontal="left" vertical="center"/>
    </xf>
    <xf numFmtId="49" fontId="2" fillId="16" borderId="0" xfId="1" applyNumberFormat="1" applyFont="1" applyFill="1" applyBorder="1" applyAlignment="1">
      <alignment horizontal="left" vertical="center"/>
    </xf>
    <xf numFmtId="0" fontId="11" fillId="16" borderId="0" xfId="1" applyFont="1" applyFill="1" applyBorder="1" applyAlignment="1">
      <alignment horizontal="left" vertical="center"/>
    </xf>
    <xf numFmtId="0" fontId="9" fillId="16" borderId="0" xfId="1" applyFont="1" applyFill="1" applyBorder="1" applyAlignment="1">
      <alignment horizontal="left" vertical="center"/>
    </xf>
    <xf numFmtId="2" fontId="9" fillId="16" borderId="0" xfId="1" applyNumberFormat="1" applyFont="1" applyFill="1" applyBorder="1" applyAlignment="1">
      <alignment horizontal="center" vertical="center"/>
    </xf>
    <xf numFmtId="2" fontId="9" fillId="16" borderId="0" xfId="1" applyNumberFormat="1" applyFont="1" applyFill="1" applyBorder="1" applyAlignment="1">
      <alignment horizontal="left" vertical="center"/>
    </xf>
    <xf numFmtId="2" fontId="14" fillId="16" borderId="0" xfId="1" applyNumberFormat="1" applyFont="1" applyFill="1" applyBorder="1" applyAlignment="1">
      <alignment horizontal="left" vertical="center"/>
    </xf>
    <xf numFmtId="2" fontId="14" fillId="16" borderId="0" xfId="1" applyNumberFormat="1" applyFont="1" applyFill="1" applyBorder="1" applyAlignment="1">
      <alignment horizontal="center" vertical="center"/>
    </xf>
    <xf numFmtId="0" fontId="9" fillId="16" borderId="0" xfId="1" applyFont="1" applyFill="1" applyBorder="1" applyAlignment="1">
      <alignment horizontal="center" vertical="center"/>
    </xf>
    <xf numFmtId="49" fontId="9" fillId="16" borderId="0" xfId="1" applyNumberFormat="1" applyFont="1" applyFill="1" applyBorder="1" applyAlignment="1">
      <alignment horizontal="left" vertical="center"/>
    </xf>
    <xf numFmtId="165" fontId="2" fillId="16" borderId="4" xfId="1" applyNumberFormat="1" applyFont="1" applyFill="1" applyBorder="1" applyAlignment="1">
      <alignment horizontal="right" vertical="center"/>
    </xf>
    <xf numFmtId="0" fontId="2" fillId="16" borderId="4" xfId="1" applyFont="1" applyFill="1" applyBorder="1" applyAlignment="1">
      <alignment horizontal="left" vertical="center" wrapText="1"/>
    </xf>
    <xf numFmtId="0" fontId="11" fillId="16" borderId="4" xfId="1" applyFont="1" applyFill="1" applyBorder="1" applyAlignment="1">
      <alignment horizontal="left" vertical="center"/>
    </xf>
    <xf numFmtId="0" fontId="9" fillId="16" borderId="4" xfId="1" applyFont="1" applyFill="1" applyBorder="1" applyAlignment="1">
      <alignment horizontal="left" vertical="center"/>
    </xf>
    <xf numFmtId="0" fontId="2" fillId="16" borderId="4" xfId="1" applyFont="1" applyFill="1" applyBorder="1" applyAlignment="1">
      <alignment horizontal="center" vertical="center"/>
    </xf>
    <xf numFmtId="0" fontId="2" fillId="16" borderId="4" xfId="1" applyFont="1" applyFill="1" applyBorder="1" applyAlignment="1">
      <alignment horizontal="right" vertical="center"/>
    </xf>
    <xf numFmtId="14" fontId="11" fillId="16" borderId="4" xfId="1" applyNumberFormat="1" applyFont="1" applyFill="1" applyBorder="1" applyAlignment="1">
      <alignment horizontal="left" vertical="center"/>
    </xf>
    <xf numFmtId="49" fontId="9" fillId="16" borderId="4" xfId="1" applyNumberFormat="1" applyFont="1" applyFill="1" applyBorder="1" applyAlignment="1">
      <alignment horizontal="left" vertical="center"/>
    </xf>
    <xf numFmtId="3" fontId="2" fillId="16" borderId="4" xfId="1" applyNumberFormat="1" applyFont="1" applyFill="1" applyBorder="1" applyAlignment="1">
      <alignment horizontal="center" vertical="center"/>
    </xf>
    <xf numFmtId="3" fontId="2" fillId="16" borderId="0" xfId="1" applyNumberFormat="1" applyFont="1" applyFill="1" applyBorder="1" applyAlignment="1">
      <alignment vertical="center"/>
    </xf>
    <xf numFmtId="1" fontId="2" fillId="16" borderId="0" xfId="1" applyNumberFormat="1" applyFont="1" applyFill="1" applyBorder="1" applyAlignment="1">
      <alignment horizontal="center" vertical="center"/>
    </xf>
    <xf numFmtId="0" fontId="2" fillId="16" borderId="0" xfId="1" applyFont="1" applyFill="1" applyBorder="1" applyAlignment="1">
      <alignment vertical="center"/>
    </xf>
    <xf numFmtId="3" fontId="2" fillId="17" borderId="2" xfId="1" applyNumberFormat="1" applyFont="1" applyFill="1" applyBorder="1" applyAlignment="1">
      <alignment horizontal="center" vertical="center"/>
    </xf>
    <xf numFmtId="1" fontId="2" fillId="17" borderId="2" xfId="1" applyNumberFormat="1" applyFont="1" applyFill="1" applyBorder="1" applyAlignment="1">
      <alignment horizontal="center" vertical="center"/>
    </xf>
    <xf numFmtId="14" fontId="11" fillId="17" borderId="2" xfId="1" applyNumberFormat="1" applyFont="1" applyFill="1" applyBorder="1" applyAlignment="1">
      <alignment vertical="center"/>
    </xf>
    <xf numFmtId="4" fontId="9" fillId="17" borderId="2" xfId="1" applyNumberFormat="1" applyFont="1" applyFill="1" applyBorder="1" applyAlignment="1">
      <alignment horizontal="center" vertical="center"/>
    </xf>
    <xf numFmtId="4" fontId="2" fillId="17" borderId="2" xfId="1" applyNumberFormat="1" applyFont="1" applyFill="1" applyBorder="1" applyAlignment="1">
      <alignment horizontal="center" vertical="center"/>
    </xf>
    <xf numFmtId="2" fontId="2" fillId="17" borderId="2" xfId="1" applyNumberFormat="1" applyFont="1" applyFill="1" applyBorder="1" applyAlignment="1">
      <alignment horizontal="center" vertical="center"/>
    </xf>
    <xf numFmtId="2" fontId="2" fillId="17" borderId="2" xfId="1" applyNumberFormat="1" applyFont="1" applyFill="1" applyBorder="1" applyAlignment="1">
      <alignment horizontal="left" vertical="center"/>
    </xf>
    <xf numFmtId="0" fontId="2" fillId="17" borderId="2" xfId="1" applyFont="1" applyFill="1" applyBorder="1" applyAlignment="1">
      <alignment horizontal="center" vertical="center"/>
    </xf>
    <xf numFmtId="3" fontId="2" fillId="17" borderId="0" xfId="1" applyNumberFormat="1" applyFont="1" applyFill="1" applyBorder="1" applyAlignment="1">
      <alignment vertical="center" wrapText="1"/>
    </xf>
    <xf numFmtId="1" fontId="11" fillId="17" borderId="0" xfId="1" applyNumberFormat="1" applyFont="1" applyFill="1" applyBorder="1" applyAlignment="1">
      <alignment horizontal="center" vertical="center"/>
    </xf>
    <xf numFmtId="49" fontId="9" fillId="17" borderId="0" xfId="1" applyNumberFormat="1" applyFont="1" applyFill="1" applyBorder="1" applyAlignment="1">
      <alignment vertical="center"/>
    </xf>
    <xf numFmtId="3" fontId="2" fillId="17" borderId="0" xfId="1" applyNumberFormat="1" applyFont="1" applyFill="1" applyBorder="1" applyAlignment="1">
      <alignment horizontal="center" vertical="center"/>
    </xf>
    <xf numFmtId="1" fontId="2" fillId="17" borderId="0" xfId="1" applyNumberFormat="1" applyFont="1" applyFill="1" applyBorder="1" applyAlignment="1">
      <alignment horizontal="center" vertical="center"/>
    </xf>
    <xf numFmtId="14" fontId="11" fillId="17" borderId="0" xfId="1" applyNumberFormat="1" applyFont="1" applyFill="1" applyBorder="1" applyAlignment="1">
      <alignment vertical="center"/>
    </xf>
    <xf numFmtId="164" fontId="11" fillId="17" borderId="0" xfId="1" applyNumberFormat="1" applyFont="1" applyFill="1" applyBorder="1" applyAlignment="1">
      <alignment vertical="center"/>
    </xf>
    <xf numFmtId="4" fontId="9" fillId="17" borderId="0" xfId="1" applyNumberFormat="1" applyFont="1" applyFill="1" applyBorder="1" applyAlignment="1">
      <alignment horizontal="center" vertical="center"/>
    </xf>
    <xf numFmtId="0" fontId="2" fillId="17" borderId="0" xfId="1" applyFont="1" applyFill="1" applyBorder="1" applyAlignment="1">
      <alignment horizontal="center" vertical="center"/>
    </xf>
    <xf numFmtId="0" fontId="2" fillId="17" borderId="2" xfId="1" applyFont="1" applyFill="1" applyBorder="1" applyAlignment="1">
      <alignment vertical="center"/>
    </xf>
    <xf numFmtId="3" fontId="2" fillId="17" borderId="2" xfId="1" applyNumberFormat="1" applyFont="1" applyFill="1" applyBorder="1" applyAlignment="1">
      <alignment vertical="center"/>
    </xf>
    <xf numFmtId="0" fontId="33" fillId="0" borderId="0" xfId="2" applyFont="1" applyAlignment="1" applyProtection="1"/>
    <xf numFmtId="2" fontId="2" fillId="14" borderId="0" xfId="1" applyNumberFormat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vertical="center"/>
    </xf>
    <xf numFmtId="2" fontId="2" fillId="15" borderId="0" xfId="1" applyNumberFormat="1" applyFont="1" applyFill="1" applyBorder="1" applyAlignment="1">
      <alignment horizontal="left" vertical="center"/>
    </xf>
    <xf numFmtId="2" fontId="2" fillId="15" borderId="0" xfId="1" applyNumberFormat="1" applyFont="1" applyFill="1" applyBorder="1" applyAlignment="1">
      <alignment horizontal="center" vertical="center" wrapText="1"/>
    </xf>
    <xf numFmtId="2" fontId="2" fillId="15" borderId="0" xfId="1" applyNumberFormat="1" applyFont="1" applyFill="1" applyBorder="1" applyAlignment="1">
      <alignment vertical="center"/>
    </xf>
    <xf numFmtId="167" fontId="2" fillId="15" borderId="0" xfId="1" applyNumberFormat="1" applyFont="1" applyFill="1" applyBorder="1" applyAlignment="1">
      <alignment horizontal="center" vertical="center"/>
    </xf>
    <xf numFmtId="164" fontId="4" fillId="13" borderId="15" xfId="1" applyNumberFormat="1" applyFont="1" applyFill="1" applyBorder="1" applyAlignment="1">
      <alignment horizontal="center"/>
    </xf>
    <xf numFmtId="0" fontId="1" fillId="14" borderId="0" xfId="1" applyFont="1" applyFill="1" applyBorder="1" applyAlignment="1">
      <alignment vertical="center" wrapText="1"/>
    </xf>
    <xf numFmtId="49" fontId="1" fillId="14" borderId="0" xfId="1" applyNumberFormat="1" applyFont="1" applyFill="1" applyBorder="1" applyAlignment="1">
      <alignment horizontal="left" vertical="center" wrapText="1"/>
    </xf>
    <xf numFmtId="165" fontId="34" fillId="14" borderId="0" xfId="1" applyNumberFormat="1" applyFont="1" applyFill="1" applyBorder="1" applyAlignment="1">
      <alignment horizontal="right" vertical="center"/>
    </xf>
    <xf numFmtId="166" fontId="2" fillId="14" borderId="0" xfId="1" applyNumberFormat="1" applyFont="1" applyFill="1" applyBorder="1" applyAlignment="1">
      <alignment horizontal="center" vertical="center"/>
    </xf>
    <xf numFmtId="0" fontId="1" fillId="16" borderId="0" xfId="1" applyFont="1" applyFill="1" applyBorder="1" applyAlignment="1">
      <alignment vertical="center" wrapText="1"/>
    </xf>
    <xf numFmtId="0" fontId="1" fillId="16" borderId="0" xfId="1" applyFont="1" applyFill="1" applyBorder="1" applyAlignment="1">
      <alignment horizontal="left" vertical="center" wrapText="1"/>
    </xf>
    <xf numFmtId="165" fontId="34" fillId="16" borderId="0" xfId="1" applyNumberFormat="1" applyFont="1" applyFill="1" applyBorder="1" applyAlignment="1">
      <alignment horizontal="right" vertical="center"/>
    </xf>
    <xf numFmtId="3" fontId="1" fillId="17" borderId="2" xfId="1" applyNumberFormat="1" applyFont="1" applyFill="1" applyBorder="1" applyAlignment="1">
      <alignment vertical="center" wrapText="1"/>
    </xf>
    <xf numFmtId="3" fontId="1" fillId="17" borderId="0" xfId="1" applyNumberFormat="1" applyFont="1" applyFill="1" applyBorder="1" applyAlignment="1">
      <alignment vertical="center" wrapText="1"/>
    </xf>
    <xf numFmtId="165" fontId="34" fillId="17" borderId="2" xfId="1" applyNumberFormat="1" applyFont="1" applyFill="1" applyBorder="1" applyAlignment="1">
      <alignment horizontal="right" vertical="center"/>
    </xf>
    <xf numFmtId="165" fontId="34" fillId="17" borderId="0" xfId="1" applyNumberFormat="1" applyFont="1" applyFill="1" applyBorder="1" applyAlignment="1">
      <alignment horizontal="right" vertical="center"/>
    </xf>
    <xf numFmtId="165" fontId="34" fillId="15" borderId="2" xfId="1" applyNumberFormat="1" applyFont="1" applyFill="1" applyBorder="1" applyAlignment="1">
      <alignment horizontal="right" vertical="center"/>
    </xf>
    <xf numFmtId="165" fontId="34" fillId="15" borderId="0" xfId="1" applyNumberFormat="1" applyFont="1" applyFill="1" applyBorder="1" applyAlignment="1">
      <alignment horizontal="right" vertical="center"/>
    </xf>
    <xf numFmtId="165" fontId="34" fillId="0" borderId="0" xfId="1" applyNumberFormat="1" applyFont="1" applyFill="1" applyBorder="1" applyAlignment="1">
      <alignment horizontal="right" vertical="center"/>
    </xf>
    <xf numFmtId="0" fontId="1" fillId="14" borderId="0" xfId="1" applyFont="1" applyFill="1" applyBorder="1" applyAlignment="1">
      <alignment vertical="center"/>
    </xf>
    <xf numFmtId="0" fontId="1" fillId="16" borderId="0" xfId="1" applyFont="1" applyFill="1" applyBorder="1" applyAlignment="1">
      <alignment vertical="center"/>
    </xf>
    <xf numFmtId="0" fontId="1" fillId="15" borderId="2" xfId="1" applyFont="1" applyFill="1" applyBorder="1" applyAlignment="1">
      <alignment vertical="center" wrapText="1"/>
    </xf>
    <xf numFmtId="0" fontId="1" fillId="15" borderId="0" xfId="1" applyFont="1" applyFill="1" applyBorder="1" applyAlignment="1">
      <alignment vertical="center" wrapText="1"/>
    </xf>
    <xf numFmtId="0" fontId="1" fillId="0" borderId="0" xfId="1" applyFont="1" applyFill="1" applyBorder="1" applyAlignment="1">
      <alignment vertical="center" wrapText="1"/>
    </xf>
    <xf numFmtId="0" fontId="1" fillId="0" borderId="0" xfId="1" applyFont="1" applyFill="1" applyBorder="1" applyAlignment="1">
      <alignment vertical="center"/>
    </xf>
    <xf numFmtId="166" fontId="2" fillId="16" borderId="0" xfId="1" applyNumberFormat="1" applyFont="1" applyFill="1" applyBorder="1" applyAlignment="1">
      <alignment horizontal="center" vertical="center"/>
    </xf>
    <xf numFmtId="0" fontId="2" fillId="15" borderId="2" xfId="1" applyFont="1" applyFill="1" applyBorder="1" applyAlignment="1">
      <alignment vertical="center"/>
    </xf>
    <xf numFmtId="4" fontId="9" fillId="17" borderId="0" xfId="1" applyNumberFormat="1" applyFont="1" applyFill="1" applyBorder="1" applyAlignment="1">
      <alignment horizontal="center" vertical="center" wrapText="1"/>
    </xf>
    <xf numFmtId="0" fontId="1" fillId="17" borderId="2" xfId="1" applyFont="1" applyFill="1" applyBorder="1" applyAlignment="1">
      <alignment vertical="center" wrapText="1"/>
    </xf>
    <xf numFmtId="0" fontId="4" fillId="13" borderId="17" xfId="1" applyFont="1" applyFill="1" applyBorder="1" applyAlignment="1">
      <alignment horizontal="center"/>
    </xf>
    <xf numFmtId="0" fontId="4" fillId="13" borderId="18" xfId="1" applyFont="1" applyFill="1" applyBorder="1" applyAlignment="1">
      <alignment horizontal="center"/>
    </xf>
    <xf numFmtId="0" fontId="4" fillId="13" borderId="18" xfId="1" applyFont="1" applyFill="1" applyBorder="1" applyAlignment="1">
      <alignment horizontal="left"/>
    </xf>
    <xf numFmtId="1" fontId="4" fillId="13" borderId="18" xfId="1" applyNumberFormat="1" applyFont="1" applyFill="1" applyBorder="1" applyAlignment="1">
      <alignment horizontal="center"/>
    </xf>
    <xf numFmtId="1" fontId="4" fillId="13" borderId="18" xfId="1" applyNumberFormat="1" applyFont="1" applyFill="1" applyBorder="1" applyAlignment="1">
      <alignment horizontal="left"/>
    </xf>
    <xf numFmtId="0" fontId="8" fillId="13" borderId="19" xfId="1" applyFont="1" applyFill="1" applyBorder="1" applyAlignment="1">
      <alignment horizontal="left"/>
    </xf>
    <xf numFmtId="0" fontId="9" fillId="13" borderId="18" xfId="1" applyFont="1" applyFill="1" applyBorder="1" applyAlignment="1">
      <alignment horizontal="left"/>
    </xf>
    <xf numFmtId="0" fontId="9" fillId="13" borderId="20" xfId="1" applyFont="1" applyFill="1" applyBorder="1" applyAlignment="1">
      <alignment horizontal="center"/>
    </xf>
    <xf numFmtId="0" fontId="7" fillId="13" borderId="21" xfId="1" applyFont="1" applyFill="1" applyBorder="1" applyAlignment="1">
      <alignment horizontal="center"/>
    </xf>
    <xf numFmtId="0" fontId="9" fillId="13" borderId="22" xfId="1" applyFont="1" applyFill="1" applyBorder="1" applyAlignment="1">
      <alignment horizontal="left"/>
    </xf>
    <xf numFmtId="0" fontId="10" fillId="14" borderId="23" xfId="1" applyFont="1" applyFill="1" applyBorder="1" applyAlignment="1">
      <alignment vertical="center"/>
    </xf>
    <xf numFmtId="0" fontId="2" fillId="14" borderId="24" xfId="1" applyFont="1" applyFill="1" applyBorder="1" applyAlignment="1">
      <alignment horizontal="center" vertical="center"/>
    </xf>
    <xf numFmtId="49" fontId="2" fillId="14" borderId="24" xfId="1" applyNumberFormat="1" applyFont="1" applyFill="1" applyBorder="1" applyAlignment="1">
      <alignment horizontal="center" vertical="center"/>
    </xf>
    <xf numFmtId="0" fontId="9" fillId="14" borderId="23" xfId="1" applyFont="1" applyFill="1" applyBorder="1" applyAlignment="1">
      <alignment vertical="center"/>
    </xf>
    <xf numFmtId="0" fontId="14" fillId="16" borderId="23" xfId="1" applyFont="1" applyFill="1" applyBorder="1" applyAlignment="1">
      <alignment horizontal="center" vertical="center"/>
    </xf>
    <xf numFmtId="0" fontId="2" fillId="16" borderId="24" xfId="1" applyFont="1" applyFill="1" applyBorder="1" applyAlignment="1">
      <alignment horizontal="center" vertical="center"/>
    </xf>
    <xf numFmtId="0" fontId="12" fillId="16" borderId="23" xfId="1" applyFont="1" applyFill="1" applyBorder="1" applyAlignment="1">
      <alignment horizontal="center" vertical="center"/>
    </xf>
    <xf numFmtId="0" fontId="2" fillId="16" borderId="23" xfId="1" applyFont="1" applyFill="1" applyBorder="1" applyAlignment="1">
      <alignment horizontal="left" vertical="center"/>
    </xf>
    <xf numFmtId="0" fontId="9" fillId="16" borderId="23" xfId="1" applyFont="1" applyFill="1" applyBorder="1" applyAlignment="1">
      <alignment horizontal="left" vertical="center"/>
    </xf>
    <xf numFmtId="0" fontId="9" fillId="16" borderId="27" xfId="1" applyFont="1" applyFill="1" applyBorder="1" applyAlignment="1">
      <alignment horizontal="left" vertical="center"/>
    </xf>
    <xf numFmtId="0" fontId="2" fillId="16" borderId="28" xfId="1" applyFont="1" applyFill="1" applyBorder="1" applyAlignment="1">
      <alignment horizontal="center" vertical="center"/>
    </xf>
    <xf numFmtId="0" fontId="2" fillId="15" borderId="26" xfId="1" applyFont="1" applyFill="1" applyBorder="1" applyAlignment="1">
      <alignment horizontal="center" vertical="center"/>
    </xf>
    <xf numFmtId="0" fontId="10" fillId="15" borderId="23" xfId="1" applyFont="1" applyFill="1" applyBorder="1" applyAlignment="1">
      <alignment vertical="center"/>
    </xf>
    <xf numFmtId="0" fontId="2" fillId="15" borderId="24" xfId="1" applyFont="1" applyFill="1" applyBorder="1" applyAlignment="1">
      <alignment horizontal="center" vertical="center"/>
    </xf>
    <xf numFmtId="0" fontId="2" fillId="15" borderId="24" xfId="1" applyFont="1" applyFill="1" applyBorder="1" applyAlignment="1">
      <alignment vertical="center"/>
    </xf>
    <xf numFmtId="0" fontId="4" fillId="17" borderId="25" xfId="1" applyFont="1" applyFill="1" applyBorder="1" applyAlignment="1">
      <alignment vertical="center"/>
    </xf>
    <xf numFmtId="0" fontId="2" fillId="17" borderId="26" xfId="1" applyFont="1" applyFill="1" applyBorder="1" applyAlignment="1">
      <alignment horizontal="center" vertical="center"/>
    </xf>
    <xf numFmtId="0" fontId="9" fillId="17" borderId="23" xfId="1" applyFont="1" applyFill="1" applyBorder="1" applyAlignment="1">
      <alignment vertical="center"/>
    </xf>
    <xf numFmtId="0" fontId="2" fillId="17" borderId="24" xfId="1" applyFont="1" applyFill="1" applyBorder="1" applyAlignment="1">
      <alignment horizontal="center" vertical="center"/>
    </xf>
    <xf numFmtId="0" fontId="9" fillId="17" borderId="29" xfId="1" applyFont="1" applyFill="1" applyBorder="1" applyAlignment="1">
      <alignment vertical="center"/>
    </xf>
    <xf numFmtId="165" fontId="34" fillId="17" borderId="30" xfId="1" applyNumberFormat="1" applyFont="1" applyFill="1" applyBorder="1" applyAlignment="1" applyProtection="1">
      <alignment horizontal="right" vertical="center"/>
      <protection locked="0"/>
    </xf>
    <xf numFmtId="0" fontId="2" fillId="17" borderId="30" xfId="1" applyFont="1" applyFill="1" applyBorder="1" applyAlignment="1">
      <alignment vertical="center" wrapText="1"/>
    </xf>
    <xf numFmtId="0" fontId="11" fillId="17" borderId="30" xfId="1" applyFont="1" applyFill="1" applyBorder="1" applyAlignment="1">
      <alignment vertical="center"/>
    </xf>
    <xf numFmtId="0" fontId="9" fillId="17" borderId="30" xfId="1" applyFont="1" applyFill="1" applyBorder="1" applyAlignment="1">
      <alignment vertical="center"/>
    </xf>
    <xf numFmtId="0" fontId="2" fillId="17" borderId="30" xfId="1" applyFont="1" applyFill="1" applyBorder="1" applyAlignment="1">
      <alignment horizontal="center" vertical="center"/>
    </xf>
    <xf numFmtId="14" fontId="11" fillId="17" borderId="30" xfId="1" applyNumberFormat="1" applyFont="1" applyFill="1" applyBorder="1" applyAlignment="1">
      <alignment vertical="center"/>
    </xf>
    <xf numFmtId="0" fontId="9" fillId="17" borderId="30" xfId="1" applyFont="1" applyFill="1" applyBorder="1" applyAlignment="1">
      <alignment horizontal="center" vertical="center"/>
    </xf>
    <xf numFmtId="0" fontId="9" fillId="17" borderId="30" xfId="1" applyFont="1" applyFill="1" applyBorder="1" applyAlignment="1">
      <alignment horizontal="center" vertical="center" wrapText="1"/>
    </xf>
    <xf numFmtId="0" fontId="2" fillId="17" borderId="30" xfId="1" applyFont="1" applyFill="1" applyBorder="1" applyAlignment="1">
      <alignment vertical="center"/>
    </xf>
    <xf numFmtId="3" fontId="2" fillId="17" borderId="30" xfId="1" applyNumberFormat="1" applyFont="1" applyFill="1" applyBorder="1" applyAlignment="1">
      <alignment horizontal="center" vertical="center"/>
    </xf>
    <xf numFmtId="0" fontId="2" fillId="17" borderId="31" xfId="1" applyFont="1" applyFill="1" applyBorder="1" applyAlignment="1">
      <alignment vertical="center"/>
    </xf>
    <xf numFmtId="49" fontId="10" fillId="14" borderId="23" xfId="1" applyNumberFormat="1" applyFont="1" applyFill="1" applyBorder="1" applyAlignment="1">
      <alignment vertical="center"/>
    </xf>
    <xf numFmtId="49" fontId="10" fillId="16" borderId="25" xfId="1" applyNumberFormat="1" applyFont="1" applyFill="1" applyBorder="1" applyAlignment="1">
      <alignment horizontal="left" vertical="center"/>
    </xf>
    <xf numFmtId="49" fontId="10" fillId="16" borderId="23" xfId="1" applyNumberFormat="1" applyFont="1" applyFill="1" applyBorder="1" applyAlignment="1">
      <alignment horizontal="left" vertical="center"/>
    </xf>
    <xf numFmtId="49" fontId="1" fillId="16" borderId="23" xfId="1" applyNumberFormat="1" applyFill="1" applyBorder="1" applyAlignment="1">
      <alignment vertical="center"/>
    </xf>
    <xf numFmtId="49" fontId="10" fillId="15" borderId="25" xfId="1" applyNumberFormat="1" applyFont="1" applyFill="1" applyBorder="1" applyAlignment="1">
      <alignment vertical="center"/>
    </xf>
    <xf numFmtId="49" fontId="10" fillId="15" borderId="23" xfId="1" applyNumberFormat="1" applyFont="1" applyFill="1" applyBorder="1" applyAlignment="1">
      <alignment vertical="center"/>
    </xf>
    <xf numFmtId="49" fontId="10" fillId="0" borderId="23" xfId="1" applyNumberFormat="1" applyFont="1" applyFill="1" applyBorder="1" applyAlignment="1">
      <alignment vertical="center"/>
    </xf>
    <xf numFmtId="0" fontId="2" fillId="0" borderId="24" xfId="1" applyFont="1" applyFill="1" applyBorder="1" applyAlignment="1">
      <alignment horizontal="center" vertical="center"/>
    </xf>
    <xf numFmtId="49" fontId="9" fillId="0" borderId="23" xfId="1" applyNumberFormat="1" applyFont="1" applyFill="1" applyBorder="1" applyAlignment="1">
      <alignment vertical="center"/>
    </xf>
    <xf numFmtId="0" fontId="9" fillId="0" borderId="23" xfId="1" applyFont="1" applyFill="1" applyBorder="1" applyAlignment="1">
      <alignment vertical="center"/>
    </xf>
    <xf numFmtId="49" fontId="2" fillId="0" borderId="24" xfId="1" applyNumberFormat="1" applyFont="1" applyFill="1" applyBorder="1" applyAlignment="1">
      <alignment horizontal="center" vertical="center"/>
    </xf>
    <xf numFmtId="49" fontId="4" fillId="17" borderId="25" xfId="1" applyNumberFormat="1" applyFont="1" applyFill="1" applyBorder="1" applyAlignment="1">
      <alignment vertical="center"/>
    </xf>
    <xf numFmtId="165" fontId="34" fillId="17" borderId="30" xfId="1" applyNumberFormat="1" applyFont="1" applyFill="1" applyBorder="1" applyAlignment="1">
      <alignment horizontal="right" vertical="center"/>
    </xf>
    <xf numFmtId="1" fontId="2" fillId="17" borderId="30" xfId="1" applyNumberFormat="1" applyFont="1" applyFill="1" applyBorder="1" applyAlignment="1">
      <alignment horizontal="center" vertical="center"/>
    </xf>
    <xf numFmtId="1" fontId="2" fillId="17" borderId="30" xfId="1" applyNumberFormat="1" applyFont="1" applyFill="1" applyBorder="1" applyAlignment="1">
      <alignment vertical="center"/>
    </xf>
    <xf numFmtId="2" fontId="2" fillId="17" borderId="30" xfId="1" applyNumberFormat="1" applyFont="1" applyFill="1" applyBorder="1" applyAlignment="1">
      <alignment horizontal="center" vertical="center"/>
    </xf>
    <xf numFmtId="3" fontId="12" fillId="17" borderId="30" xfId="1" applyNumberFormat="1" applyFont="1" applyFill="1" applyBorder="1" applyAlignment="1">
      <alignment horizontal="center" vertical="center"/>
    </xf>
    <xf numFmtId="49" fontId="2" fillId="17" borderId="30" xfId="1" applyNumberFormat="1" applyFont="1" applyFill="1" applyBorder="1" applyAlignment="1">
      <alignment horizontal="center" vertical="center"/>
    </xf>
    <xf numFmtId="49" fontId="2" fillId="17" borderId="31" xfId="1" applyNumberFormat="1" applyFont="1" applyFill="1" applyBorder="1" applyAlignment="1">
      <alignment horizontal="center" vertical="center"/>
    </xf>
    <xf numFmtId="0" fontId="3" fillId="0" borderId="32" xfId="1" applyFont="1" applyFill="1" applyBorder="1" applyAlignment="1">
      <alignment horizontal="left"/>
    </xf>
    <xf numFmtId="0" fontId="1" fillId="14" borderId="0" xfId="1" applyFont="1" applyFill="1" applyBorder="1" applyAlignment="1">
      <alignment horizontal="left" vertical="center" wrapText="1"/>
    </xf>
    <xf numFmtId="0" fontId="1" fillId="15" borderId="0" xfId="1" applyFont="1" applyFill="1" applyBorder="1" applyAlignment="1">
      <alignment horizontal="left" vertical="center" wrapText="1"/>
    </xf>
    <xf numFmtId="0" fontId="34" fillId="16" borderId="0" xfId="1" applyFont="1" applyFill="1" applyBorder="1" applyAlignment="1">
      <alignment horizontal="left" vertical="center" wrapText="1"/>
    </xf>
    <xf numFmtId="166" fontId="2" fillId="16" borderId="0" xfId="1" applyNumberFormat="1" applyFont="1" applyFill="1" applyBorder="1" applyAlignment="1">
      <alignment horizontal="right" vertical="center"/>
    </xf>
    <xf numFmtId="0" fontId="1" fillId="15" borderId="0" xfId="1" applyFont="1" applyFill="1" applyBorder="1" applyAlignment="1">
      <alignment vertical="center"/>
    </xf>
    <xf numFmtId="166" fontId="2" fillId="15" borderId="0" xfId="1" applyNumberFormat="1" applyFont="1" applyFill="1" applyBorder="1" applyAlignment="1">
      <alignment horizontal="right" vertical="center"/>
    </xf>
    <xf numFmtId="0" fontId="11" fillId="15" borderId="0" xfId="1" applyFont="1" applyFill="1" applyBorder="1" applyAlignment="1">
      <alignment horizontal="right" vertical="center"/>
    </xf>
    <xf numFmtId="166" fontId="11" fillId="15" borderId="0" xfId="1" applyNumberFormat="1" applyFont="1" applyFill="1" applyBorder="1" applyAlignment="1">
      <alignment horizontal="right" vertical="center"/>
    </xf>
    <xf numFmtId="2" fontId="12" fillId="14" borderId="0" xfId="1" applyNumberFormat="1" applyFont="1" applyFill="1" applyBorder="1" applyAlignment="1">
      <alignment horizontal="left" vertical="center" wrapText="1"/>
    </xf>
    <xf numFmtId="49" fontId="2" fillId="17" borderId="2" xfId="1" applyNumberFormat="1" applyFont="1" applyFill="1" applyBorder="1" applyAlignment="1">
      <alignment vertical="center"/>
    </xf>
    <xf numFmtId="14" fontId="2" fillId="17" borderId="2" xfId="1" applyNumberFormat="1" applyFont="1" applyFill="1" applyBorder="1" applyAlignment="1">
      <alignment vertical="center"/>
    </xf>
    <xf numFmtId="164" fontId="2" fillId="17" borderId="2" xfId="1" applyNumberFormat="1" applyFont="1" applyFill="1" applyBorder="1" applyAlignment="1">
      <alignment vertical="center"/>
    </xf>
    <xf numFmtId="0" fontId="3" fillId="14" borderId="23" xfId="1" applyFont="1" applyFill="1" applyBorder="1" applyAlignment="1">
      <alignment vertical="center"/>
    </xf>
    <xf numFmtId="0" fontId="35" fillId="16" borderId="25" xfId="1" applyFont="1" applyFill="1" applyBorder="1" applyAlignment="1">
      <alignment horizontal="left" vertical="center"/>
    </xf>
    <xf numFmtId="0" fontId="3" fillId="15" borderId="25" xfId="1" applyFont="1" applyFill="1" applyBorder="1" applyAlignment="1">
      <alignment vertical="center"/>
    </xf>
    <xf numFmtId="3" fontId="2" fillId="14" borderId="0" xfId="1" applyNumberFormat="1" applyFont="1" applyFill="1" applyBorder="1" applyAlignment="1">
      <alignment horizontal="center" vertical="center" wrapText="1"/>
    </xf>
    <xf numFmtId="49" fontId="2" fillId="14" borderId="0" xfId="1" applyNumberFormat="1" applyFont="1" applyFill="1" applyBorder="1" applyAlignment="1">
      <alignment horizontal="center" vertical="center" wrapText="1"/>
    </xf>
    <xf numFmtId="0" fontId="34" fillId="17" borderId="30" xfId="1" applyFont="1" applyFill="1" applyBorder="1" applyAlignment="1">
      <alignment vertical="center" wrapText="1"/>
    </xf>
    <xf numFmtId="0" fontId="4" fillId="13" borderId="19" xfId="1" applyFont="1" applyFill="1" applyBorder="1" applyAlignment="1">
      <alignment horizontal="center"/>
    </xf>
    <xf numFmtId="0" fontId="36" fillId="0" borderId="0" xfId="2" applyFont="1" applyAlignment="1" applyProtection="1"/>
    <xf numFmtId="0" fontId="4" fillId="13" borderId="19" xfId="1" applyFont="1" applyFill="1" applyBorder="1" applyAlignment="1">
      <alignment horizontal="center"/>
    </xf>
    <xf numFmtId="165" fontId="34" fillId="2" borderId="2" xfId="1" applyNumberFormat="1" applyFont="1" applyFill="1" applyBorder="1" applyAlignment="1">
      <alignment horizontal="right" vertical="center"/>
    </xf>
    <xf numFmtId="0" fontId="1" fillId="2" borderId="2" xfId="1" applyFill="1" applyBorder="1" applyAlignment="1">
      <alignment vertical="center" wrapText="1"/>
    </xf>
    <xf numFmtId="0" fontId="2" fillId="2" borderId="2" xfId="1" applyFont="1" applyFill="1" applyBorder="1" applyAlignment="1">
      <alignment horizontal="right" vertical="center"/>
    </xf>
    <xf numFmtId="0" fontId="2" fillId="2" borderId="2" xfId="1" applyFont="1" applyFill="1" applyBorder="1" applyAlignment="1">
      <alignment vertical="center"/>
    </xf>
    <xf numFmtId="0" fontId="2" fillId="2" borderId="2" xfId="1" applyFont="1" applyFill="1" applyBorder="1" applyAlignment="1">
      <alignment horizontal="center" vertical="center"/>
    </xf>
    <xf numFmtId="3" fontId="2" fillId="2" borderId="2" xfId="1" applyNumberFormat="1" applyFont="1" applyFill="1" applyBorder="1" applyAlignment="1">
      <alignment horizontal="center" vertical="center"/>
    </xf>
    <xf numFmtId="3" fontId="2" fillId="2" borderId="2" xfId="1" applyNumberFormat="1" applyFont="1" applyFill="1" applyBorder="1" applyAlignment="1">
      <alignment horizontal="right" vertical="center"/>
    </xf>
    <xf numFmtId="164" fontId="2" fillId="2" borderId="2" xfId="1" applyNumberFormat="1" applyFont="1" applyFill="1" applyBorder="1" applyAlignment="1">
      <alignment horizontal="right" vertical="center"/>
    </xf>
    <xf numFmtId="2" fontId="12" fillId="2" borderId="2" xfId="1" applyNumberFormat="1" applyFont="1" applyFill="1" applyBorder="1" applyAlignment="1">
      <alignment horizontal="center" vertical="center" wrapText="1"/>
    </xf>
    <xf numFmtId="4" fontId="2" fillId="2" borderId="2" xfId="1" applyNumberFormat="1" applyFont="1" applyFill="1" applyBorder="1" applyAlignment="1">
      <alignment horizontal="center" vertical="center"/>
    </xf>
    <xf numFmtId="2" fontId="2" fillId="2" borderId="2" xfId="1" applyNumberFormat="1" applyFont="1" applyFill="1" applyBorder="1" applyAlignment="1">
      <alignment horizontal="center" vertical="center" wrapText="1"/>
    </xf>
    <xf numFmtId="3" fontId="11" fillId="2" borderId="2" xfId="1" applyNumberFormat="1" applyFont="1" applyFill="1" applyBorder="1" applyAlignment="1">
      <alignment horizontal="left" vertical="center"/>
    </xf>
    <xf numFmtId="0" fontId="2" fillId="2" borderId="26" xfId="1" applyFont="1" applyFill="1" applyBorder="1" applyAlignment="1">
      <alignment horizontal="center" vertical="center"/>
    </xf>
    <xf numFmtId="165" fontId="34" fillId="2" borderId="0" xfId="1" applyNumberFormat="1" applyFont="1" applyFill="1" applyAlignment="1">
      <alignment horizontal="right" vertical="center"/>
    </xf>
    <xf numFmtId="0" fontId="1" fillId="2" borderId="0" xfId="1" applyFill="1" applyAlignment="1">
      <alignment vertical="center" wrapText="1"/>
    </xf>
    <xf numFmtId="0" fontId="2" fillId="2" borderId="0" xfId="1" applyFont="1" applyFill="1" applyAlignment="1">
      <alignment horizontal="right" vertical="center"/>
    </xf>
    <xf numFmtId="0" fontId="2" fillId="2" borderId="0" xfId="1" applyFont="1" applyFill="1" applyAlignment="1">
      <alignment vertical="center"/>
    </xf>
    <xf numFmtId="0" fontId="2" fillId="2" borderId="0" xfId="1" applyFont="1" applyFill="1" applyAlignment="1">
      <alignment horizontal="center" vertical="center"/>
    </xf>
    <xf numFmtId="164" fontId="2" fillId="2" borderId="0" xfId="1" applyNumberFormat="1" applyFont="1" applyFill="1" applyAlignment="1">
      <alignment horizontal="right" vertical="center"/>
    </xf>
    <xf numFmtId="2" fontId="2" fillId="2" borderId="0" xfId="1" applyNumberFormat="1" applyFont="1" applyFill="1" applyAlignment="1">
      <alignment horizontal="center" vertical="center"/>
    </xf>
    <xf numFmtId="2" fontId="2" fillId="2" borderId="0" xfId="1" applyNumberFormat="1" applyFont="1" applyFill="1" applyAlignment="1">
      <alignment horizontal="center" vertical="center" wrapText="1"/>
    </xf>
    <xf numFmtId="2" fontId="2" fillId="2" borderId="0" xfId="1" applyNumberFormat="1" applyFont="1" applyFill="1" applyAlignment="1">
      <alignment horizontal="left" vertical="center"/>
    </xf>
    <xf numFmtId="3" fontId="2" fillId="2" borderId="0" xfId="1" applyNumberFormat="1" applyFont="1" applyFill="1" applyAlignment="1">
      <alignment horizontal="left" vertical="center"/>
    </xf>
    <xf numFmtId="3" fontId="2" fillId="2" borderId="0" xfId="1" applyNumberFormat="1" applyFont="1" applyFill="1" applyAlignment="1">
      <alignment horizontal="center" vertical="center"/>
    </xf>
    <xf numFmtId="0" fontId="2" fillId="2" borderId="24" xfId="1" applyFont="1" applyFill="1" applyBorder="1" applyAlignment="1">
      <alignment horizontal="center" vertical="center"/>
    </xf>
    <xf numFmtId="4" fontId="2" fillId="2" borderId="0" xfId="1" applyNumberFormat="1" applyFont="1" applyFill="1" applyAlignment="1">
      <alignment horizontal="center" vertical="center" wrapText="1"/>
    </xf>
    <xf numFmtId="0" fontId="1" fillId="2" borderId="0" xfId="1" applyFill="1" applyAlignment="1">
      <alignment horizontal="left" vertical="center" wrapText="1"/>
    </xf>
    <xf numFmtId="165" fontId="34" fillId="19" borderId="2" xfId="1" applyNumberFormat="1" applyFont="1" applyFill="1" applyBorder="1" applyAlignment="1">
      <alignment horizontal="right" vertical="center"/>
    </xf>
    <xf numFmtId="0" fontId="1" fillId="19" borderId="2" xfId="1" applyFill="1" applyBorder="1" applyAlignment="1">
      <alignment horizontal="left" vertical="center" wrapText="1"/>
    </xf>
    <xf numFmtId="0" fontId="2" fillId="19" borderId="2" xfId="1" applyFont="1" applyFill="1" applyBorder="1" applyAlignment="1">
      <alignment horizontal="left" vertical="center"/>
    </xf>
    <xf numFmtId="0" fontId="2" fillId="19" borderId="2" xfId="1" applyFont="1" applyFill="1" applyBorder="1" applyAlignment="1">
      <alignment vertical="center"/>
    </xf>
    <xf numFmtId="0" fontId="2" fillId="19" borderId="2" xfId="1" applyFont="1" applyFill="1" applyBorder="1" applyAlignment="1">
      <alignment horizontal="center" vertical="center"/>
    </xf>
    <xf numFmtId="1" fontId="2" fillId="19" borderId="2" xfId="1" applyNumberFormat="1" applyFont="1" applyFill="1" applyBorder="1" applyAlignment="1">
      <alignment horizontal="center" vertical="center"/>
    </xf>
    <xf numFmtId="3" fontId="2" fillId="19" borderId="2" xfId="1" applyNumberFormat="1" applyFont="1" applyFill="1" applyBorder="1" applyAlignment="1">
      <alignment horizontal="right" vertical="center"/>
    </xf>
    <xf numFmtId="164" fontId="2" fillId="19" borderId="2" xfId="1" applyNumberFormat="1" applyFont="1" applyFill="1" applyBorder="1" applyAlignment="1">
      <alignment vertical="center"/>
    </xf>
    <xf numFmtId="2" fontId="12" fillId="19" borderId="0" xfId="1" applyNumberFormat="1" applyFont="1" applyFill="1" applyAlignment="1">
      <alignment horizontal="center" vertical="center"/>
    </xf>
    <xf numFmtId="2" fontId="2" fillId="19" borderId="2" xfId="1" applyNumberFormat="1" applyFont="1" applyFill="1" applyBorder="1" applyAlignment="1">
      <alignment horizontal="center" vertical="center"/>
    </xf>
    <xf numFmtId="2" fontId="2" fillId="19" borderId="2" xfId="1" applyNumberFormat="1" applyFont="1" applyFill="1" applyBorder="1" applyAlignment="1">
      <alignment horizontal="center" vertical="center" wrapText="1"/>
    </xf>
    <xf numFmtId="3" fontId="2" fillId="19" borderId="2" xfId="1" applyNumberFormat="1" applyFont="1" applyFill="1" applyBorder="1" applyAlignment="1">
      <alignment horizontal="center" vertical="center"/>
    </xf>
    <xf numFmtId="0" fontId="2" fillId="19" borderId="26" xfId="1" applyFont="1" applyFill="1" applyBorder="1" applyAlignment="1">
      <alignment horizontal="center" vertical="center"/>
    </xf>
    <xf numFmtId="165" fontId="34" fillId="19" borderId="0" xfId="1" applyNumberFormat="1" applyFont="1" applyFill="1" applyAlignment="1">
      <alignment horizontal="right" vertical="center"/>
    </xf>
    <xf numFmtId="0" fontId="1" fillId="19" borderId="0" xfId="1" applyFill="1" applyAlignment="1">
      <alignment horizontal="left" vertical="center" wrapText="1"/>
    </xf>
    <xf numFmtId="0" fontId="2" fillId="19" borderId="0" xfId="1" applyFont="1" applyFill="1" applyAlignment="1">
      <alignment horizontal="left" vertical="center"/>
    </xf>
    <xf numFmtId="0" fontId="2" fillId="19" borderId="0" xfId="1" applyFont="1" applyFill="1" applyAlignment="1">
      <alignment vertical="center"/>
    </xf>
    <xf numFmtId="0" fontId="2" fillId="19" borderId="0" xfId="1" applyFont="1" applyFill="1" applyAlignment="1">
      <alignment horizontal="center" vertical="center"/>
    </xf>
    <xf numFmtId="1" fontId="2" fillId="19" borderId="0" xfId="1" applyNumberFormat="1" applyFont="1" applyFill="1" applyAlignment="1">
      <alignment horizontal="center" vertical="center"/>
    </xf>
    <xf numFmtId="3" fontId="2" fillId="19" borderId="0" xfId="1" applyNumberFormat="1" applyFont="1" applyFill="1" applyAlignment="1">
      <alignment horizontal="right" vertical="center"/>
    </xf>
    <xf numFmtId="164" fontId="2" fillId="19" borderId="0" xfId="1" applyNumberFormat="1" applyFont="1" applyFill="1" applyAlignment="1">
      <alignment vertical="center"/>
    </xf>
    <xf numFmtId="2" fontId="2" fillId="19" borderId="0" xfId="1" applyNumberFormat="1" applyFont="1" applyFill="1" applyAlignment="1">
      <alignment horizontal="center" vertical="center"/>
    </xf>
    <xf numFmtId="2" fontId="2" fillId="19" borderId="0" xfId="1" applyNumberFormat="1" applyFont="1" applyFill="1" applyAlignment="1">
      <alignment horizontal="center" vertical="center" wrapText="1"/>
    </xf>
    <xf numFmtId="3" fontId="2" fillId="19" borderId="0" xfId="1" applyNumberFormat="1" applyFont="1" applyFill="1" applyAlignment="1">
      <alignment horizontal="center" vertical="center"/>
    </xf>
    <xf numFmtId="0" fontId="2" fillId="19" borderId="24" xfId="1" applyFont="1" applyFill="1" applyBorder="1" applyAlignment="1">
      <alignment horizontal="center" vertical="center"/>
    </xf>
    <xf numFmtId="2" fontId="2" fillId="19" borderId="0" xfId="1" applyNumberFormat="1" applyFont="1" applyFill="1" applyAlignment="1">
      <alignment horizontal="left" vertical="center"/>
    </xf>
    <xf numFmtId="2" fontId="12" fillId="19" borderId="0" xfId="1" applyNumberFormat="1" applyFont="1" applyFill="1" applyAlignment="1">
      <alignment vertical="center"/>
    </xf>
    <xf numFmtId="3" fontId="2" fillId="2" borderId="2" xfId="1" applyNumberFormat="1" applyFont="1" applyFill="1" applyBorder="1" applyAlignment="1">
      <alignment vertical="center"/>
    </xf>
    <xf numFmtId="2" fontId="2" fillId="2" borderId="2" xfId="1" applyNumberFormat="1" applyFont="1" applyFill="1" applyBorder="1" applyAlignment="1">
      <alignment horizontal="center" vertical="center"/>
    </xf>
    <xf numFmtId="166" fontId="2" fillId="2" borderId="0" xfId="1" applyNumberFormat="1" applyFont="1" applyFill="1" applyAlignment="1">
      <alignment horizontal="center" vertical="center"/>
    </xf>
    <xf numFmtId="3" fontId="2" fillId="2" borderId="0" xfId="1" applyNumberFormat="1" applyFont="1" applyFill="1" applyAlignment="1">
      <alignment vertical="center"/>
    </xf>
    <xf numFmtId="0" fontId="1" fillId="0" borderId="0" xfId="46"/>
    <xf numFmtId="49" fontId="34" fillId="0" borderId="0" xfId="46" applyNumberFormat="1" applyFont="1"/>
    <xf numFmtId="0" fontId="1" fillId="0" borderId="0" xfId="46" applyAlignment="1">
      <alignment horizontal="center"/>
    </xf>
    <xf numFmtId="1" fontId="1" fillId="0" borderId="0" xfId="46" applyNumberFormat="1"/>
    <xf numFmtId="164" fontId="1" fillId="0" borderId="0" xfId="46" applyNumberFormat="1"/>
    <xf numFmtId="3" fontId="1" fillId="0" borderId="0" xfId="46" applyNumberFormat="1"/>
    <xf numFmtId="0" fontId="2" fillId="0" borderId="0" xfId="46" applyFont="1"/>
    <xf numFmtId="0" fontId="2" fillId="0" borderId="4" xfId="46" applyFont="1" applyBorder="1"/>
    <xf numFmtId="2" fontId="2" fillId="0" borderId="0" xfId="46" applyNumberFormat="1" applyFont="1" applyAlignment="1">
      <alignment vertical="center"/>
    </xf>
    <xf numFmtId="0" fontId="37" fillId="0" borderId="35" xfId="46" applyFont="1" applyBorder="1" applyAlignment="1">
      <alignment horizontal="left"/>
    </xf>
    <xf numFmtId="0" fontId="4" fillId="0" borderId="36" xfId="46" applyFont="1" applyBorder="1" applyAlignment="1">
      <alignment horizontal="centerContinuous"/>
    </xf>
    <xf numFmtId="0" fontId="4" fillId="0" borderId="36" xfId="46" applyFont="1" applyBorder="1" applyAlignment="1">
      <alignment horizontal="center"/>
    </xf>
    <xf numFmtId="0" fontId="5" fillId="0" borderId="36" xfId="46" applyFont="1" applyBorder="1"/>
    <xf numFmtId="0" fontId="38" fillId="0" borderId="36" xfId="46" applyFont="1" applyBorder="1"/>
    <xf numFmtId="1" fontId="4" fillId="0" borderId="36" xfId="46" applyNumberFormat="1" applyFont="1" applyBorder="1" applyAlignment="1">
      <alignment horizontal="center"/>
    </xf>
    <xf numFmtId="1" fontId="3" fillId="0" borderId="36" xfId="46" applyNumberFormat="1" applyFont="1" applyBorder="1" applyAlignment="1">
      <alignment horizontal="right"/>
    </xf>
    <xf numFmtId="164" fontId="39" fillId="0" borderId="36" xfId="46" applyNumberFormat="1" applyFont="1" applyBorder="1" applyAlignment="1">
      <alignment horizontal="left"/>
    </xf>
    <xf numFmtId="164" fontId="4" fillId="0" borderId="36" xfId="46" applyNumberFormat="1" applyFont="1" applyBorder="1" applyAlignment="1">
      <alignment horizontal="left"/>
    </xf>
    <xf numFmtId="164" fontId="4" fillId="0" borderId="36" xfId="46" applyNumberFormat="1" applyFont="1" applyBorder="1" applyAlignment="1">
      <alignment horizontal="right"/>
    </xf>
    <xf numFmtId="0" fontId="4" fillId="0" borderId="36" xfId="46" applyFont="1" applyBorder="1" applyAlignment="1">
      <alignment horizontal="right"/>
    </xf>
    <xf numFmtId="0" fontId="3" fillId="0" borderId="36" xfId="46" applyFont="1" applyBorder="1" applyAlignment="1">
      <alignment horizontal="right"/>
    </xf>
    <xf numFmtId="0" fontId="39" fillId="0" borderId="36" xfId="46" applyFont="1" applyBorder="1" applyAlignment="1">
      <alignment horizontal="center"/>
    </xf>
    <xf numFmtId="0" fontId="3" fillId="0" borderId="36" xfId="46" applyFont="1" applyBorder="1" applyAlignment="1">
      <alignment horizontal="left"/>
    </xf>
    <xf numFmtId="0" fontId="6" fillId="0" borderId="36" xfId="46" applyFont="1" applyBorder="1" applyAlignment="1">
      <alignment horizontal="centerContinuous"/>
    </xf>
    <xf numFmtId="0" fontId="1" fillId="0" borderId="36" xfId="46" applyBorder="1"/>
    <xf numFmtId="0" fontId="1" fillId="0" borderId="37" xfId="46" applyBorder="1"/>
    <xf numFmtId="4" fontId="12" fillId="0" borderId="0" xfId="46" applyNumberFormat="1" applyFont="1" applyAlignment="1">
      <alignment vertical="center"/>
    </xf>
    <xf numFmtId="0" fontId="35" fillId="20" borderId="38" xfId="46" applyFont="1" applyFill="1" applyBorder="1" applyAlignment="1">
      <alignment horizontal="center"/>
    </xf>
    <xf numFmtId="0" fontId="4" fillId="20" borderId="39" xfId="46" applyFont="1" applyFill="1" applyBorder="1" applyAlignment="1">
      <alignment horizontal="center"/>
    </xf>
    <xf numFmtId="0" fontId="4" fillId="20" borderId="39" xfId="46" applyFont="1" applyFill="1" applyBorder="1" applyAlignment="1">
      <alignment horizontal="left"/>
    </xf>
    <xf numFmtId="1" fontId="4" fillId="20" borderId="39" xfId="46" applyNumberFormat="1" applyFont="1" applyFill="1" applyBorder="1" applyAlignment="1">
      <alignment horizontal="center"/>
    </xf>
    <xf numFmtId="1" fontId="4" fillId="20" borderId="40" xfId="46" applyNumberFormat="1" applyFont="1" applyFill="1" applyBorder="1" applyAlignment="1">
      <alignment horizontal="left"/>
    </xf>
    <xf numFmtId="0" fontId="8" fillId="20" borderId="43" xfId="46" applyFont="1" applyFill="1" applyBorder="1" applyAlignment="1">
      <alignment horizontal="left"/>
    </xf>
    <xf numFmtId="0" fontId="4" fillId="20" borderId="42" xfId="46" applyFont="1" applyFill="1" applyBorder="1" applyAlignment="1">
      <alignment horizontal="center"/>
    </xf>
    <xf numFmtId="0" fontId="9" fillId="20" borderId="44" xfId="46" applyFont="1" applyFill="1" applyBorder="1" applyAlignment="1">
      <alignment horizontal="left"/>
    </xf>
    <xf numFmtId="0" fontId="9" fillId="20" borderId="45" xfId="46" applyFont="1" applyFill="1" applyBorder="1" applyAlignment="1">
      <alignment horizontal="center"/>
    </xf>
    <xf numFmtId="0" fontId="40" fillId="20" borderId="46" xfId="46" applyFont="1" applyFill="1" applyBorder="1" applyAlignment="1">
      <alignment horizontal="center"/>
    </xf>
    <xf numFmtId="0" fontId="7" fillId="20" borderId="47" xfId="46" applyFont="1" applyFill="1" applyBorder="1" applyAlignment="1">
      <alignment horizontal="center"/>
    </xf>
    <xf numFmtId="0" fontId="4" fillId="20" borderId="47" xfId="46" applyFont="1" applyFill="1" applyBorder="1" applyAlignment="1">
      <alignment horizontal="center"/>
    </xf>
    <xf numFmtId="1" fontId="4" fillId="20" borderId="47" xfId="46" applyNumberFormat="1" applyFont="1" applyFill="1" applyBorder="1" applyAlignment="1">
      <alignment horizontal="center"/>
    </xf>
    <xf numFmtId="1" fontId="7" fillId="20" borderId="48" xfId="46" applyNumberFormat="1" applyFont="1" applyFill="1" applyBorder="1" applyAlignment="1">
      <alignment horizontal="center"/>
    </xf>
    <xf numFmtId="164" fontId="4" fillId="20" borderId="49" xfId="46" applyNumberFormat="1" applyFont="1" applyFill="1" applyBorder="1" applyAlignment="1">
      <alignment horizontal="center"/>
    </xf>
    <xf numFmtId="164" fontId="4" fillId="20" borderId="50" xfId="46" applyNumberFormat="1" applyFont="1" applyFill="1" applyBorder="1" applyAlignment="1">
      <alignment horizontal="center"/>
    </xf>
    <xf numFmtId="0" fontId="4" fillId="20" borderId="51" xfId="46" applyFont="1" applyFill="1" applyBorder="1" applyAlignment="1">
      <alignment horizontal="center"/>
    </xf>
    <xf numFmtId="1" fontId="4" fillId="20" borderId="52" xfId="46" applyNumberFormat="1" applyFont="1" applyFill="1" applyBorder="1" applyAlignment="1">
      <alignment horizontal="center"/>
    </xf>
    <xf numFmtId="0" fontId="4" fillId="20" borderId="53" xfId="46" applyFont="1" applyFill="1" applyBorder="1" applyAlignment="1">
      <alignment horizontal="center"/>
    </xf>
    <xf numFmtId="0" fontId="4" fillId="20" borderId="50" xfId="46" applyFont="1" applyFill="1" applyBorder="1" applyAlignment="1">
      <alignment horizontal="left"/>
    </xf>
    <xf numFmtId="0" fontId="9" fillId="20" borderId="54" xfId="46" applyFont="1" applyFill="1" applyBorder="1" applyAlignment="1">
      <alignment horizontal="left"/>
    </xf>
    <xf numFmtId="0" fontId="9" fillId="20" borderId="55" xfId="46" applyFont="1" applyFill="1" applyBorder="1" applyAlignment="1">
      <alignment horizontal="center"/>
    </xf>
    <xf numFmtId="0" fontId="9" fillId="0" borderId="0" xfId="46" applyFont="1" applyAlignment="1">
      <alignment vertical="center"/>
    </xf>
    <xf numFmtId="0" fontId="34" fillId="18" borderId="0" xfId="46" applyFont="1" applyFill="1" applyAlignment="1">
      <alignment horizontal="center" vertical="center"/>
    </xf>
    <xf numFmtId="3" fontId="34" fillId="18" borderId="0" xfId="46" applyNumberFormat="1" applyFont="1" applyFill="1" applyAlignment="1">
      <alignment horizontal="center" vertical="center"/>
    </xf>
    <xf numFmtId="0" fontId="2" fillId="0" borderId="0" xfId="46" applyFont="1" applyAlignment="1">
      <alignment vertical="center"/>
    </xf>
    <xf numFmtId="0" fontId="35" fillId="18" borderId="23" xfId="46" applyFont="1" applyFill="1" applyBorder="1" applyAlignment="1">
      <alignment vertical="center"/>
    </xf>
    <xf numFmtId="165" fontId="34" fillId="18" borderId="0" xfId="46" applyNumberFormat="1" applyFont="1" applyFill="1" applyAlignment="1">
      <alignment horizontal="right" vertical="center"/>
    </xf>
    <xf numFmtId="0" fontId="2" fillId="18" borderId="0" xfId="46" applyFont="1" applyFill="1" applyAlignment="1">
      <alignment horizontal="center" vertical="center"/>
    </xf>
    <xf numFmtId="3" fontId="34" fillId="18" borderId="0" xfId="46" applyNumberFormat="1" applyFont="1" applyFill="1" applyAlignment="1">
      <alignment horizontal="right" vertical="center"/>
    </xf>
    <xf numFmtId="2" fontId="2" fillId="18" borderId="0" xfId="46" applyNumberFormat="1" applyFont="1" applyFill="1" applyAlignment="1">
      <alignment horizontal="center" vertical="center"/>
    </xf>
    <xf numFmtId="3" fontId="2" fillId="18" borderId="0" xfId="46" applyNumberFormat="1" applyFont="1" applyFill="1" applyAlignment="1">
      <alignment horizontal="center" vertical="center"/>
    </xf>
    <xf numFmtId="0" fontId="1" fillId="18" borderId="0" xfId="46" applyFill="1" applyAlignment="1">
      <alignment horizontal="left" vertical="center" wrapText="1"/>
    </xf>
    <xf numFmtId="2" fontId="2" fillId="18" borderId="0" xfId="46" applyNumberFormat="1" applyFont="1" applyFill="1" applyAlignment="1">
      <alignment horizontal="left" vertical="center"/>
    </xf>
    <xf numFmtId="0" fontId="2" fillId="18" borderId="24" xfId="46" applyFont="1" applyFill="1" applyBorder="1" applyAlignment="1">
      <alignment horizontal="center" vertical="center"/>
    </xf>
    <xf numFmtId="0" fontId="11" fillId="18" borderId="0" xfId="46" applyFont="1" applyFill="1" applyAlignment="1">
      <alignment horizontal="center" vertical="center"/>
    </xf>
    <xf numFmtId="0" fontId="9" fillId="18" borderId="0" xfId="46" applyFont="1" applyFill="1" applyAlignment="1">
      <alignment horizontal="left" vertical="center"/>
    </xf>
    <xf numFmtId="164" fontId="34" fillId="18" borderId="0" xfId="46" applyNumberFormat="1" applyFont="1" applyFill="1" applyAlignment="1">
      <alignment horizontal="right" vertical="center"/>
    </xf>
    <xf numFmtId="0" fontId="9" fillId="0" borderId="24" xfId="46" applyFont="1" applyBorder="1" applyAlignment="1">
      <alignment vertical="center"/>
    </xf>
    <xf numFmtId="0" fontId="35" fillId="2" borderId="25" xfId="46" applyFont="1" applyFill="1" applyBorder="1" applyAlignment="1">
      <alignment horizontal="left" vertical="center"/>
    </xf>
    <xf numFmtId="165" fontId="34" fillId="2" borderId="2" xfId="46" applyNumberFormat="1" applyFont="1" applyFill="1" applyBorder="1" applyAlignment="1">
      <alignment horizontal="right" vertical="center"/>
    </xf>
    <xf numFmtId="0" fontId="1" fillId="2" borderId="2" xfId="46" applyFill="1" applyBorder="1" applyAlignment="1">
      <alignment vertical="center" wrapText="1"/>
    </xf>
    <xf numFmtId="0" fontId="2" fillId="2" borderId="2" xfId="46" applyFont="1" applyFill="1" applyBorder="1" applyAlignment="1">
      <alignment horizontal="right" vertical="center"/>
    </xf>
    <xf numFmtId="0" fontId="2" fillId="2" borderId="2" xfId="46" applyFont="1" applyFill="1" applyBorder="1" applyAlignment="1">
      <alignment vertical="center"/>
    </xf>
    <xf numFmtId="0" fontId="2" fillId="2" borderId="2" xfId="46" applyFont="1" applyFill="1" applyBorder="1" applyAlignment="1">
      <alignment horizontal="center" vertical="center"/>
    </xf>
    <xf numFmtId="3" fontId="2" fillId="2" borderId="2" xfId="46" applyNumberFormat="1" applyFont="1" applyFill="1" applyBorder="1" applyAlignment="1">
      <alignment horizontal="center" vertical="center"/>
    </xf>
    <xf numFmtId="3" fontId="2" fillId="2" borderId="2" xfId="46" applyNumberFormat="1" applyFont="1" applyFill="1" applyBorder="1" applyAlignment="1">
      <alignment horizontal="right" vertical="center"/>
    </xf>
    <xf numFmtId="164" fontId="2" fillId="2" borderId="2" xfId="46" applyNumberFormat="1" applyFont="1" applyFill="1" applyBorder="1" applyAlignment="1">
      <alignment horizontal="right" vertical="center"/>
    </xf>
    <xf numFmtId="2" fontId="12" fillId="2" borderId="2" xfId="46" applyNumberFormat="1" applyFont="1" applyFill="1" applyBorder="1" applyAlignment="1">
      <alignment horizontal="center" vertical="center" wrapText="1"/>
    </xf>
    <xf numFmtId="4" fontId="2" fillId="2" borderId="2" xfId="46" applyNumberFormat="1" applyFont="1" applyFill="1" applyBorder="1" applyAlignment="1">
      <alignment horizontal="center" vertical="center"/>
    </xf>
    <xf numFmtId="2" fontId="2" fillId="2" borderId="2" xfId="46" applyNumberFormat="1" applyFont="1" applyFill="1" applyBorder="1" applyAlignment="1">
      <alignment horizontal="center" vertical="center" wrapText="1"/>
    </xf>
    <xf numFmtId="2" fontId="2" fillId="2" borderId="2" xfId="46" applyNumberFormat="1" applyFont="1" applyFill="1" applyBorder="1" applyAlignment="1">
      <alignment horizontal="center" vertical="center"/>
    </xf>
    <xf numFmtId="2" fontId="12" fillId="2" borderId="2" xfId="46" applyNumberFormat="1" applyFont="1" applyFill="1" applyBorder="1" applyAlignment="1">
      <alignment horizontal="left" vertical="center"/>
    </xf>
    <xf numFmtId="3" fontId="11" fillId="2" borderId="2" xfId="46" applyNumberFormat="1" applyFont="1" applyFill="1" applyBorder="1" applyAlignment="1">
      <alignment horizontal="left" vertical="center"/>
    </xf>
    <xf numFmtId="0" fontId="2" fillId="2" borderId="26" xfId="46" applyFont="1" applyFill="1" applyBorder="1" applyAlignment="1">
      <alignment horizontal="center" vertical="center"/>
    </xf>
    <xf numFmtId="0" fontId="14" fillId="0" borderId="0" xfId="46" applyFont="1" applyAlignment="1">
      <alignment vertical="center"/>
    </xf>
    <xf numFmtId="0" fontId="41" fillId="2" borderId="23" xfId="46" applyFont="1" applyFill="1" applyBorder="1" applyAlignment="1">
      <alignment horizontal="center" vertical="center"/>
    </xf>
    <xf numFmtId="165" fontId="34" fillId="2" borderId="0" xfId="46" applyNumberFormat="1" applyFont="1" applyFill="1" applyAlignment="1">
      <alignment horizontal="right" vertical="center"/>
    </xf>
    <xf numFmtId="0" fontId="1" fillId="2" borderId="0" xfId="46" applyFill="1" applyAlignment="1">
      <alignment vertical="center" wrapText="1"/>
    </xf>
    <xf numFmtId="0" fontId="2" fillId="2" borderId="0" xfId="46" applyFont="1" applyFill="1" applyAlignment="1">
      <alignment horizontal="right" vertical="center"/>
    </xf>
    <xf numFmtId="0" fontId="2" fillId="2" borderId="0" xfId="46" applyFont="1" applyFill="1" applyAlignment="1">
      <alignment vertical="center"/>
    </xf>
    <xf numFmtId="0" fontId="2" fillId="2" borderId="0" xfId="46" applyFont="1" applyFill="1" applyAlignment="1">
      <alignment horizontal="center" vertical="center"/>
    </xf>
    <xf numFmtId="164" fontId="2" fillId="2" borderId="0" xfId="46" applyNumberFormat="1" applyFont="1" applyFill="1" applyAlignment="1">
      <alignment horizontal="right" vertical="center"/>
    </xf>
    <xf numFmtId="2" fontId="2" fillId="2" borderId="0" xfId="46" applyNumberFormat="1" applyFont="1" applyFill="1" applyAlignment="1">
      <alignment horizontal="center" vertical="center"/>
    </xf>
    <xf numFmtId="2" fontId="2" fillId="2" borderId="0" xfId="46" applyNumberFormat="1" applyFont="1" applyFill="1" applyAlignment="1">
      <alignment horizontal="center" vertical="center" wrapText="1"/>
    </xf>
    <xf numFmtId="2" fontId="2" fillId="2" borderId="0" xfId="46" applyNumberFormat="1" applyFont="1" applyFill="1" applyAlignment="1">
      <alignment horizontal="left" vertical="center"/>
    </xf>
    <xf numFmtId="3" fontId="2" fillId="2" borderId="0" xfId="46" applyNumberFormat="1" applyFont="1" applyFill="1" applyAlignment="1">
      <alignment horizontal="left" vertical="center"/>
    </xf>
    <xf numFmtId="3" fontId="2" fillId="2" borderId="0" xfId="46" applyNumberFormat="1" applyFont="1" applyFill="1" applyAlignment="1">
      <alignment horizontal="center" vertical="center"/>
    </xf>
    <xf numFmtId="0" fontId="2" fillId="2" borderId="24" xfId="46" applyFont="1" applyFill="1" applyBorder="1" applyAlignment="1">
      <alignment horizontal="center" vertical="center"/>
    </xf>
    <xf numFmtId="0" fontId="12" fillId="0" borderId="0" xfId="46" applyFont="1" applyAlignment="1">
      <alignment vertical="center"/>
    </xf>
    <xf numFmtId="4" fontId="2" fillId="2" borderId="0" xfId="46" applyNumberFormat="1" applyFont="1" applyFill="1" applyAlignment="1">
      <alignment horizontal="center" vertical="center" wrapText="1"/>
    </xf>
    <xf numFmtId="2" fontId="12" fillId="0" borderId="0" xfId="46" applyNumberFormat="1" applyFont="1" applyAlignment="1">
      <alignment vertical="center"/>
    </xf>
    <xf numFmtId="0" fontId="1" fillId="2" borderId="0" xfId="46" applyFill="1" applyAlignment="1">
      <alignment horizontal="left" vertical="center" wrapText="1"/>
    </xf>
    <xf numFmtId="2" fontId="12" fillId="2" borderId="0" xfId="46" applyNumberFormat="1" applyFont="1" applyFill="1" applyAlignment="1">
      <alignment horizontal="center" vertical="center"/>
    </xf>
    <xf numFmtId="0" fontId="5" fillId="0" borderId="0" xfId="46" applyFont="1" applyAlignment="1">
      <alignment vertical="center"/>
    </xf>
    <xf numFmtId="4" fontId="2" fillId="2" borderId="0" xfId="46" applyNumberFormat="1" applyFont="1" applyFill="1" applyAlignment="1">
      <alignment horizontal="center" vertical="center"/>
    </xf>
    <xf numFmtId="0" fontId="12" fillId="0" borderId="1" xfId="46" applyFont="1" applyBorder="1" applyAlignment="1">
      <alignment vertical="center"/>
    </xf>
    <xf numFmtId="0" fontId="12" fillId="0" borderId="2" xfId="46" applyFont="1" applyBorder="1" applyAlignment="1">
      <alignment vertical="center"/>
    </xf>
    <xf numFmtId="2" fontId="2" fillId="0" borderId="3" xfId="46" applyNumberFormat="1" applyFont="1" applyBorder="1" applyAlignment="1">
      <alignment vertical="center"/>
    </xf>
    <xf numFmtId="164" fontId="2" fillId="2" borderId="0" xfId="46" applyNumberFormat="1" applyFont="1" applyFill="1" applyAlignment="1">
      <alignment horizontal="center" vertical="center"/>
    </xf>
    <xf numFmtId="3" fontId="12" fillId="2" borderId="0" xfId="46" applyNumberFormat="1" applyFont="1" applyFill="1" applyAlignment="1">
      <alignment horizontal="left" vertical="center"/>
    </xf>
    <xf numFmtId="0" fontId="12" fillId="0" borderId="40" xfId="46" applyFont="1" applyBorder="1" applyAlignment="1">
      <alignment vertical="center"/>
    </xf>
    <xf numFmtId="2" fontId="2" fillId="0" borderId="57" xfId="46" applyNumberFormat="1" applyFont="1" applyBorder="1" applyAlignment="1">
      <alignment vertical="center"/>
    </xf>
    <xf numFmtId="0" fontId="12" fillId="0" borderId="58" xfId="46" applyFont="1" applyBorder="1" applyAlignment="1">
      <alignment vertical="center"/>
    </xf>
    <xf numFmtId="0" fontId="12" fillId="0" borderId="4" xfId="46" applyFont="1" applyBorder="1" applyAlignment="1">
      <alignment vertical="center"/>
    </xf>
    <xf numFmtId="2" fontId="2" fillId="0" borderId="59" xfId="46" applyNumberFormat="1" applyFont="1" applyBorder="1" applyAlignment="1">
      <alignment vertical="center"/>
    </xf>
    <xf numFmtId="2" fontId="12" fillId="2" borderId="0" xfId="46" applyNumberFormat="1" applyFont="1" applyFill="1" applyAlignment="1">
      <alignment horizontal="center" vertical="center" wrapText="1"/>
    </xf>
    <xf numFmtId="2" fontId="12" fillId="2" borderId="0" xfId="46" applyNumberFormat="1" applyFont="1" applyFill="1" applyAlignment="1">
      <alignment horizontal="left" vertical="center"/>
    </xf>
    <xf numFmtId="0" fontId="2" fillId="2" borderId="0" xfId="46" applyFont="1" applyFill="1" applyAlignment="1">
      <alignment horizontal="left" vertical="center"/>
    </xf>
    <xf numFmtId="0" fontId="34" fillId="2" borderId="23" xfId="46" applyFont="1" applyFill="1" applyBorder="1" applyAlignment="1">
      <alignment horizontal="left" vertical="center"/>
    </xf>
    <xf numFmtId="0" fontId="11" fillId="2" borderId="0" xfId="46" applyFont="1" applyFill="1" applyAlignment="1">
      <alignment vertical="center"/>
    </xf>
    <xf numFmtId="0" fontId="9" fillId="2" borderId="0" xfId="46" applyFont="1" applyFill="1" applyAlignment="1">
      <alignment vertical="center"/>
    </xf>
    <xf numFmtId="164" fontId="11" fillId="2" borderId="0" xfId="46" applyNumberFormat="1" applyFont="1" applyFill="1" applyAlignment="1">
      <alignment horizontal="center" vertical="center"/>
    </xf>
    <xf numFmtId="49" fontId="2" fillId="2" borderId="0" xfId="46" applyNumberFormat="1" applyFont="1" applyFill="1" applyAlignment="1">
      <alignment horizontal="left" vertical="center"/>
    </xf>
    <xf numFmtId="0" fontId="11" fillId="2" borderId="0" xfId="46" applyFont="1" applyFill="1" applyAlignment="1">
      <alignment horizontal="left" vertical="center"/>
    </xf>
    <xf numFmtId="0" fontId="9" fillId="2" borderId="0" xfId="46" applyFont="1" applyFill="1" applyAlignment="1">
      <alignment horizontal="left" vertical="center"/>
    </xf>
    <xf numFmtId="0" fontId="2" fillId="2" borderId="0" xfId="46" applyFont="1" applyFill="1" applyAlignment="1">
      <alignment horizontal="left" vertical="center" wrapText="1"/>
    </xf>
    <xf numFmtId="2" fontId="9" fillId="2" borderId="0" xfId="46" applyNumberFormat="1" applyFont="1" applyFill="1" applyAlignment="1">
      <alignment horizontal="center" vertical="center"/>
    </xf>
    <xf numFmtId="2" fontId="9" fillId="2" borderId="0" xfId="46" applyNumberFormat="1" applyFont="1" applyFill="1" applyAlignment="1">
      <alignment horizontal="left" vertical="center"/>
    </xf>
    <xf numFmtId="2" fontId="14" fillId="2" borderId="0" xfId="46" applyNumberFormat="1" applyFont="1" applyFill="1" applyAlignment="1">
      <alignment horizontal="left" vertical="center"/>
    </xf>
    <xf numFmtId="2" fontId="14" fillId="2" borderId="0" xfId="46" applyNumberFormat="1" applyFont="1" applyFill="1" applyAlignment="1">
      <alignment horizontal="center" vertical="center"/>
    </xf>
    <xf numFmtId="0" fontId="9" fillId="2" borderId="0" xfId="46" applyFont="1" applyFill="1" applyAlignment="1">
      <alignment horizontal="center" vertical="center"/>
    </xf>
    <xf numFmtId="49" fontId="9" fillId="2" borderId="0" xfId="46" applyNumberFormat="1" applyFont="1" applyFill="1" applyAlignment="1">
      <alignment horizontal="left" vertical="center"/>
    </xf>
    <xf numFmtId="0" fontId="34" fillId="2" borderId="27" xfId="46" applyFont="1" applyFill="1" applyBorder="1" applyAlignment="1">
      <alignment horizontal="left" vertical="center"/>
    </xf>
    <xf numFmtId="165" fontId="34" fillId="2" borderId="4" xfId="46" applyNumberFormat="1" applyFont="1" applyFill="1" applyBorder="1" applyAlignment="1">
      <alignment horizontal="right" vertical="center"/>
    </xf>
    <xf numFmtId="0" fontId="2" fillId="2" borderId="4" xfId="46" applyFont="1" applyFill="1" applyBorder="1" applyAlignment="1">
      <alignment horizontal="left" vertical="center" wrapText="1"/>
    </xf>
    <xf numFmtId="0" fontId="11" fillId="2" borderId="4" xfId="46" applyFont="1" applyFill="1" applyBorder="1" applyAlignment="1">
      <alignment horizontal="left" vertical="center"/>
    </xf>
    <xf numFmtId="0" fontId="9" fillId="2" borderId="4" xfId="46" applyFont="1" applyFill="1" applyBorder="1" applyAlignment="1">
      <alignment horizontal="left" vertical="center"/>
    </xf>
    <xf numFmtId="0" fontId="2" fillId="2" borderId="4" xfId="46" applyFont="1" applyFill="1" applyBorder="1" applyAlignment="1">
      <alignment horizontal="center" vertical="center"/>
    </xf>
    <xf numFmtId="0" fontId="2" fillId="2" borderId="4" xfId="46" applyFont="1" applyFill="1" applyBorder="1" applyAlignment="1">
      <alignment horizontal="right" vertical="center"/>
    </xf>
    <xf numFmtId="164" fontId="11" fillId="2" borderId="4" xfId="46" applyNumberFormat="1" applyFont="1" applyFill="1" applyBorder="1" applyAlignment="1">
      <alignment horizontal="left" vertical="center"/>
    </xf>
    <xf numFmtId="49" fontId="9" fillId="2" borderId="4" xfId="46" applyNumberFormat="1" applyFont="1" applyFill="1" applyBorder="1" applyAlignment="1">
      <alignment horizontal="left" vertical="center"/>
    </xf>
    <xf numFmtId="3" fontId="2" fillId="2" borderId="4" xfId="46" applyNumberFormat="1" applyFont="1" applyFill="1" applyBorder="1" applyAlignment="1">
      <alignment horizontal="center" vertical="center"/>
    </xf>
    <xf numFmtId="0" fontId="2" fillId="2" borderId="28" xfId="46" applyFont="1" applyFill="1" applyBorder="1" applyAlignment="1">
      <alignment horizontal="center" vertical="center"/>
    </xf>
    <xf numFmtId="0" fontId="4" fillId="0" borderId="0" xfId="46" applyFont="1" applyAlignment="1">
      <alignment vertical="center"/>
    </xf>
    <xf numFmtId="0" fontId="34" fillId="0" borderId="0" xfId="46" applyFont="1" applyAlignment="1">
      <alignment vertical="center"/>
    </xf>
    <xf numFmtId="165" fontId="34" fillId="0" borderId="0" xfId="46" applyNumberFormat="1" applyFont="1" applyAlignment="1">
      <alignment horizontal="left" vertical="center"/>
    </xf>
    <xf numFmtId="0" fontId="13" fillId="0" borderId="0" xfId="46" applyFont="1" applyAlignment="1">
      <alignment horizontal="left" vertical="center"/>
    </xf>
    <xf numFmtId="0" fontId="2" fillId="0" borderId="0" xfId="46" applyFont="1" applyAlignment="1">
      <alignment horizontal="center" vertical="center"/>
    </xf>
    <xf numFmtId="1" fontId="2" fillId="0" borderId="0" xfId="46" applyNumberFormat="1" applyFont="1" applyAlignment="1">
      <alignment horizontal="center" vertical="center"/>
    </xf>
    <xf numFmtId="1" fontId="2" fillId="0" borderId="0" xfId="46" applyNumberFormat="1" applyFont="1" applyAlignment="1">
      <alignment vertical="center"/>
    </xf>
    <xf numFmtId="164" fontId="11" fillId="0" borderId="0" xfId="46" applyNumberFormat="1" applyFont="1" applyAlignment="1">
      <alignment vertical="center"/>
    </xf>
    <xf numFmtId="2" fontId="9" fillId="0" borderId="0" xfId="46" applyNumberFormat="1" applyFont="1" applyAlignment="1">
      <alignment vertical="center"/>
    </xf>
    <xf numFmtId="2" fontId="9" fillId="0" borderId="0" xfId="46" applyNumberFormat="1" applyFont="1" applyAlignment="1">
      <alignment horizontal="center" vertical="center"/>
    </xf>
    <xf numFmtId="3" fontId="2" fillId="0" borderId="0" xfId="46" applyNumberFormat="1" applyFont="1" applyAlignment="1">
      <alignment horizontal="center" vertical="center"/>
    </xf>
    <xf numFmtId="3" fontId="12" fillId="0" borderId="0" xfId="46" applyNumberFormat="1" applyFont="1" applyAlignment="1">
      <alignment horizontal="center" vertical="center"/>
    </xf>
    <xf numFmtId="49" fontId="2" fillId="0" borderId="0" xfId="46" applyNumberFormat="1" applyFont="1" applyAlignment="1">
      <alignment horizontal="center" vertical="center"/>
    </xf>
    <xf numFmtId="0" fontId="35" fillId="0" borderId="35" xfId="46" applyFont="1" applyBorder="1" applyAlignment="1">
      <alignment horizontal="left"/>
    </xf>
    <xf numFmtId="165" fontId="35" fillId="0" borderId="36" xfId="46" applyNumberFormat="1" applyFont="1" applyBorder="1" applyAlignment="1">
      <alignment horizontal="centerContinuous" vertical="center"/>
    </xf>
    <xf numFmtId="0" fontId="4" fillId="0" borderId="36" xfId="46" applyFont="1" applyBorder="1" applyAlignment="1">
      <alignment horizontal="center" vertical="center"/>
    </xf>
    <xf numFmtId="0" fontId="42" fillId="0" borderId="36" xfId="46" applyFont="1" applyBorder="1" applyAlignment="1">
      <alignment horizontal="centerContinuous" vertical="center"/>
    </xf>
    <xf numFmtId="0" fontId="4" fillId="0" borderId="36" xfId="46" applyFont="1" applyBorder="1" applyAlignment="1">
      <alignment horizontal="right" vertical="center"/>
    </xf>
    <xf numFmtId="1" fontId="4" fillId="0" borderId="36" xfId="46" applyNumberFormat="1" applyFont="1" applyBorder="1" applyAlignment="1">
      <alignment horizontal="center" vertical="center"/>
    </xf>
    <xf numFmtId="1" fontId="4" fillId="0" borderId="36" xfId="46" applyNumberFormat="1" applyFont="1" applyBorder="1" applyAlignment="1">
      <alignment horizontal="right" vertical="center"/>
    </xf>
    <xf numFmtId="164" fontId="4" fillId="0" borderId="36" xfId="46" applyNumberFormat="1" applyFont="1" applyBorder="1" applyAlignment="1">
      <alignment horizontal="left" vertical="center"/>
    </xf>
    <xf numFmtId="164" fontId="42" fillId="0" borderId="36" xfId="46" applyNumberFormat="1" applyFont="1" applyBorder="1" applyAlignment="1">
      <alignment horizontal="left" vertical="center"/>
    </xf>
    <xf numFmtId="164" fontId="42" fillId="0" borderId="36" xfId="46" applyNumberFormat="1" applyFont="1" applyBorder="1" applyAlignment="1">
      <alignment horizontal="right" vertical="center"/>
    </xf>
    <xf numFmtId="0" fontId="3" fillId="0" borderId="36" xfId="46" applyFont="1" applyBorder="1" applyAlignment="1">
      <alignment horizontal="right" vertical="center"/>
    </xf>
    <xf numFmtId="0" fontId="3" fillId="0" borderId="36" xfId="46" applyFont="1" applyBorder="1" applyAlignment="1">
      <alignment horizontal="center" vertical="center"/>
    </xf>
    <xf numFmtId="0" fontId="3" fillId="0" borderId="36" xfId="46" applyFont="1" applyBorder="1" applyAlignment="1">
      <alignment horizontal="left" vertical="center"/>
    </xf>
    <xf numFmtId="3" fontId="4" fillId="0" borderId="36" xfId="46" applyNumberFormat="1" applyFont="1" applyBorder="1" applyAlignment="1">
      <alignment horizontal="center" vertical="center"/>
    </xf>
    <xf numFmtId="0" fontId="4" fillId="0" borderId="36" xfId="46" applyFont="1" applyBorder="1" applyAlignment="1">
      <alignment horizontal="centerContinuous" vertical="center"/>
    </xf>
    <xf numFmtId="0" fontId="2" fillId="0" borderId="36" xfId="46" applyFont="1" applyBorder="1" applyAlignment="1">
      <alignment vertical="center"/>
    </xf>
    <xf numFmtId="0" fontId="2" fillId="0" borderId="37" xfId="46" applyFont="1" applyBorder="1" applyAlignment="1">
      <alignment vertical="center"/>
    </xf>
    <xf numFmtId="165" fontId="35" fillId="20" borderId="39" xfId="46" applyNumberFormat="1" applyFont="1" applyFill="1" applyBorder="1" applyAlignment="1">
      <alignment horizontal="center" vertical="center"/>
    </xf>
    <xf numFmtId="0" fontId="4" fillId="20" borderId="39" xfId="46" applyFont="1" applyFill="1" applyBorder="1" applyAlignment="1">
      <alignment horizontal="center" vertical="center"/>
    </xf>
    <xf numFmtId="0" fontId="42" fillId="20" borderId="39" xfId="46" applyFont="1" applyFill="1" applyBorder="1" applyAlignment="1">
      <alignment horizontal="center" vertical="center"/>
    </xf>
    <xf numFmtId="0" fontId="4" fillId="20" borderId="39" xfId="46" applyFont="1" applyFill="1" applyBorder="1" applyAlignment="1">
      <alignment horizontal="left" vertical="center"/>
    </xf>
    <xf numFmtId="1" fontId="4" fillId="20" borderId="39" xfId="46" applyNumberFormat="1" applyFont="1" applyFill="1" applyBorder="1" applyAlignment="1">
      <alignment horizontal="center" vertical="center"/>
    </xf>
    <xf numFmtId="1" fontId="4" fillId="20" borderId="40" xfId="46" applyNumberFormat="1" applyFont="1" applyFill="1" applyBorder="1" applyAlignment="1">
      <alignment horizontal="center" vertical="center"/>
    </xf>
    <xf numFmtId="0" fontId="4" fillId="20" borderId="43" xfId="46" applyFont="1" applyFill="1" applyBorder="1" applyAlignment="1">
      <alignment horizontal="left" vertical="center"/>
    </xf>
    <xf numFmtId="0" fontId="4" fillId="20" borderId="42" xfId="46" applyFont="1" applyFill="1" applyBorder="1" applyAlignment="1">
      <alignment horizontal="center" vertical="center"/>
    </xf>
    <xf numFmtId="0" fontId="2" fillId="20" borderId="44" xfId="46" applyFont="1" applyFill="1" applyBorder="1" applyAlignment="1">
      <alignment horizontal="left" vertical="center"/>
    </xf>
    <xf numFmtId="0" fontId="2" fillId="20" borderId="45" xfId="46" applyFont="1" applyFill="1" applyBorder="1" applyAlignment="1">
      <alignment horizontal="center" vertical="center"/>
    </xf>
    <xf numFmtId="165" fontId="40" fillId="20" borderId="47" xfId="46" applyNumberFormat="1" applyFont="1" applyFill="1" applyBorder="1" applyAlignment="1">
      <alignment horizontal="center" vertical="center"/>
    </xf>
    <xf numFmtId="0" fontId="7" fillId="20" borderId="47" xfId="46" applyFont="1" applyFill="1" applyBorder="1" applyAlignment="1">
      <alignment horizontal="center" vertical="center"/>
    </xf>
    <xf numFmtId="0" fontId="42" fillId="20" borderId="47" xfId="46" applyFont="1" applyFill="1" applyBorder="1" applyAlignment="1">
      <alignment horizontal="center" vertical="center"/>
    </xf>
    <xf numFmtId="0" fontId="4" fillId="20" borderId="47" xfId="46" applyFont="1" applyFill="1" applyBorder="1" applyAlignment="1">
      <alignment horizontal="center" vertical="center"/>
    </xf>
    <xf numFmtId="1" fontId="4" fillId="20" borderId="47" xfId="46" applyNumberFormat="1" applyFont="1" applyFill="1" applyBorder="1" applyAlignment="1">
      <alignment horizontal="center" vertical="center"/>
    </xf>
    <xf numFmtId="1" fontId="7" fillId="20" borderId="48" xfId="46" applyNumberFormat="1" applyFont="1" applyFill="1" applyBorder="1" applyAlignment="1">
      <alignment horizontal="center" vertical="center"/>
    </xf>
    <xf numFmtId="164" fontId="42" fillId="20" borderId="49" xfId="46" applyNumberFormat="1" applyFont="1" applyFill="1" applyBorder="1" applyAlignment="1">
      <alignment horizontal="center" vertical="center"/>
    </xf>
    <xf numFmtId="164" fontId="42" fillId="20" borderId="50" xfId="46" applyNumberFormat="1" applyFont="1" applyFill="1" applyBorder="1" applyAlignment="1">
      <alignment horizontal="center" vertical="center"/>
    </xf>
    <xf numFmtId="0" fontId="4" fillId="20" borderId="51" xfId="46" applyFont="1" applyFill="1" applyBorder="1" applyAlignment="1">
      <alignment horizontal="center" vertical="center"/>
    </xf>
    <xf numFmtId="3" fontId="4" fillId="20" borderId="49" xfId="46" applyNumberFormat="1" applyFont="1" applyFill="1" applyBorder="1" applyAlignment="1">
      <alignment horizontal="center" vertical="center"/>
    </xf>
    <xf numFmtId="3" fontId="4" fillId="20" borderId="60" xfId="46" applyNumberFormat="1" applyFont="1" applyFill="1" applyBorder="1" applyAlignment="1">
      <alignment horizontal="center" vertical="center"/>
    </xf>
    <xf numFmtId="3" fontId="4" fillId="20" borderId="51" xfId="46" applyNumberFormat="1" applyFont="1" applyFill="1" applyBorder="1" applyAlignment="1">
      <alignment horizontal="center" vertical="center"/>
    </xf>
    <xf numFmtId="3" fontId="4" fillId="20" borderId="48" xfId="46" applyNumberFormat="1" applyFont="1" applyFill="1" applyBorder="1" applyAlignment="1">
      <alignment horizontal="center" vertical="center"/>
    </xf>
    <xf numFmtId="0" fontId="4" fillId="20" borderId="53" xfId="46" applyFont="1" applyFill="1" applyBorder="1" applyAlignment="1">
      <alignment horizontal="center" vertical="center"/>
    </xf>
    <xf numFmtId="0" fontId="4" fillId="20" borderId="50" xfId="46" applyFont="1" applyFill="1" applyBorder="1" applyAlignment="1">
      <alignment horizontal="left" vertical="center"/>
    </xf>
    <xf numFmtId="0" fontId="2" fillId="20" borderId="54" xfId="46" applyFont="1" applyFill="1" applyBorder="1" applyAlignment="1">
      <alignment horizontal="left" vertical="center"/>
    </xf>
    <xf numFmtId="0" fontId="2" fillId="20" borderId="55" xfId="46" applyFont="1" applyFill="1" applyBorder="1" applyAlignment="1">
      <alignment horizontal="left" vertical="center"/>
    </xf>
    <xf numFmtId="0" fontId="3" fillId="19" borderId="25" xfId="46" applyFont="1" applyFill="1" applyBorder="1" applyAlignment="1">
      <alignment vertical="center"/>
    </xf>
    <xf numFmtId="165" fontId="34" fillId="19" borderId="2" xfId="46" applyNumberFormat="1" applyFont="1" applyFill="1" applyBorder="1" applyAlignment="1">
      <alignment horizontal="right" vertical="center"/>
    </xf>
    <xf numFmtId="0" fontId="1" fillId="19" borderId="2" xfId="46" applyFill="1" applyBorder="1" applyAlignment="1">
      <alignment horizontal="left" vertical="center" wrapText="1"/>
    </xf>
    <xf numFmtId="0" fontId="2" fillId="19" borderId="2" xfId="46" applyFont="1" applyFill="1" applyBorder="1" applyAlignment="1">
      <alignment horizontal="left" vertical="center"/>
    </xf>
    <xf numFmtId="0" fontId="2" fillId="19" borderId="2" xfId="46" applyFont="1" applyFill="1" applyBorder="1" applyAlignment="1">
      <alignment vertical="center"/>
    </xf>
    <xf numFmtId="0" fontId="2" fillId="19" borderId="2" xfId="46" applyFont="1" applyFill="1" applyBorder="1" applyAlignment="1">
      <alignment horizontal="center" vertical="center"/>
    </xf>
    <xf numFmtId="1" fontId="2" fillId="19" borderId="2" xfId="46" applyNumberFormat="1" applyFont="1" applyFill="1" applyBorder="1" applyAlignment="1">
      <alignment horizontal="center" vertical="center"/>
    </xf>
    <xf numFmtId="3" fontId="2" fillId="19" borderId="2" xfId="46" applyNumberFormat="1" applyFont="1" applyFill="1" applyBorder="1" applyAlignment="1">
      <alignment horizontal="right" vertical="center"/>
    </xf>
    <xf numFmtId="164" fontId="2" fillId="19" borderId="2" xfId="46" applyNumberFormat="1" applyFont="1" applyFill="1" applyBorder="1" applyAlignment="1">
      <alignment vertical="center"/>
    </xf>
    <xf numFmtId="2" fontId="12" fillId="19" borderId="0" xfId="46" applyNumberFormat="1" applyFont="1" applyFill="1" applyAlignment="1">
      <alignment horizontal="left" vertical="center"/>
    </xf>
    <xf numFmtId="2" fontId="2" fillId="19" borderId="2" xfId="46" applyNumberFormat="1" applyFont="1" applyFill="1" applyBorder="1" applyAlignment="1">
      <alignment horizontal="center" vertical="center"/>
    </xf>
    <xf numFmtId="2" fontId="2" fillId="19" borderId="2" xfId="46" applyNumberFormat="1" applyFont="1" applyFill="1" applyBorder="1" applyAlignment="1">
      <alignment horizontal="center" vertical="center" wrapText="1"/>
    </xf>
    <xf numFmtId="3" fontId="2" fillId="19" borderId="2" xfId="46" applyNumberFormat="1" applyFont="1" applyFill="1" applyBorder="1" applyAlignment="1">
      <alignment horizontal="center" vertical="center"/>
    </xf>
    <xf numFmtId="0" fontId="2" fillId="19" borderId="26" xfId="46" applyFont="1" applyFill="1" applyBorder="1" applyAlignment="1">
      <alignment horizontal="center" vertical="center"/>
    </xf>
    <xf numFmtId="4" fontId="2" fillId="0" borderId="0" xfId="46" applyNumberFormat="1" applyFont="1" applyAlignment="1">
      <alignment vertical="center"/>
    </xf>
    <xf numFmtId="0" fontId="43" fillId="0" borderId="0" xfId="46" applyFont="1" applyAlignment="1">
      <alignment horizontal="center" vertical="center"/>
    </xf>
    <xf numFmtId="0" fontId="35" fillId="19" borderId="23" xfId="46" applyFont="1" applyFill="1" applyBorder="1" applyAlignment="1">
      <alignment vertical="center"/>
    </xf>
    <xf numFmtId="165" fontId="34" fillId="19" borderId="0" xfId="46" applyNumberFormat="1" applyFont="1" applyFill="1" applyAlignment="1">
      <alignment horizontal="right" vertical="center"/>
    </xf>
    <xf numFmtId="0" fontId="1" fillId="19" borderId="0" xfId="46" applyFill="1" applyAlignment="1">
      <alignment horizontal="left" vertical="center" wrapText="1"/>
    </xf>
    <xf numFmtId="0" fontId="2" fillId="19" borderId="0" xfId="46" applyFont="1" applyFill="1" applyAlignment="1">
      <alignment horizontal="left" vertical="center"/>
    </xf>
    <xf numFmtId="0" fontId="2" fillId="19" borderId="0" xfId="46" applyFont="1" applyFill="1" applyAlignment="1">
      <alignment vertical="center"/>
    </xf>
    <xf numFmtId="0" fontId="2" fillId="19" borderId="0" xfId="46" applyFont="1" applyFill="1" applyAlignment="1">
      <alignment horizontal="center" vertical="center"/>
    </xf>
    <xf numFmtId="1" fontId="2" fillId="19" borderId="0" xfId="46" applyNumberFormat="1" applyFont="1" applyFill="1" applyAlignment="1">
      <alignment horizontal="center" vertical="center"/>
    </xf>
    <xf numFmtId="3" fontId="2" fillId="19" borderId="0" xfId="46" applyNumberFormat="1" applyFont="1" applyFill="1" applyAlignment="1">
      <alignment horizontal="right" vertical="center"/>
    </xf>
    <xf numFmtId="164" fontId="2" fillId="19" borderId="0" xfId="46" applyNumberFormat="1" applyFont="1" applyFill="1" applyAlignment="1">
      <alignment vertical="center"/>
    </xf>
    <xf numFmtId="2" fontId="2" fillId="19" borderId="0" xfId="46" applyNumberFormat="1" applyFont="1" applyFill="1" applyAlignment="1">
      <alignment horizontal="center" vertical="center"/>
    </xf>
    <xf numFmtId="2" fontId="2" fillId="19" borderId="0" xfId="46" applyNumberFormat="1" applyFont="1" applyFill="1" applyAlignment="1">
      <alignment horizontal="center" vertical="center" wrapText="1"/>
    </xf>
    <xf numFmtId="3" fontId="2" fillId="19" borderId="0" xfId="46" applyNumberFormat="1" applyFont="1" applyFill="1" applyAlignment="1">
      <alignment horizontal="center" vertical="center"/>
    </xf>
    <xf numFmtId="0" fontId="2" fillId="19" borderId="24" xfId="46" applyFont="1" applyFill="1" applyBorder="1" applyAlignment="1">
      <alignment horizontal="center" vertical="center"/>
    </xf>
    <xf numFmtId="4" fontId="1" fillId="0" borderId="0" xfId="46" applyNumberFormat="1" applyAlignment="1">
      <alignment vertical="center"/>
    </xf>
    <xf numFmtId="4" fontId="1" fillId="0" borderId="0" xfId="46" applyNumberFormat="1"/>
    <xf numFmtId="2" fontId="1" fillId="0" borderId="0" xfId="46" applyNumberFormat="1" applyAlignment="1">
      <alignment vertical="center"/>
    </xf>
    <xf numFmtId="4" fontId="3" fillId="0" borderId="0" xfId="46" applyNumberFormat="1" applyFont="1" applyAlignment="1">
      <alignment vertical="center"/>
    </xf>
    <xf numFmtId="4" fontId="3" fillId="21" borderId="0" xfId="46" applyNumberFormat="1" applyFont="1" applyFill="1" applyAlignment="1">
      <alignment vertical="center"/>
    </xf>
    <xf numFmtId="169" fontId="43" fillId="0" borderId="0" xfId="46" applyNumberFormat="1" applyFont="1" applyAlignment="1">
      <alignment vertical="center"/>
    </xf>
    <xf numFmtId="2" fontId="12" fillId="19" borderId="0" xfId="46" applyNumberFormat="1" applyFont="1" applyFill="1" applyAlignment="1">
      <alignment horizontal="center" vertical="center" wrapText="1"/>
    </xf>
    <xf numFmtId="2" fontId="12" fillId="19" borderId="0" xfId="46" applyNumberFormat="1" applyFont="1" applyFill="1" applyAlignment="1">
      <alignment vertical="center"/>
    </xf>
    <xf numFmtId="0" fontId="44" fillId="21" borderId="0" xfId="46" applyFont="1" applyFill="1" applyAlignment="1">
      <alignment vertical="center"/>
    </xf>
    <xf numFmtId="170" fontId="43" fillId="0" borderId="0" xfId="46" applyNumberFormat="1" applyFont="1" applyAlignment="1">
      <alignment vertical="center"/>
    </xf>
    <xf numFmtId="170" fontId="44" fillId="0" borderId="0" xfId="46" applyNumberFormat="1" applyFont="1"/>
    <xf numFmtId="164" fontId="2" fillId="19" borderId="0" xfId="46" applyNumberFormat="1" applyFont="1" applyFill="1" applyAlignment="1">
      <alignment horizontal="right" vertical="center"/>
    </xf>
    <xf numFmtId="2" fontId="2" fillId="19" borderId="0" xfId="46" applyNumberFormat="1" applyFont="1" applyFill="1" applyAlignment="1">
      <alignment vertical="center" wrapText="1"/>
    </xf>
    <xf numFmtId="4" fontId="44" fillId="0" borderId="0" xfId="46" applyNumberFormat="1" applyFont="1" applyAlignment="1">
      <alignment vertical="center"/>
    </xf>
    <xf numFmtId="0" fontId="44" fillId="0" borderId="0" xfId="46" applyFont="1" applyAlignment="1">
      <alignment vertical="center"/>
    </xf>
    <xf numFmtId="2" fontId="44" fillId="21" borderId="0" xfId="46" applyNumberFormat="1" applyFont="1" applyFill="1" applyAlignment="1">
      <alignment vertical="center"/>
    </xf>
    <xf numFmtId="170" fontId="44" fillId="0" borderId="0" xfId="46" applyNumberFormat="1" applyFont="1" applyAlignment="1">
      <alignment vertical="center"/>
    </xf>
    <xf numFmtId="4" fontId="43" fillId="0" borderId="0" xfId="46" applyNumberFormat="1" applyFont="1" applyAlignment="1">
      <alignment horizontal="center"/>
    </xf>
    <xf numFmtId="165" fontId="34" fillId="19" borderId="0" xfId="46" applyNumberFormat="1" applyFont="1" applyFill="1" applyAlignment="1">
      <alignment horizontal="right" vertical="center" wrapText="1"/>
    </xf>
    <xf numFmtId="0" fontId="1" fillId="19" borderId="0" xfId="46" applyFill="1" applyAlignment="1">
      <alignment vertical="center" wrapText="1"/>
    </xf>
    <xf numFmtId="0" fontId="2" fillId="19" borderId="0" xfId="46" applyFont="1" applyFill="1" applyAlignment="1">
      <alignment horizontal="right" vertical="center"/>
    </xf>
    <xf numFmtId="3" fontId="2" fillId="19" borderId="0" xfId="46" applyNumberFormat="1" applyFont="1" applyFill="1" applyAlignment="1">
      <alignment vertical="center" wrapText="1"/>
    </xf>
    <xf numFmtId="3" fontId="12" fillId="19" borderId="0" xfId="46" applyNumberFormat="1" applyFont="1" applyFill="1" applyAlignment="1">
      <alignment horizontal="center" vertical="center"/>
    </xf>
    <xf numFmtId="0" fontId="1" fillId="19" borderId="0" xfId="46" applyFill="1" applyAlignment="1">
      <alignment vertical="center"/>
    </xf>
    <xf numFmtId="1" fontId="2" fillId="19" borderId="0" xfId="46" applyNumberFormat="1" applyFont="1" applyFill="1" applyAlignment="1">
      <alignment horizontal="right" vertical="center"/>
    </xf>
    <xf numFmtId="167" fontId="2" fillId="19" borderId="0" xfId="46" applyNumberFormat="1" applyFont="1" applyFill="1" applyAlignment="1">
      <alignment horizontal="center" vertical="center"/>
    </xf>
    <xf numFmtId="3" fontId="12" fillId="19" borderId="0" xfId="46" applyNumberFormat="1" applyFont="1" applyFill="1" applyAlignment="1">
      <alignment horizontal="left" vertical="center"/>
    </xf>
    <xf numFmtId="0" fontId="2" fillId="19" borderId="0" xfId="46" applyFont="1" applyFill="1" applyAlignment="1">
      <alignment vertical="center" wrapText="1"/>
    </xf>
    <xf numFmtId="3" fontId="2" fillId="19" borderId="0" xfId="46" applyNumberFormat="1" applyFont="1" applyFill="1" applyAlignment="1">
      <alignment vertical="center"/>
    </xf>
    <xf numFmtId="4" fontId="2" fillId="19" borderId="0" xfId="46" applyNumberFormat="1" applyFont="1" applyFill="1" applyAlignment="1">
      <alignment horizontal="center" vertical="center"/>
    </xf>
    <xf numFmtId="0" fontId="35" fillId="19" borderId="27" xfId="46" applyFont="1" applyFill="1" applyBorder="1" applyAlignment="1">
      <alignment vertical="center"/>
    </xf>
    <xf numFmtId="165" fontId="34" fillId="19" borderId="4" xfId="46" applyNumberFormat="1" applyFont="1" applyFill="1" applyBorder="1" applyAlignment="1">
      <alignment horizontal="right" vertical="center"/>
    </xf>
    <xf numFmtId="3" fontId="2" fillId="19" borderId="4" xfId="46" applyNumberFormat="1" applyFont="1" applyFill="1" applyBorder="1" applyAlignment="1">
      <alignment vertical="center"/>
    </xf>
    <xf numFmtId="0" fontId="2" fillId="19" borderId="4" xfId="46" applyFont="1" applyFill="1" applyBorder="1" applyAlignment="1">
      <alignment horizontal="center" vertical="center"/>
    </xf>
    <xf numFmtId="0" fontId="2" fillId="19" borderId="4" xfId="46" applyFont="1" applyFill="1" applyBorder="1" applyAlignment="1">
      <alignment vertical="center"/>
    </xf>
    <xf numFmtId="3" fontId="2" fillId="19" borderId="4" xfId="46" applyNumberFormat="1" applyFont="1" applyFill="1" applyBorder="1" applyAlignment="1">
      <alignment horizontal="center" vertical="center"/>
    </xf>
    <xf numFmtId="1" fontId="2" fillId="19" borderId="4" xfId="46" applyNumberFormat="1" applyFont="1" applyFill="1" applyBorder="1" applyAlignment="1">
      <alignment horizontal="center" vertical="center"/>
    </xf>
    <xf numFmtId="1" fontId="2" fillId="19" borderId="4" xfId="46" applyNumberFormat="1" applyFont="1" applyFill="1" applyBorder="1" applyAlignment="1">
      <alignment horizontal="right" vertical="center"/>
    </xf>
    <xf numFmtId="164" fontId="2" fillId="19" borderId="4" xfId="46" applyNumberFormat="1" applyFont="1" applyFill="1" applyBorder="1" applyAlignment="1">
      <alignment vertical="center"/>
    </xf>
    <xf numFmtId="49" fontId="12" fillId="19" borderId="4" xfId="46" applyNumberFormat="1" applyFont="1" applyFill="1" applyBorder="1" applyAlignment="1">
      <alignment horizontal="center" vertical="center"/>
    </xf>
    <xf numFmtId="0" fontId="2" fillId="19" borderId="28" xfId="46" applyFont="1" applyFill="1" applyBorder="1" applyAlignment="1">
      <alignment horizontal="center" vertical="center"/>
    </xf>
    <xf numFmtId="0" fontId="2" fillId="22" borderId="0" xfId="46" applyFont="1" applyFill="1" applyAlignment="1">
      <alignment vertical="center"/>
    </xf>
    <xf numFmtId="4" fontId="2" fillId="22" borderId="0" xfId="46" applyNumberFormat="1" applyFont="1" applyFill="1" applyAlignment="1">
      <alignment vertical="center"/>
    </xf>
    <xf numFmtId="0" fontId="35" fillId="23" borderId="25" xfId="46" applyFont="1" applyFill="1" applyBorder="1" applyAlignment="1">
      <alignment vertical="center"/>
    </xf>
    <xf numFmtId="165" fontId="34" fillId="23" borderId="2" xfId="46" applyNumberFormat="1" applyFont="1" applyFill="1" applyBorder="1" applyAlignment="1">
      <alignment horizontal="right" vertical="center"/>
    </xf>
    <xf numFmtId="3" fontId="1" fillId="23" borderId="2" xfId="46" applyNumberFormat="1" applyFill="1" applyBorder="1" applyAlignment="1">
      <alignment vertical="center" wrapText="1"/>
    </xf>
    <xf numFmtId="0" fontId="2" fillId="23" borderId="2" xfId="46" applyFont="1" applyFill="1" applyBorder="1" applyAlignment="1">
      <alignment horizontal="center" vertical="center"/>
    </xf>
    <xf numFmtId="0" fontId="2" fillId="23" borderId="2" xfId="46" applyFont="1" applyFill="1" applyBorder="1" applyAlignment="1">
      <alignment vertical="center"/>
    </xf>
    <xf numFmtId="3" fontId="2" fillId="23" borderId="2" xfId="46" applyNumberFormat="1" applyFont="1" applyFill="1" applyBorder="1" applyAlignment="1">
      <alignment horizontal="center" vertical="center"/>
    </xf>
    <xf numFmtId="1" fontId="2" fillId="23" borderId="2" xfId="46" applyNumberFormat="1" applyFont="1" applyFill="1" applyBorder="1" applyAlignment="1">
      <alignment horizontal="center" vertical="center"/>
    </xf>
    <xf numFmtId="164" fontId="2" fillId="23" borderId="2" xfId="46" applyNumberFormat="1" applyFont="1" applyFill="1" applyBorder="1" applyAlignment="1">
      <alignment vertical="center"/>
    </xf>
    <xf numFmtId="164" fontId="2" fillId="23" borderId="2" xfId="46" applyNumberFormat="1" applyFont="1" applyFill="1" applyBorder="1" applyAlignment="1">
      <alignment horizontal="center" vertical="center"/>
    </xf>
    <xf numFmtId="4" fontId="12" fillId="23" borderId="2" xfId="46" applyNumberFormat="1" applyFont="1" applyFill="1" applyBorder="1" applyAlignment="1">
      <alignment horizontal="center" vertical="center"/>
    </xf>
    <xf numFmtId="4" fontId="2" fillId="23" borderId="2" xfId="46" applyNumberFormat="1" applyFont="1" applyFill="1" applyBorder="1" applyAlignment="1">
      <alignment horizontal="center" vertical="center"/>
    </xf>
    <xf numFmtId="4" fontId="2" fillId="23" borderId="2" xfId="46" applyNumberFormat="1" applyFont="1" applyFill="1" applyBorder="1" applyAlignment="1">
      <alignment horizontal="center" vertical="center" wrapText="1"/>
    </xf>
    <xf numFmtId="0" fontId="2" fillId="23" borderId="26" xfId="46" applyFont="1" applyFill="1" applyBorder="1" applyAlignment="1">
      <alignment horizontal="center" vertical="center"/>
    </xf>
    <xf numFmtId="0" fontId="34" fillId="23" borderId="23" xfId="46" applyFont="1" applyFill="1" applyBorder="1" applyAlignment="1">
      <alignment vertical="center"/>
    </xf>
    <xf numFmtId="165" fontId="34" fillId="23" borderId="0" xfId="46" applyNumberFormat="1" applyFont="1" applyFill="1" applyAlignment="1">
      <alignment horizontal="right" vertical="center"/>
    </xf>
    <xf numFmtId="3" fontId="1" fillId="23" borderId="0" xfId="46" applyNumberFormat="1" applyFill="1" applyAlignment="1">
      <alignment vertical="center" wrapText="1"/>
    </xf>
    <xf numFmtId="0" fontId="11" fillId="23" borderId="0" xfId="46" applyFont="1" applyFill="1" applyAlignment="1">
      <alignment horizontal="center" vertical="center"/>
    </xf>
    <xf numFmtId="0" fontId="9" fillId="23" borderId="0" xfId="46" applyFont="1" applyFill="1" applyAlignment="1">
      <alignment vertical="center"/>
    </xf>
    <xf numFmtId="3" fontId="2" fillId="23" borderId="0" xfId="46" applyNumberFormat="1" applyFont="1" applyFill="1" applyAlignment="1">
      <alignment horizontal="center" vertical="center"/>
    </xf>
    <xf numFmtId="1" fontId="2" fillId="23" borderId="0" xfId="46" applyNumberFormat="1" applyFont="1" applyFill="1" applyAlignment="1">
      <alignment horizontal="center" vertical="center"/>
    </xf>
    <xf numFmtId="164" fontId="2" fillId="23" borderId="0" xfId="46" applyNumberFormat="1" applyFont="1" applyFill="1" applyAlignment="1">
      <alignment vertical="center"/>
    </xf>
    <xf numFmtId="4" fontId="2" fillId="23" borderId="0" xfId="46" applyNumberFormat="1" applyFont="1" applyFill="1" applyAlignment="1">
      <alignment horizontal="center" vertical="center"/>
    </xf>
    <xf numFmtId="4" fontId="2" fillId="23" borderId="0" xfId="46" applyNumberFormat="1" applyFont="1" applyFill="1" applyAlignment="1">
      <alignment horizontal="left" vertical="center"/>
    </xf>
    <xf numFmtId="0" fontId="2" fillId="23" borderId="0" xfId="46" applyFont="1" applyFill="1" applyAlignment="1">
      <alignment horizontal="center" vertical="center"/>
    </xf>
    <xf numFmtId="0" fontId="2" fillId="23" borderId="24" xfId="46" applyFont="1" applyFill="1" applyBorder="1" applyAlignment="1">
      <alignment horizontal="center" vertical="center"/>
    </xf>
    <xf numFmtId="4" fontId="9" fillId="0" borderId="0" xfId="46" applyNumberFormat="1" applyFont="1" applyAlignment="1">
      <alignment vertical="center"/>
    </xf>
    <xf numFmtId="3" fontId="34" fillId="23" borderId="0" xfId="46" applyNumberFormat="1" applyFont="1" applyFill="1" applyAlignment="1">
      <alignment vertical="center" wrapText="1"/>
    </xf>
    <xf numFmtId="4" fontId="2" fillId="23" borderId="0" xfId="46" applyNumberFormat="1" applyFont="1" applyFill="1" applyAlignment="1">
      <alignment horizontal="center" vertical="center" wrapText="1"/>
    </xf>
    <xf numFmtId="0" fontId="1" fillId="0" borderId="0" xfId="46" applyAlignment="1">
      <alignment vertical="center"/>
    </xf>
    <xf numFmtId="0" fontId="34" fillId="23" borderId="29" xfId="46" applyFont="1" applyFill="1" applyBorder="1" applyAlignment="1">
      <alignment vertical="center"/>
    </xf>
    <xf numFmtId="165" fontId="34" fillId="23" borderId="30" xfId="46" applyNumberFormat="1" applyFont="1" applyFill="1" applyBorder="1" applyAlignment="1" applyProtection="1">
      <alignment horizontal="right" vertical="center"/>
      <protection locked="0"/>
    </xf>
    <xf numFmtId="0" fontId="34" fillId="23" borderId="30" xfId="46" applyFont="1" applyFill="1" applyBorder="1" applyAlignment="1">
      <alignment vertical="center" wrapText="1"/>
    </xf>
    <xf numFmtId="0" fontId="11" fillId="23" borderId="30" xfId="46" applyFont="1" applyFill="1" applyBorder="1" applyAlignment="1">
      <alignment vertical="center"/>
    </xf>
    <xf numFmtId="0" fontId="9" fillId="23" borderId="30" xfId="46" applyFont="1" applyFill="1" applyBorder="1" applyAlignment="1">
      <alignment vertical="center"/>
    </xf>
    <xf numFmtId="0" fontId="2" fillId="23" borderId="30" xfId="46" applyFont="1" applyFill="1" applyBorder="1" applyAlignment="1">
      <alignment horizontal="center" vertical="center"/>
    </xf>
    <xf numFmtId="164" fontId="11" fillId="23" borderId="30" xfId="46" applyNumberFormat="1" applyFont="1" applyFill="1" applyBorder="1" applyAlignment="1">
      <alignment vertical="center"/>
    </xf>
    <xf numFmtId="4" fontId="2" fillId="23" borderId="30" xfId="46" applyNumberFormat="1" applyFont="1" applyFill="1" applyBorder="1" applyAlignment="1">
      <alignment horizontal="center" vertical="center"/>
    </xf>
    <xf numFmtId="4" fontId="2" fillId="23" borderId="30" xfId="46" applyNumberFormat="1" applyFont="1" applyFill="1" applyBorder="1" applyAlignment="1">
      <alignment horizontal="center" vertical="center" wrapText="1"/>
    </xf>
    <xf numFmtId="3" fontId="2" fillId="23" borderId="30" xfId="46" applyNumberFormat="1" applyFont="1" applyFill="1" applyBorder="1" applyAlignment="1">
      <alignment horizontal="center" vertical="center"/>
    </xf>
    <xf numFmtId="0" fontId="2" fillId="23" borderId="31" xfId="46" applyFont="1" applyFill="1" applyBorder="1" applyAlignment="1">
      <alignment horizontal="center" vertical="center"/>
    </xf>
    <xf numFmtId="49" fontId="34" fillId="0" borderId="0" xfId="46" applyNumberFormat="1" applyFont="1" applyAlignment="1">
      <alignment vertical="center"/>
    </xf>
    <xf numFmtId="0" fontId="34" fillId="0" borderId="0" xfId="46" applyFont="1"/>
    <xf numFmtId="49" fontId="34" fillId="0" borderId="0" xfId="46" applyNumberFormat="1" applyFont="1" applyAlignment="1">
      <alignment horizontal="left" vertical="center"/>
    </xf>
    <xf numFmtId="0" fontId="14" fillId="0" borderId="0" xfId="46" applyFont="1" applyAlignment="1">
      <alignment horizontal="left" vertical="center"/>
    </xf>
    <xf numFmtId="49" fontId="35" fillId="0" borderId="36" xfId="46" applyNumberFormat="1" applyFont="1" applyBorder="1" applyAlignment="1">
      <alignment horizontal="left" vertical="center"/>
    </xf>
    <xf numFmtId="0" fontId="3" fillId="0" borderId="36" xfId="46" applyFont="1" applyBorder="1"/>
    <xf numFmtId="0" fontId="3" fillId="0" borderId="36" xfId="46" applyFont="1" applyBorder="1" applyAlignment="1">
      <alignment horizontal="center"/>
    </xf>
    <xf numFmtId="164" fontId="3" fillId="0" borderId="36" xfId="46" applyNumberFormat="1" applyFont="1" applyBorder="1" applyAlignment="1">
      <alignment horizontal="left"/>
    </xf>
    <xf numFmtId="3" fontId="1" fillId="0" borderId="36" xfId="46" applyNumberFormat="1" applyBorder="1"/>
    <xf numFmtId="3" fontId="3" fillId="0" borderId="36" xfId="46" applyNumberFormat="1" applyFont="1" applyBorder="1" applyAlignment="1">
      <alignment horizontal="right"/>
    </xf>
    <xf numFmtId="0" fontId="4" fillId="0" borderId="36" xfId="46" applyFont="1" applyBorder="1"/>
    <xf numFmtId="0" fontId="35" fillId="24" borderId="38" xfId="46" applyFont="1" applyFill="1" applyBorder="1" applyAlignment="1">
      <alignment horizontal="center"/>
    </xf>
    <xf numFmtId="0" fontId="35" fillId="24" borderId="39" xfId="46" applyFont="1" applyFill="1" applyBorder="1" applyAlignment="1">
      <alignment horizontal="center"/>
    </xf>
    <xf numFmtId="0" fontId="4" fillId="24" borderId="39" xfId="46" applyFont="1" applyFill="1" applyBorder="1" applyAlignment="1">
      <alignment horizontal="center"/>
    </xf>
    <xf numFmtId="0" fontId="4" fillId="24" borderId="39" xfId="46" applyFont="1" applyFill="1" applyBorder="1" applyAlignment="1">
      <alignment horizontal="left"/>
    </xf>
    <xf numFmtId="1" fontId="4" fillId="24" borderId="39" xfId="46" applyNumberFormat="1" applyFont="1" applyFill="1" applyBorder="1" applyAlignment="1">
      <alignment horizontal="center"/>
    </xf>
    <xf numFmtId="1" fontId="4" fillId="24" borderId="40" xfId="46" applyNumberFormat="1" applyFont="1" applyFill="1" applyBorder="1" applyAlignment="1">
      <alignment horizontal="center"/>
    </xf>
    <xf numFmtId="0" fontId="8" fillId="24" borderId="43" xfId="46" applyFont="1" applyFill="1" applyBorder="1" applyAlignment="1">
      <alignment horizontal="left"/>
    </xf>
    <xf numFmtId="0" fontId="4" fillId="24" borderId="42" xfId="46" applyFont="1" applyFill="1" applyBorder="1" applyAlignment="1">
      <alignment horizontal="center"/>
    </xf>
    <xf numFmtId="0" fontId="9" fillId="24" borderId="44" xfId="46" applyFont="1" applyFill="1" applyBorder="1" applyAlignment="1">
      <alignment horizontal="left"/>
    </xf>
    <xf numFmtId="0" fontId="9" fillId="24" borderId="45" xfId="46" applyFont="1" applyFill="1" applyBorder="1" applyAlignment="1">
      <alignment horizontal="center"/>
    </xf>
    <xf numFmtId="4" fontId="2" fillId="0" borderId="4" xfId="46" applyNumberFormat="1" applyFont="1" applyBorder="1" applyAlignment="1">
      <alignment vertical="center"/>
    </xf>
    <xf numFmtId="0" fontId="40" fillId="24" borderId="46" xfId="46" applyFont="1" applyFill="1" applyBorder="1" applyAlignment="1">
      <alignment horizontal="center"/>
    </xf>
    <xf numFmtId="0" fontId="40" fillId="24" borderId="47" xfId="46" applyFont="1" applyFill="1" applyBorder="1" applyAlignment="1">
      <alignment horizontal="center"/>
    </xf>
    <xf numFmtId="0" fontId="7" fillId="24" borderId="47" xfId="46" applyFont="1" applyFill="1" applyBorder="1" applyAlignment="1">
      <alignment horizontal="center"/>
    </xf>
    <xf numFmtId="0" fontId="4" fillId="24" borderId="47" xfId="46" applyFont="1" applyFill="1" applyBorder="1" applyAlignment="1">
      <alignment horizontal="center"/>
    </xf>
    <xf numFmtId="1" fontId="4" fillId="24" borderId="47" xfId="46" applyNumberFormat="1" applyFont="1" applyFill="1" applyBorder="1" applyAlignment="1">
      <alignment horizontal="center"/>
    </xf>
    <xf numFmtId="1" fontId="7" fillId="24" borderId="48" xfId="46" applyNumberFormat="1" applyFont="1" applyFill="1" applyBorder="1" applyAlignment="1">
      <alignment horizontal="center"/>
    </xf>
    <xf numFmtId="164" fontId="4" fillId="24" borderId="49" xfId="46" applyNumberFormat="1" applyFont="1" applyFill="1" applyBorder="1" applyAlignment="1">
      <alignment horizontal="center"/>
    </xf>
    <xf numFmtId="164" fontId="4" fillId="24" borderId="50" xfId="46" applyNumberFormat="1" applyFont="1" applyFill="1" applyBorder="1" applyAlignment="1">
      <alignment horizontal="center"/>
    </xf>
    <xf numFmtId="0" fontId="4" fillId="24" borderId="51" xfId="46" applyFont="1" applyFill="1" applyBorder="1" applyAlignment="1">
      <alignment horizontal="center"/>
    </xf>
    <xf numFmtId="1" fontId="4" fillId="24" borderId="52" xfId="46" applyNumberFormat="1" applyFont="1" applyFill="1" applyBorder="1" applyAlignment="1">
      <alignment horizontal="center"/>
    </xf>
    <xf numFmtId="1" fontId="4" fillId="24" borderId="51" xfId="46" applyNumberFormat="1" applyFont="1" applyFill="1" applyBorder="1" applyAlignment="1">
      <alignment horizontal="center"/>
    </xf>
    <xf numFmtId="1" fontId="4" fillId="24" borderId="60" xfId="46" applyNumberFormat="1" applyFont="1" applyFill="1" applyBorder="1" applyAlignment="1">
      <alignment horizontal="center"/>
    </xf>
    <xf numFmtId="0" fontId="4" fillId="24" borderId="53" xfId="46" applyFont="1" applyFill="1" applyBorder="1" applyAlignment="1">
      <alignment horizontal="center"/>
    </xf>
    <xf numFmtId="0" fontId="4" fillId="24" borderId="50" xfId="46" applyFont="1" applyFill="1" applyBorder="1" applyAlignment="1">
      <alignment horizontal="left"/>
    </xf>
    <xf numFmtId="0" fontId="9" fillId="24" borderId="54" xfId="46" applyFont="1" applyFill="1" applyBorder="1" applyAlignment="1">
      <alignment horizontal="left"/>
    </xf>
    <xf numFmtId="0" fontId="9" fillId="24" borderId="55" xfId="46" applyFont="1" applyFill="1" applyBorder="1" applyAlignment="1">
      <alignment horizontal="left"/>
    </xf>
    <xf numFmtId="4" fontId="2" fillId="0" borderId="0" xfId="46" applyNumberFormat="1" applyFont="1"/>
    <xf numFmtId="0" fontId="35" fillId="18" borderId="56" xfId="46" applyFont="1" applyFill="1" applyBorder="1" applyAlignment="1">
      <alignment vertical="center"/>
    </xf>
    <xf numFmtId="49" fontId="35" fillId="18" borderId="23" xfId="46" applyNumberFormat="1" applyFont="1" applyFill="1" applyBorder="1" applyAlignment="1">
      <alignment vertical="center"/>
    </xf>
    <xf numFmtId="0" fontId="2" fillId="18" borderId="0" xfId="46" applyFont="1" applyFill="1" applyAlignment="1">
      <alignment vertical="center"/>
    </xf>
    <xf numFmtId="3" fontId="2" fillId="18" borderId="0" xfId="46" applyNumberFormat="1" applyFont="1" applyFill="1" applyAlignment="1">
      <alignment vertical="center"/>
    </xf>
    <xf numFmtId="164" fontId="2" fillId="18" borderId="0" xfId="46" applyNumberFormat="1" applyFont="1" applyFill="1" applyAlignment="1">
      <alignment horizontal="center" vertical="center"/>
    </xf>
    <xf numFmtId="0" fontId="9" fillId="18" borderId="0" xfId="46" applyFont="1" applyFill="1" applyAlignment="1">
      <alignment vertical="center"/>
    </xf>
    <xf numFmtId="164" fontId="11" fillId="18" borderId="0" xfId="46" applyNumberFormat="1" applyFont="1" applyFill="1" applyAlignment="1">
      <alignment horizontal="center" vertical="center"/>
    </xf>
    <xf numFmtId="164" fontId="11" fillId="18" borderId="0" xfId="46" applyNumberFormat="1" applyFont="1" applyFill="1" applyAlignment="1">
      <alignment vertical="center"/>
    </xf>
    <xf numFmtId="0" fontId="2" fillId="18" borderId="0" xfId="46" applyFont="1" applyFill="1" applyAlignment="1">
      <alignment vertical="center" wrapText="1"/>
    </xf>
    <xf numFmtId="49" fontId="35" fillId="2" borderId="25" xfId="46" applyNumberFormat="1" applyFont="1" applyFill="1" applyBorder="1" applyAlignment="1">
      <alignment horizontal="left" vertical="center"/>
    </xf>
    <xf numFmtId="3" fontId="2" fillId="2" borderId="2" xfId="46" applyNumberFormat="1" applyFont="1" applyFill="1" applyBorder="1" applyAlignment="1">
      <alignment vertical="center"/>
    </xf>
    <xf numFmtId="0" fontId="2" fillId="17" borderId="0" xfId="46" applyFont="1" applyFill="1" applyAlignment="1">
      <alignment vertical="center"/>
    </xf>
    <xf numFmtId="49" fontId="35" fillId="2" borderId="23" xfId="46" applyNumberFormat="1" applyFont="1" applyFill="1" applyBorder="1" applyAlignment="1">
      <alignment horizontal="left" vertical="center"/>
    </xf>
    <xf numFmtId="166" fontId="2" fillId="2" borderId="0" xfId="46" applyNumberFormat="1" applyFont="1" applyFill="1" applyAlignment="1">
      <alignment horizontal="center" vertical="center"/>
    </xf>
    <xf numFmtId="3" fontId="2" fillId="2" borderId="0" xfId="46" applyNumberFormat="1" applyFont="1" applyFill="1" applyAlignment="1">
      <alignment vertical="center"/>
    </xf>
    <xf numFmtId="1" fontId="2" fillId="2" borderId="0" xfId="46" applyNumberFormat="1" applyFont="1" applyFill="1" applyAlignment="1">
      <alignment horizontal="center" vertical="center"/>
    </xf>
    <xf numFmtId="0" fontId="2" fillId="2" borderId="0" xfId="46" applyFont="1" applyFill="1" applyAlignment="1">
      <alignment vertical="center" wrapText="1"/>
    </xf>
    <xf numFmtId="0" fontId="1" fillId="0" borderId="24" xfId="46" applyBorder="1" applyAlignment="1">
      <alignment vertical="center"/>
    </xf>
    <xf numFmtId="0" fontId="11" fillId="2" borderId="0" xfId="46" applyFont="1" applyFill="1" applyAlignment="1">
      <alignment horizontal="center" vertical="center"/>
    </xf>
    <xf numFmtId="49" fontId="34" fillId="2" borderId="23" xfId="46" applyNumberFormat="1" applyFont="1" applyFill="1" applyBorder="1" applyAlignment="1">
      <alignment vertical="center"/>
    </xf>
    <xf numFmtId="166" fontId="11" fillId="2" borderId="0" xfId="46" applyNumberFormat="1" applyFont="1" applyFill="1" applyAlignment="1">
      <alignment horizontal="center" vertical="center"/>
    </xf>
    <xf numFmtId="49" fontId="35" fillId="19" borderId="25" xfId="46" applyNumberFormat="1" applyFont="1" applyFill="1" applyBorder="1" applyAlignment="1">
      <alignment vertical="center"/>
    </xf>
    <xf numFmtId="0" fontId="1" fillId="19" borderId="2" xfId="46" applyFill="1" applyBorder="1" applyAlignment="1">
      <alignment vertical="center" wrapText="1"/>
    </xf>
    <xf numFmtId="3" fontId="2" fillId="19" borderId="2" xfId="46" applyNumberFormat="1" applyFont="1" applyFill="1" applyBorder="1" applyAlignment="1">
      <alignment vertical="center"/>
    </xf>
    <xf numFmtId="164" fontId="2" fillId="19" borderId="2" xfId="46" applyNumberFormat="1" applyFont="1" applyFill="1" applyBorder="1" applyAlignment="1">
      <alignment horizontal="right" vertical="center"/>
    </xf>
    <xf numFmtId="49" fontId="35" fillId="19" borderId="23" xfId="46" applyNumberFormat="1" applyFont="1" applyFill="1" applyBorder="1" applyAlignment="1">
      <alignment vertical="center"/>
    </xf>
    <xf numFmtId="2" fontId="12" fillId="19" borderId="0" xfId="46" applyNumberFormat="1" applyFont="1" applyFill="1" applyAlignment="1">
      <alignment horizontal="center" vertical="center"/>
    </xf>
    <xf numFmtId="0" fontId="2" fillId="0" borderId="24" xfId="46" applyFont="1" applyBorder="1" applyAlignment="1">
      <alignment vertical="center"/>
    </xf>
    <xf numFmtId="0" fontId="11" fillId="19" borderId="0" xfId="46" applyFont="1" applyFill="1" applyAlignment="1">
      <alignment horizontal="center" vertical="center"/>
    </xf>
    <xf numFmtId="0" fontId="9" fillId="19" borderId="0" xfId="46" applyFont="1" applyFill="1" applyAlignment="1">
      <alignment vertical="center"/>
    </xf>
    <xf numFmtId="164" fontId="11" fillId="19" borderId="0" xfId="46" applyNumberFormat="1" applyFont="1" applyFill="1" applyAlignment="1">
      <alignment vertical="center"/>
    </xf>
    <xf numFmtId="0" fontId="1" fillId="2" borderId="24" xfId="46" applyFill="1" applyBorder="1" applyAlignment="1">
      <alignment vertical="center"/>
    </xf>
    <xf numFmtId="49" fontId="34" fillId="19" borderId="23" xfId="46" applyNumberFormat="1" applyFont="1" applyFill="1" applyBorder="1" applyAlignment="1">
      <alignment vertical="center"/>
    </xf>
    <xf numFmtId="0" fontId="34" fillId="19" borderId="23" xfId="46" applyFont="1" applyFill="1" applyBorder="1" applyAlignment="1">
      <alignment vertical="center"/>
    </xf>
    <xf numFmtId="49" fontId="2" fillId="19" borderId="0" xfId="46" applyNumberFormat="1" applyFont="1" applyFill="1" applyAlignment="1">
      <alignment horizontal="center" vertical="center"/>
    </xf>
    <xf numFmtId="49" fontId="2" fillId="19" borderId="24" xfId="46" applyNumberFormat="1" applyFont="1" applyFill="1" applyBorder="1" applyAlignment="1">
      <alignment horizontal="center" vertical="center"/>
    </xf>
    <xf numFmtId="0" fontId="9" fillId="19" borderId="0" xfId="46" applyFont="1" applyFill="1" applyAlignment="1">
      <alignment vertical="center" wrapText="1"/>
    </xf>
    <xf numFmtId="49" fontId="35" fillId="23" borderId="25" xfId="46" applyNumberFormat="1" applyFont="1" applyFill="1" applyBorder="1" applyAlignment="1">
      <alignment vertical="center"/>
    </xf>
    <xf numFmtId="0" fontId="2" fillId="23" borderId="2" xfId="46" applyFont="1" applyFill="1" applyBorder="1" applyAlignment="1">
      <alignment vertical="center" wrapText="1"/>
    </xf>
    <xf numFmtId="3" fontId="2" fillId="23" borderId="2" xfId="46" applyNumberFormat="1" applyFont="1" applyFill="1" applyBorder="1" applyAlignment="1">
      <alignment vertical="center"/>
    </xf>
    <xf numFmtId="2" fontId="2" fillId="23" borderId="2" xfId="46" applyNumberFormat="1" applyFont="1" applyFill="1" applyBorder="1" applyAlignment="1">
      <alignment horizontal="center" vertical="center"/>
    </xf>
    <xf numFmtId="165" fontId="34" fillId="23" borderId="30" xfId="46" applyNumberFormat="1" applyFont="1" applyFill="1" applyBorder="1" applyAlignment="1">
      <alignment horizontal="right" vertical="center"/>
    </xf>
    <xf numFmtId="0" fontId="2" fillId="23" borderId="30" xfId="46" applyFont="1" applyFill="1" applyBorder="1" applyAlignment="1">
      <alignment vertical="center"/>
    </xf>
    <xf numFmtId="1" fontId="2" fillId="23" borderId="30" xfId="46" applyNumberFormat="1" applyFont="1" applyFill="1" applyBorder="1" applyAlignment="1">
      <alignment horizontal="center" vertical="center"/>
    </xf>
    <xf numFmtId="1" fontId="2" fillId="23" borderId="30" xfId="46" applyNumberFormat="1" applyFont="1" applyFill="1" applyBorder="1" applyAlignment="1">
      <alignment vertical="center"/>
    </xf>
    <xf numFmtId="164" fontId="2" fillId="23" borderId="30" xfId="46" applyNumberFormat="1" applyFont="1" applyFill="1" applyBorder="1" applyAlignment="1">
      <alignment vertical="center"/>
    </xf>
    <xf numFmtId="2" fontId="2" fillId="23" borderId="30" xfId="46" applyNumberFormat="1" applyFont="1" applyFill="1" applyBorder="1" applyAlignment="1">
      <alignment horizontal="center" vertical="center"/>
    </xf>
    <xf numFmtId="3" fontId="12" fillId="23" borderId="30" xfId="46" applyNumberFormat="1" applyFont="1" applyFill="1" applyBorder="1" applyAlignment="1">
      <alignment horizontal="center" vertical="center"/>
    </xf>
    <xf numFmtId="49" fontId="2" fillId="23" borderId="30" xfId="46" applyNumberFormat="1" applyFont="1" applyFill="1" applyBorder="1" applyAlignment="1">
      <alignment horizontal="center" vertical="center"/>
    </xf>
    <xf numFmtId="49" fontId="2" fillId="23" borderId="31" xfId="46" applyNumberFormat="1" applyFont="1" applyFill="1" applyBorder="1" applyAlignment="1">
      <alignment horizontal="center" vertical="center"/>
    </xf>
    <xf numFmtId="164" fontId="9" fillId="0" borderId="0" xfId="46" applyNumberFormat="1" applyFont="1" applyAlignment="1">
      <alignment vertical="center"/>
    </xf>
    <xf numFmtId="164" fontId="1" fillId="0" borderId="0" xfId="46" applyNumberFormat="1" applyAlignment="1">
      <alignment vertical="center"/>
    </xf>
    <xf numFmtId="3" fontId="9" fillId="0" borderId="0" xfId="46" applyNumberFormat="1" applyFont="1" applyAlignment="1">
      <alignment horizontal="center" vertical="center"/>
    </xf>
    <xf numFmtId="3" fontId="14" fillId="0" borderId="0" xfId="46" applyNumberFormat="1" applyFont="1" applyAlignment="1">
      <alignment horizontal="center" vertical="center"/>
    </xf>
    <xf numFmtId="49" fontId="9" fillId="0" borderId="0" xfId="46" applyNumberFormat="1" applyFont="1" applyAlignment="1">
      <alignment horizontal="center" vertical="center"/>
    </xf>
    <xf numFmtId="2" fontId="2" fillId="2" borderId="2" xfId="46" applyNumberFormat="1" applyFont="1" applyFill="1" applyBorder="1" applyAlignment="1">
      <alignment horizontal="left" vertical="center"/>
    </xf>
    <xf numFmtId="2" fontId="2" fillId="19" borderId="0" xfId="46" applyNumberFormat="1" applyFont="1" applyFill="1" applyAlignment="1">
      <alignment horizontal="center" vertical="center" wrapText="1"/>
    </xf>
    <xf numFmtId="2" fontId="2" fillId="19" borderId="0" xfId="46" applyNumberFormat="1" applyFont="1" applyFill="1" applyAlignment="1">
      <alignment horizontal="left" vertical="center"/>
    </xf>
    <xf numFmtId="167" fontId="2" fillId="19" borderId="0" xfId="46" applyNumberFormat="1" applyFont="1" applyFill="1" applyAlignment="1">
      <alignment horizontal="center" vertical="center" wrapText="1"/>
    </xf>
    <xf numFmtId="0" fontId="12" fillId="19" borderId="0" xfId="46" applyFont="1" applyFill="1" applyAlignment="1">
      <alignment vertical="center"/>
    </xf>
    <xf numFmtId="3" fontId="1" fillId="19" borderId="0" xfId="46" applyNumberFormat="1" applyFill="1" applyAlignment="1">
      <alignment vertical="center" wrapText="1"/>
    </xf>
    <xf numFmtId="3" fontId="34" fillId="23" borderId="2" xfId="46" applyNumberFormat="1" applyFont="1" applyFill="1" applyBorder="1" applyAlignment="1">
      <alignment vertical="center" wrapText="1"/>
    </xf>
    <xf numFmtId="164" fontId="2" fillId="23" borderId="2" xfId="46" applyNumberFormat="1" applyFont="1" applyFill="1" applyBorder="1" applyAlignment="1">
      <alignment horizontal="right" vertical="center"/>
    </xf>
    <xf numFmtId="0" fontId="1" fillId="23" borderId="2" xfId="46" applyFill="1" applyBorder="1" applyAlignment="1">
      <alignment vertical="center" wrapText="1"/>
    </xf>
    <xf numFmtId="2" fontId="46" fillId="23" borderId="2" xfId="46" applyNumberFormat="1" applyFont="1" applyFill="1" applyBorder="1" applyAlignment="1">
      <alignment horizontal="center" vertical="center"/>
    </xf>
    <xf numFmtId="164" fontId="34" fillId="0" borderId="0" xfId="46" applyNumberFormat="1" applyFont="1"/>
    <xf numFmtId="164" fontId="35" fillId="0" borderId="36" xfId="46" applyNumberFormat="1" applyFont="1" applyBorder="1" applyAlignment="1">
      <alignment horizontal="left"/>
    </xf>
    <xf numFmtId="164" fontId="35" fillId="0" borderId="36" xfId="46" applyNumberFormat="1" applyFont="1" applyBorder="1" applyAlignment="1">
      <alignment horizontal="right"/>
    </xf>
    <xf numFmtId="164" fontId="35" fillId="20" borderId="49" xfId="46" applyNumberFormat="1" applyFont="1" applyFill="1" applyBorder="1" applyAlignment="1">
      <alignment horizontal="center"/>
    </xf>
    <xf numFmtId="164" fontId="35" fillId="20" borderId="50" xfId="46" applyNumberFormat="1" applyFont="1" applyFill="1" applyBorder="1" applyAlignment="1">
      <alignment horizontal="center"/>
    </xf>
    <xf numFmtId="0" fontId="9" fillId="20" borderId="55" xfId="46" applyFont="1" applyFill="1" applyBorder="1" applyAlignment="1">
      <alignment horizontal="left"/>
    </xf>
    <xf numFmtId="0" fontId="9" fillId="0" borderId="5" xfId="46" applyFont="1" applyBorder="1" applyAlignment="1">
      <alignment vertical="center"/>
    </xf>
    <xf numFmtId="164" fontId="34" fillId="2" borderId="2" xfId="46" applyNumberFormat="1" applyFont="1" applyFill="1" applyBorder="1" applyAlignment="1">
      <alignment horizontal="center" vertical="center"/>
    </xf>
    <xf numFmtId="3" fontId="11" fillId="2" borderId="2" xfId="46" applyNumberFormat="1" applyFont="1" applyFill="1" applyBorder="1" applyAlignment="1">
      <alignment horizontal="center" vertical="center"/>
    </xf>
    <xf numFmtId="164" fontId="34" fillId="2" borderId="0" xfId="46" applyNumberFormat="1" applyFont="1" applyFill="1" applyAlignment="1">
      <alignment horizontal="center" vertical="center"/>
    </xf>
    <xf numFmtId="164" fontId="34" fillId="2" borderId="4" xfId="46" applyNumberFormat="1" applyFont="1" applyFill="1" applyBorder="1" applyAlignment="1">
      <alignment horizontal="left" vertical="center"/>
    </xf>
    <xf numFmtId="164" fontId="34" fillId="0" borderId="0" xfId="46" applyNumberFormat="1" applyFont="1" applyAlignment="1">
      <alignment vertical="center"/>
    </xf>
    <xf numFmtId="164" fontId="35" fillId="0" borderId="36" xfId="46" applyNumberFormat="1" applyFont="1" applyBorder="1" applyAlignment="1">
      <alignment horizontal="left" vertical="center"/>
    </xf>
    <xf numFmtId="164" fontId="35" fillId="0" borderId="36" xfId="46" applyNumberFormat="1" applyFont="1" applyBorder="1" applyAlignment="1">
      <alignment horizontal="right" vertical="center"/>
    </xf>
    <xf numFmtId="164" fontId="35" fillId="20" borderId="49" xfId="46" applyNumberFormat="1" applyFont="1" applyFill="1" applyBorder="1" applyAlignment="1">
      <alignment horizontal="center" vertical="center"/>
    </xf>
    <xf numFmtId="164" fontId="35" fillId="20" borderId="50" xfId="46" applyNumberFormat="1" applyFont="1" applyFill="1" applyBorder="1" applyAlignment="1">
      <alignment horizontal="center" vertical="center"/>
    </xf>
    <xf numFmtId="164" fontId="34" fillId="19" borderId="2" xfId="46" applyNumberFormat="1" applyFont="1" applyFill="1" applyBorder="1" applyAlignment="1">
      <alignment vertical="center"/>
    </xf>
    <xf numFmtId="2" fontId="12" fillId="19" borderId="2" xfId="46" applyNumberFormat="1" applyFont="1" applyFill="1" applyBorder="1" applyAlignment="1">
      <alignment horizontal="center" vertical="center"/>
    </xf>
    <xf numFmtId="164" fontId="34" fillId="19" borderId="0" xfId="46" applyNumberFormat="1" applyFont="1" applyFill="1" applyAlignment="1">
      <alignment vertical="center"/>
    </xf>
    <xf numFmtId="0" fontId="47" fillId="19" borderId="0" xfId="46" applyFont="1" applyFill="1" applyAlignment="1">
      <alignment horizontal="left" vertical="center" wrapText="1"/>
    </xf>
    <xf numFmtId="164" fontId="34" fillId="19" borderId="4" xfId="46" applyNumberFormat="1" applyFont="1" applyFill="1" applyBorder="1" applyAlignment="1">
      <alignment vertical="center"/>
    </xf>
    <xf numFmtId="0" fontId="3" fillId="23" borderId="25" xfId="46" applyFont="1" applyFill="1" applyBorder="1" applyAlignment="1">
      <alignment vertical="center"/>
    </xf>
    <xf numFmtId="164" fontId="34" fillId="23" borderId="2" xfId="46" applyNumberFormat="1" applyFont="1" applyFill="1" applyBorder="1" applyAlignment="1">
      <alignment vertical="center"/>
    </xf>
    <xf numFmtId="164" fontId="34" fillId="23" borderId="2" xfId="46" applyNumberFormat="1" applyFont="1" applyFill="1" applyBorder="1" applyAlignment="1">
      <alignment horizontal="center" vertical="center"/>
    </xf>
    <xf numFmtId="164" fontId="34" fillId="23" borderId="0" xfId="46" applyNumberFormat="1" applyFont="1" applyFill="1" applyAlignment="1">
      <alignment vertical="center"/>
    </xf>
    <xf numFmtId="164" fontId="34" fillId="23" borderId="30" xfId="46" applyNumberFormat="1" applyFont="1" applyFill="1" applyBorder="1" applyAlignment="1">
      <alignment vertical="center"/>
    </xf>
    <xf numFmtId="0" fontId="15" fillId="0" borderId="0" xfId="2" applyAlignment="1" applyProtection="1">
      <alignment horizontal="left"/>
    </xf>
    <xf numFmtId="164" fontId="35" fillId="24" borderId="49" xfId="46" applyNumberFormat="1" applyFont="1" applyFill="1" applyBorder="1" applyAlignment="1">
      <alignment horizontal="center"/>
    </xf>
    <xf numFmtId="164" fontId="35" fillId="24" borderId="50" xfId="46" applyNumberFormat="1" applyFont="1" applyFill="1" applyBorder="1" applyAlignment="1">
      <alignment horizontal="center"/>
    </xf>
    <xf numFmtId="164" fontId="34" fillId="18" borderId="0" xfId="46" applyNumberFormat="1" applyFont="1" applyFill="1" applyAlignment="1">
      <alignment horizontal="center" vertical="center"/>
    </xf>
    <xf numFmtId="164" fontId="34" fillId="18" borderId="0" xfId="46" applyNumberFormat="1" applyFont="1" applyFill="1" applyAlignment="1">
      <alignment vertical="center"/>
    </xf>
    <xf numFmtId="164" fontId="34" fillId="19" borderId="0" xfId="46" applyNumberFormat="1" applyFont="1" applyFill="1" applyAlignment="1">
      <alignment horizontal="right" vertical="center"/>
    </xf>
    <xf numFmtId="0" fontId="9" fillId="0" borderId="0" xfId="46" applyFont="1" applyAlignment="1">
      <alignment horizontal="center" vertical="center"/>
    </xf>
    <xf numFmtId="1" fontId="9" fillId="0" borderId="0" xfId="46" applyNumberFormat="1" applyFont="1" applyAlignment="1">
      <alignment horizontal="center" vertical="center"/>
    </xf>
    <xf numFmtId="1" fontId="9" fillId="0" borderId="0" xfId="46" applyNumberFormat="1" applyFont="1" applyAlignment="1">
      <alignment vertical="center"/>
    </xf>
    <xf numFmtId="0" fontId="3" fillId="14" borderId="56" xfId="46" applyFont="1" applyFill="1" applyBorder="1" applyAlignment="1">
      <alignment vertical="center"/>
    </xf>
    <xf numFmtId="165" fontId="34" fillId="14" borderId="33" xfId="46" applyNumberFormat="1" applyFont="1" applyFill="1" applyBorder="1" applyAlignment="1">
      <alignment horizontal="right" vertical="center"/>
    </xf>
    <xf numFmtId="0" fontId="1" fillId="14" borderId="33" xfId="46" applyFill="1" applyBorder="1" applyAlignment="1">
      <alignment vertical="center" wrapText="1"/>
    </xf>
    <xf numFmtId="0" fontId="2" fillId="14" borderId="33" xfId="46" applyFont="1" applyFill="1" applyBorder="1" applyAlignment="1">
      <alignment horizontal="center" vertical="center"/>
    </xf>
    <xf numFmtId="0" fontId="2" fillId="14" borderId="33" xfId="46" applyFont="1" applyFill="1" applyBorder="1" applyAlignment="1">
      <alignment vertical="center"/>
    </xf>
    <xf numFmtId="0" fontId="34" fillId="14" borderId="0" xfId="46" applyFont="1" applyFill="1" applyAlignment="1">
      <alignment horizontal="center" vertical="center"/>
    </xf>
    <xf numFmtId="3" fontId="34" fillId="14" borderId="0" xfId="46" applyNumberFormat="1" applyFont="1" applyFill="1" applyAlignment="1">
      <alignment horizontal="center" vertical="center"/>
    </xf>
    <xf numFmtId="3" fontId="34" fillId="14" borderId="33" xfId="46" applyNumberFormat="1" applyFont="1" applyFill="1" applyBorder="1" applyAlignment="1">
      <alignment horizontal="right" vertical="center"/>
    </xf>
    <xf numFmtId="164" fontId="2" fillId="14" borderId="33" xfId="46" applyNumberFormat="1" applyFont="1" applyFill="1" applyBorder="1" applyAlignment="1">
      <alignment horizontal="right" vertical="center"/>
    </xf>
    <xf numFmtId="2" fontId="12" fillId="14" borderId="33" xfId="46" applyNumberFormat="1" applyFont="1" applyFill="1" applyBorder="1" applyAlignment="1">
      <alignment horizontal="center" vertical="center" wrapText="1"/>
    </xf>
    <xf numFmtId="2" fontId="2" fillId="14" borderId="33" xfId="46" applyNumberFormat="1" applyFont="1" applyFill="1" applyBorder="1" applyAlignment="1">
      <alignment horizontal="center" vertical="center" wrapText="1"/>
    </xf>
    <xf numFmtId="3" fontId="2" fillId="14" borderId="33" xfId="46" applyNumberFormat="1" applyFont="1" applyFill="1" applyBorder="1" applyAlignment="1">
      <alignment horizontal="left" vertical="center"/>
    </xf>
    <xf numFmtId="3" fontId="2" fillId="14" borderId="33" xfId="46" applyNumberFormat="1" applyFont="1" applyFill="1" applyBorder="1" applyAlignment="1">
      <alignment horizontal="center" vertical="center"/>
    </xf>
    <xf numFmtId="0" fontId="2" fillId="14" borderId="34" xfId="46" applyFont="1" applyFill="1" applyBorder="1" applyAlignment="1">
      <alignment horizontal="center" vertical="center"/>
    </xf>
    <xf numFmtId="0" fontId="35" fillId="14" borderId="23" xfId="46" applyFont="1" applyFill="1" applyBorder="1" applyAlignment="1">
      <alignment vertical="center"/>
    </xf>
    <xf numFmtId="165" fontId="34" fillId="14" borderId="0" xfId="46" applyNumberFormat="1" applyFont="1" applyFill="1" applyAlignment="1">
      <alignment horizontal="right" vertical="center"/>
    </xf>
    <xf numFmtId="49" fontId="1" fillId="14" borderId="0" xfId="46" applyNumberFormat="1" applyFill="1" applyAlignment="1">
      <alignment horizontal="left" vertical="center" wrapText="1"/>
    </xf>
    <xf numFmtId="0" fontId="2" fillId="14" borderId="0" xfId="46" applyFont="1" applyFill="1" applyAlignment="1">
      <alignment horizontal="center" vertical="center"/>
    </xf>
    <xf numFmtId="0" fontId="2" fillId="14" borderId="0" xfId="46" applyFont="1" applyFill="1" applyAlignment="1">
      <alignment horizontal="left" vertical="center"/>
    </xf>
    <xf numFmtId="3" fontId="34" fillId="14" borderId="0" xfId="46" applyNumberFormat="1" applyFont="1" applyFill="1" applyAlignment="1">
      <alignment horizontal="right" vertical="center"/>
    </xf>
    <xf numFmtId="164" fontId="2" fillId="14" borderId="0" xfId="46" applyNumberFormat="1" applyFont="1" applyFill="1" applyAlignment="1">
      <alignment horizontal="right" vertical="center"/>
    </xf>
    <xf numFmtId="2" fontId="2" fillId="14" borderId="0" xfId="46" applyNumberFormat="1" applyFont="1" applyFill="1" applyAlignment="1">
      <alignment horizontal="center" vertical="center"/>
    </xf>
    <xf numFmtId="2" fontId="2" fillId="14" borderId="0" xfId="46" applyNumberFormat="1" applyFont="1" applyFill="1" applyAlignment="1">
      <alignment horizontal="center" vertical="center" wrapText="1"/>
    </xf>
    <xf numFmtId="3" fontId="2" fillId="14" borderId="0" xfId="46" applyNumberFormat="1" applyFont="1" applyFill="1" applyAlignment="1">
      <alignment horizontal="center" vertical="center"/>
    </xf>
    <xf numFmtId="49" fontId="2" fillId="14" borderId="0" xfId="46" applyNumberFormat="1" applyFont="1" applyFill="1" applyAlignment="1">
      <alignment horizontal="center" vertical="center"/>
    </xf>
    <xf numFmtId="49" fontId="2" fillId="14" borderId="24" xfId="46" applyNumberFormat="1" applyFont="1" applyFill="1" applyBorder="1" applyAlignment="1">
      <alignment horizontal="center" vertical="center"/>
    </xf>
    <xf numFmtId="0" fontId="1" fillId="14" borderId="0" xfId="46" applyFill="1" applyAlignment="1">
      <alignment horizontal="left" vertical="center" wrapText="1"/>
    </xf>
    <xf numFmtId="2" fontId="2" fillId="14" borderId="0" xfId="46" applyNumberFormat="1" applyFont="1" applyFill="1" applyAlignment="1">
      <alignment vertical="center" wrapText="1"/>
    </xf>
    <xf numFmtId="6" fontId="2" fillId="14" borderId="0" xfId="46" applyNumberFormat="1" applyFont="1" applyFill="1" applyAlignment="1">
      <alignment horizontal="center" vertical="center"/>
    </xf>
    <xf numFmtId="2" fontId="2" fillId="14" borderId="0" xfId="46" applyNumberFormat="1" applyFont="1" applyFill="1" applyAlignment="1">
      <alignment horizontal="left" vertical="center"/>
    </xf>
    <xf numFmtId="0" fontId="2" fillId="14" borderId="24" xfId="46" applyFont="1" applyFill="1" applyBorder="1" applyAlignment="1">
      <alignment horizontal="center" vertical="center"/>
    </xf>
    <xf numFmtId="0" fontId="11" fillId="14" borderId="0" xfId="46" applyFont="1" applyFill="1" applyAlignment="1">
      <alignment horizontal="center" vertical="center"/>
    </xf>
    <xf numFmtId="0" fontId="9" fillId="14" borderId="0" xfId="46" applyFont="1" applyFill="1" applyAlignment="1">
      <alignment horizontal="left" vertical="center"/>
    </xf>
    <xf numFmtId="0" fontId="34" fillId="14" borderId="23" xfId="46" applyFont="1" applyFill="1" applyBorder="1" applyAlignment="1">
      <alignment vertical="center"/>
    </xf>
    <xf numFmtId="2" fontId="2" fillId="14" borderId="0" xfId="46" applyNumberFormat="1" applyFont="1" applyFill="1" applyAlignment="1">
      <alignment horizontal="center" vertical="center" wrapText="1"/>
    </xf>
    <xf numFmtId="164" fontId="34" fillId="14" borderId="0" xfId="46" applyNumberFormat="1" applyFont="1" applyFill="1" applyAlignment="1">
      <alignment horizontal="right" vertical="center"/>
    </xf>
    <xf numFmtId="3" fontId="2" fillId="14" borderId="0" xfId="46" applyNumberFormat="1" applyFont="1" applyFill="1" applyAlignment="1">
      <alignment horizontal="right" vertical="center"/>
    </xf>
    <xf numFmtId="164" fontId="11" fillId="14" borderId="0" xfId="46" applyNumberFormat="1" applyFont="1" applyFill="1" applyAlignment="1">
      <alignment horizontal="right" vertical="center"/>
    </xf>
    <xf numFmtId="2" fontId="12" fillId="14" borderId="0" xfId="46" applyNumberFormat="1" applyFont="1" applyFill="1" applyAlignment="1">
      <alignment horizontal="left" vertical="center"/>
    </xf>
    <xf numFmtId="164" fontId="4" fillId="13" borderId="19" xfId="1" applyNumberFormat="1" applyFont="1" applyFill="1" applyBorder="1" applyAlignment="1">
      <alignment horizontal="center"/>
    </xf>
    <xf numFmtId="164" fontId="2" fillId="13" borderId="19" xfId="1" applyNumberFormat="1" applyFont="1" applyFill="1" applyBorder="1" applyAlignment="1">
      <alignment horizontal="center"/>
    </xf>
    <xf numFmtId="0" fontId="4" fillId="13" borderId="19" xfId="1" applyFont="1" applyFill="1" applyBorder="1" applyAlignment="1">
      <alignment horizontal="center"/>
    </xf>
    <xf numFmtId="0" fontId="2" fillId="13" borderId="19" xfId="1" applyFont="1" applyFill="1" applyBorder="1" applyAlignment="1">
      <alignment horizontal="center"/>
    </xf>
    <xf numFmtId="164" fontId="4" fillId="24" borderId="41" xfId="46" applyNumberFormat="1" applyFont="1" applyFill="1" applyBorder="1" applyAlignment="1">
      <alignment horizontal="center"/>
    </xf>
    <xf numFmtId="164" fontId="2" fillId="24" borderId="42" xfId="46" applyNumberFormat="1" applyFont="1" applyFill="1" applyBorder="1" applyAlignment="1">
      <alignment horizontal="center"/>
    </xf>
    <xf numFmtId="0" fontId="4" fillId="24" borderId="41" xfId="46" applyFont="1" applyFill="1" applyBorder="1" applyAlignment="1">
      <alignment horizontal="center"/>
    </xf>
    <xf numFmtId="0" fontId="4" fillId="24" borderId="4" xfId="46" applyFont="1" applyFill="1" applyBorder="1" applyAlignment="1">
      <alignment horizontal="center"/>
    </xf>
    <xf numFmtId="0" fontId="2" fillId="24" borderId="4" xfId="46" applyFont="1" applyFill="1" applyBorder="1" applyAlignment="1">
      <alignment horizontal="center"/>
    </xf>
    <xf numFmtId="0" fontId="4" fillId="24" borderId="42" xfId="46" applyFont="1" applyFill="1" applyBorder="1" applyAlignment="1">
      <alignment horizontal="center"/>
    </xf>
    <xf numFmtId="3" fontId="4" fillId="24" borderId="41" xfId="46" applyNumberFormat="1" applyFont="1" applyFill="1" applyBorder="1" applyAlignment="1">
      <alignment horizontal="center"/>
    </xf>
    <xf numFmtId="3" fontId="4" fillId="24" borderId="4" xfId="46" applyNumberFormat="1" applyFont="1" applyFill="1" applyBorder="1" applyAlignment="1">
      <alignment horizontal="center"/>
    </xf>
    <xf numFmtId="3" fontId="2" fillId="24" borderId="4" xfId="46" applyNumberFormat="1" applyFont="1" applyFill="1" applyBorder="1" applyAlignment="1">
      <alignment horizontal="center"/>
    </xf>
    <xf numFmtId="3" fontId="2" fillId="24" borderId="42" xfId="46" applyNumberFormat="1" applyFont="1" applyFill="1" applyBorder="1" applyAlignment="1">
      <alignment horizontal="center"/>
    </xf>
    <xf numFmtId="164" fontId="4" fillId="20" borderId="41" xfId="46" applyNumberFormat="1" applyFont="1" applyFill="1" applyBorder="1" applyAlignment="1">
      <alignment horizontal="center"/>
    </xf>
    <xf numFmtId="164" fontId="2" fillId="20" borderId="42" xfId="46" applyNumberFormat="1" applyFont="1" applyFill="1" applyBorder="1" applyAlignment="1">
      <alignment horizontal="center"/>
    </xf>
    <xf numFmtId="0" fontId="4" fillId="20" borderId="41" xfId="46" applyFont="1" applyFill="1" applyBorder="1" applyAlignment="1">
      <alignment horizontal="center"/>
    </xf>
    <xf numFmtId="0" fontId="4" fillId="20" borderId="4" xfId="46" applyFont="1" applyFill="1" applyBorder="1" applyAlignment="1">
      <alignment horizontal="center"/>
    </xf>
    <xf numFmtId="0" fontId="2" fillId="0" borderId="4" xfId="46" applyFont="1" applyBorder="1" applyAlignment="1">
      <alignment horizontal="center"/>
    </xf>
    <xf numFmtId="0" fontId="4" fillId="20" borderId="42" xfId="46" applyFont="1" applyFill="1" applyBorder="1" applyAlignment="1">
      <alignment horizontal="center"/>
    </xf>
    <xf numFmtId="0" fontId="2" fillId="0" borderId="42" xfId="46" applyFont="1" applyBorder="1" applyAlignment="1">
      <alignment horizontal="center"/>
    </xf>
    <xf numFmtId="164" fontId="42" fillId="20" borderId="41" xfId="46" applyNumberFormat="1" applyFont="1" applyFill="1" applyBorder="1" applyAlignment="1">
      <alignment horizontal="center" vertical="center"/>
    </xf>
    <xf numFmtId="164" fontId="11" fillId="20" borderId="42" xfId="46" applyNumberFormat="1" applyFont="1" applyFill="1" applyBorder="1" applyAlignment="1">
      <alignment horizontal="center" vertical="center"/>
    </xf>
    <xf numFmtId="0" fontId="4" fillId="20" borderId="41" xfId="46" applyFont="1" applyFill="1" applyBorder="1" applyAlignment="1">
      <alignment horizontal="center" vertical="center"/>
    </xf>
    <xf numFmtId="0" fontId="4" fillId="20" borderId="4" xfId="46" applyFont="1" applyFill="1" applyBorder="1" applyAlignment="1">
      <alignment horizontal="center" vertical="center"/>
    </xf>
    <xf numFmtId="0" fontId="2" fillId="0" borderId="4" xfId="46" applyFont="1" applyBorder="1" applyAlignment="1">
      <alignment horizontal="center" vertical="center"/>
    </xf>
    <xf numFmtId="0" fontId="4" fillId="20" borderId="42" xfId="46" applyFont="1" applyFill="1" applyBorder="1" applyAlignment="1">
      <alignment horizontal="center" vertical="center"/>
    </xf>
    <xf numFmtId="3" fontId="4" fillId="20" borderId="41" xfId="46" applyNumberFormat="1" applyFont="1" applyFill="1" applyBorder="1" applyAlignment="1">
      <alignment horizontal="center" vertical="center"/>
    </xf>
    <xf numFmtId="3" fontId="4" fillId="20" borderId="4" xfId="46" applyNumberFormat="1" applyFont="1" applyFill="1" applyBorder="1" applyAlignment="1">
      <alignment horizontal="center" vertical="center"/>
    </xf>
    <xf numFmtId="3" fontId="2" fillId="0" borderId="4" xfId="46" applyNumberFormat="1" applyFont="1" applyBorder="1" applyAlignment="1">
      <alignment horizontal="center" vertical="center"/>
    </xf>
    <xf numFmtId="3" fontId="2" fillId="0" borderId="42" xfId="46" applyNumberFormat="1" applyFont="1" applyBorder="1" applyAlignment="1">
      <alignment horizontal="center" vertical="center"/>
    </xf>
    <xf numFmtId="2" fontId="2" fillId="19" borderId="0" xfId="46" applyNumberFormat="1" applyFont="1" applyFill="1" applyAlignment="1">
      <alignment horizontal="center" vertical="center" wrapText="1"/>
    </xf>
    <xf numFmtId="164" fontId="35" fillId="24" borderId="41" xfId="46" applyNumberFormat="1" applyFont="1" applyFill="1" applyBorder="1" applyAlignment="1">
      <alignment horizontal="center"/>
    </xf>
    <xf numFmtId="164" fontId="34" fillId="24" borderId="42" xfId="46" applyNumberFormat="1" applyFont="1" applyFill="1" applyBorder="1" applyAlignment="1">
      <alignment horizontal="center"/>
    </xf>
    <xf numFmtId="164" fontId="35" fillId="20" borderId="41" xfId="46" applyNumberFormat="1" applyFont="1" applyFill="1" applyBorder="1" applyAlignment="1">
      <alignment horizontal="center"/>
    </xf>
    <xf numFmtId="164" fontId="34" fillId="20" borderId="42" xfId="46" applyNumberFormat="1" applyFont="1" applyFill="1" applyBorder="1" applyAlignment="1">
      <alignment horizontal="center"/>
    </xf>
    <xf numFmtId="2" fontId="2" fillId="14" borderId="0" xfId="46" applyNumberFormat="1" applyFont="1" applyFill="1" applyAlignment="1">
      <alignment horizontal="center" vertical="center" wrapText="1"/>
    </xf>
    <xf numFmtId="164" fontId="35" fillId="20" borderId="41" xfId="46" applyNumberFormat="1" applyFont="1" applyFill="1" applyBorder="1" applyAlignment="1">
      <alignment horizontal="center" vertical="center"/>
    </xf>
    <xf numFmtId="164" fontId="34" fillId="20" borderId="42" xfId="46" applyNumberFormat="1" applyFont="1" applyFill="1" applyBorder="1" applyAlignment="1">
      <alignment horizontal="center" vertical="center"/>
    </xf>
    <xf numFmtId="2" fontId="12" fillId="14" borderId="0" xfId="1" applyNumberFormat="1" applyFont="1" applyFill="1" applyBorder="1" applyAlignment="1">
      <alignment horizontal="left" vertical="center"/>
    </xf>
    <xf numFmtId="49" fontId="4" fillId="17" borderId="23" xfId="1" applyNumberFormat="1" applyFont="1" applyFill="1" applyBorder="1" applyAlignment="1">
      <alignment vertical="center"/>
    </xf>
    <xf numFmtId="0" fontId="1" fillId="17" borderId="0" xfId="1" applyFont="1" applyFill="1" applyBorder="1" applyAlignment="1">
      <alignment vertical="center" wrapText="1"/>
    </xf>
    <xf numFmtId="0" fontId="2" fillId="17" borderId="0" xfId="1" applyFont="1" applyFill="1" applyBorder="1" applyAlignment="1">
      <alignment vertical="center"/>
    </xf>
    <xf numFmtId="3" fontId="2" fillId="17" borderId="0" xfId="1" applyNumberFormat="1" applyFont="1" applyFill="1" applyBorder="1" applyAlignment="1">
      <alignment vertical="center"/>
    </xf>
    <xf numFmtId="2" fontId="2" fillId="17" borderId="0" xfId="1" applyNumberFormat="1" applyFont="1" applyFill="1" applyBorder="1" applyAlignment="1">
      <alignment horizontal="center" vertical="center"/>
    </xf>
  </cellXfs>
  <cellStyles count="47">
    <cellStyle name="20% - Énfasis1 2" xfId="3" xr:uid="{00000000-0005-0000-0000-000000000000}"/>
    <cellStyle name="20% - Énfasis2 2" xfId="4" xr:uid="{00000000-0005-0000-0000-000001000000}"/>
    <cellStyle name="20% - Énfasis3 2" xfId="5" xr:uid="{00000000-0005-0000-0000-000002000000}"/>
    <cellStyle name="20% - Énfasis4 2" xfId="6" xr:uid="{00000000-0005-0000-0000-000003000000}"/>
    <cellStyle name="20% - Énfasis5 2" xfId="7" xr:uid="{00000000-0005-0000-0000-000004000000}"/>
    <cellStyle name="20% - Énfasis6 2" xfId="8" xr:uid="{00000000-0005-0000-0000-000005000000}"/>
    <cellStyle name="40% - Énfasis1 2" xfId="9" xr:uid="{00000000-0005-0000-0000-000006000000}"/>
    <cellStyle name="40% - Énfasis2 2" xfId="10" xr:uid="{00000000-0005-0000-0000-000007000000}"/>
    <cellStyle name="40% - Énfasis3 2" xfId="11" xr:uid="{00000000-0005-0000-0000-000008000000}"/>
    <cellStyle name="40% - Énfasis4 2" xfId="12" xr:uid="{00000000-0005-0000-0000-000009000000}"/>
    <cellStyle name="40% - Énfasis5 2" xfId="13" xr:uid="{00000000-0005-0000-0000-00000A000000}"/>
    <cellStyle name="40% - Énfasis6 2" xfId="14" xr:uid="{00000000-0005-0000-0000-00000B000000}"/>
    <cellStyle name="60% - Énfasis1 2" xfId="15" xr:uid="{00000000-0005-0000-0000-00000C000000}"/>
    <cellStyle name="60% - Énfasis2 2" xfId="16" xr:uid="{00000000-0005-0000-0000-00000D000000}"/>
    <cellStyle name="60% - Énfasis3 2" xfId="17" xr:uid="{00000000-0005-0000-0000-00000E000000}"/>
    <cellStyle name="60% - Énfasis4 2" xfId="18" xr:uid="{00000000-0005-0000-0000-00000F000000}"/>
    <cellStyle name="60% - Énfasis5 2" xfId="19" xr:uid="{00000000-0005-0000-0000-000010000000}"/>
    <cellStyle name="60% - Énfasis6 2" xfId="20" xr:uid="{00000000-0005-0000-0000-000011000000}"/>
    <cellStyle name="Buena 2" xfId="21" xr:uid="{00000000-0005-0000-0000-000012000000}"/>
    <cellStyle name="Cálculo 2" xfId="22" xr:uid="{00000000-0005-0000-0000-000013000000}"/>
    <cellStyle name="Celda de comprobación 2" xfId="23" xr:uid="{00000000-0005-0000-0000-000014000000}"/>
    <cellStyle name="Celda vinculada 2" xfId="24" xr:uid="{00000000-0005-0000-0000-000015000000}"/>
    <cellStyle name="Encabezado 4 2" xfId="25" xr:uid="{00000000-0005-0000-0000-000016000000}"/>
    <cellStyle name="Énfasis1 2" xfId="26" xr:uid="{00000000-0005-0000-0000-000017000000}"/>
    <cellStyle name="Énfasis2 2" xfId="27" xr:uid="{00000000-0005-0000-0000-000018000000}"/>
    <cellStyle name="Énfasis3 2" xfId="28" xr:uid="{00000000-0005-0000-0000-000019000000}"/>
    <cellStyle name="Énfasis4 2" xfId="29" xr:uid="{00000000-0005-0000-0000-00001A000000}"/>
    <cellStyle name="Énfasis5 2" xfId="30" xr:uid="{00000000-0005-0000-0000-00001B000000}"/>
    <cellStyle name="Énfasis6 2" xfId="31" xr:uid="{00000000-0005-0000-0000-00001C000000}"/>
    <cellStyle name="Entrada 2" xfId="32" xr:uid="{00000000-0005-0000-0000-00001D000000}"/>
    <cellStyle name="Euro" xfId="33" xr:uid="{00000000-0005-0000-0000-00001E000000}"/>
    <cellStyle name="Hipervínculo" xfId="2" builtinId="8"/>
    <cellStyle name="Incorrecto 2" xfId="34" xr:uid="{00000000-0005-0000-0000-000020000000}"/>
    <cellStyle name="Neutral 2" xfId="35" xr:uid="{00000000-0005-0000-0000-000021000000}"/>
    <cellStyle name="Normal" xfId="0" builtinId="0"/>
    <cellStyle name="Normal 2" xfId="1" xr:uid="{00000000-0005-0000-0000-000023000000}"/>
    <cellStyle name="Normal 2 2" xfId="46" xr:uid="{00000000-0005-0000-0000-000024000000}"/>
    <cellStyle name="Normal 3" xfId="36" xr:uid="{00000000-0005-0000-0000-000025000000}"/>
    <cellStyle name="Notas 2" xfId="37" xr:uid="{00000000-0005-0000-0000-000026000000}"/>
    <cellStyle name="Salida 2" xfId="38" xr:uid="{00000000-0005-0000-0000-000027000000}"/>
    <cellStyle name="Texto de advertencia 2" xfId="39" xr:uid="{00000000-0005-0000-0000-000028000000}"/>
    <cellStyle name="Texto explicativo 2" xfId="40" xr:uid="{00000000-0005-0000-0000-000029000000}"/>
    <cellStyle name="Título 1 2" xfId="41" xr:uid="{00000000-0005-0000-0000-00002A000000}"/>
    <cellStyle name="Título 2 2" xfId="42" xr:uid="{00000000-0005-0000-0000-00002B000000}"/>
    <cellStyle name="Título 3 2" xfId="43" xr:uid="{00000000-0005-0000-0000-00002C000000}"/>
    <cellStyle name="Título 4" xfId="44" xr:uid="{00000000-0005-0000-0000-00002D000000}"/>
    <cellStyle name="Total 2" xfId="45" xr:uid="{00000000-0005-0000-0000-00002E000000}"/>
  </cellStyles>
  <dxfs count="0"/>
  <tableStyles count="0" defaultTableStyle="TableStyleMedium2" defaultPivotStyle="PivotStyleLight16"/>
  <colors>
    <mruColors>
      <color rgb="FFFFFFCC"/>
      <color rgb="FFCCFFCC"/>
      <color rgb="FFCCFFF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Trabajadores afectados/as por regulación de empleo autorizados </a:t>
            </a: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Baimendutako</a:t>
            </a: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  <a:r>
              <a:rPr lang="es-ES" sz="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enplegu-erregulazioaren bitartez eragindako lagileak </a:t>
            </a:r>
            <a:endParaRPr lang="es-ES" sz="1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1991 / 2008</a:t>
            </a: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9"/>
          <c:order val="0"/>
          <c:tx>
            <c:v>Total / Guztira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A0A-4E7B-9E52-1165FFD5E0AE}"/>
            </c:ext>
          </c:extLst>
        </c:ser>
        <c:ser>
          <c:idx val="10"/>
          <c:order val="1"/>
          <c:tx>
            <c:v>Hombres / Gizonak</c:v>
          </c:tx>
          <c:spPr>
            <a:ln w="25400">
              <a:solidFill>
                <a:srgbClr val="000080"/>
              </a:solidFill>
              <a:prstDash val="lgDash"/>
            </a:ln>
          </c:spPr>
          <c:marker>
            <c:symbol val="squar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EA0A-4E7B-9E52-1165FFD5E0AE}"/>
            </c:ext>
          </c:extLst>
        </c:ser>
        <c:ser>
          <c:idx val="0"/>
          <c:order val="2"/>
          <c:tx>
            <c:v>Mujeres / Emakumeak</c:v>
          </c:tx>
          <c:spPr>
            <a:ln w="25400">
              <a:solidFill>
                <a:srgbClr val="FF00FF"/>
              </a:solidFill>
              <a:prstDash val="sysDash"/>
            </a:ln>
          </c:spPr>
          <c:marker>
            <c:symbol val="dot"/>
            <c:size val="3"/>
            <c:spPr>
              <a:noFill/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EA0A-4E7B-9E52-1165FFD5E0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6166528"/>
        <c:axId val="179006080"/>
      </c:lineChart>
      <c:catAx>
        <c:axId val="166166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90060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90060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6166528"/>
        <c:crosses val="autoZero"/>
        <c:crossBetween val="between"/>
      </c:valAx>
      <c:spPr>
        <a:solidFill>
          <a:srgbClr val="CCFFCC"/>
        </a:solidFill>
        <a:ln w="12700">
          <a:solidFill>
            <a:srgbClr val="CCFFCC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Trabajadores afectados/as por regulación de empleo autorizados </a:t>
            </a: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Baimendutako</a:t>
            </a: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  <a:r>
              <a:rPr lang="es-ES" sz="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enplegu-erregulazioaren bitartez eragindako lagileak </a:t>
            </a:r>
            <a:endParaRPr lang="es-ES" sz="1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1991 / 2008</a:t>
            </a: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9"/>
          <c:order val="0"/>
          <c:tx>
            <c:v>Total / Guztira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21B-48B7-9787-DC886FEAADC6}"/>
            </c:ext>
          </c:extLst>
        </c:ser>
        <c:ser>
          <c:idx val="10"/>
          <c:order val="1"/>
          <c:tx>
            <c:v>Hombres / Gizonak</c:v>
          </c:tx>
          <c:spPr>
            <a:ln w="25400">
              <a:solidFill>
                <a:srgbClr val="000080"/>
              </a:solidFill>
              <a:prstDash val="lgDash"/>
            </a:ln>
          </c:spPr>
          <c:marker>
            <c:symbol val="squar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C21B-48B7-9787-DC886FEAADC6}"/>
            </c:ext>
          </c:extLst>
        </c:ser>
        <c:ser>
          <c:idx val="0"/>
          <c:order val="2"/>
          <c:tx>
            <c:v>Mujeres / Emakumeak</c:v>
          </c:tx>
          <c:spPr>
            <a:ln w="25400">
              <a:solidFill>
                <a:srgbClr val="FF00FF"/>
              </a:solidFill>
              <a:prstDash val="sysDash"/>
            </a:ln>
          </c:spPr>
          <c:marker>
            <c:symbol val="dot"/>
            <c:size val="3"/>
            <c:spPr>
              <a:noFill/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C21B-48B7-9787-DC886FEAAD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3812800"/>
        <c:axId val="1"/>
      </c:lineChart>
      <c:catAx>
        <c:axId val="393812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93812800"/>
        <c:crosses val="autoZero"/>
        <c:crossBetween val="between"/>
      </c:valAx>
      <c:spPr>
        <a:solidFill>
          <a:srgbClr val="CCFFCC"/>
        </a:solidFill>
        <a:ln w="12700">
          <a:solidFill>
            <a:srgbClr val="CCFFCC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Afectados/as por regulación de empleo por TH 1991/2008</a:t>
            </a:r>
            <a:endParaRPr lang="es-ES" sz="125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Enplegu-erregularioak eragindako langileak lurraldeka 1991/2008</a:t>
            </a: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2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1380-4995-B949-E4131CB2DC94}"/>
            </c:ext>
          </c:extLst>
        </c:ser>
        <c:ser>
          <c:idx val="1"/>
          <c:order val="1"/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1380-4995-B949-E4131CB2DC94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1380-4995-B949-E4131CB2DC94}"/>
            </c:ext>
          </c:extLst>
        </c:ser>
        <c:ser>
          <c:idx val="3"/>
          <c:order val="3"/>
          <c:spPr>
            <a:solidFill>
              <a:srgbClr val="800000"/>
            </a:solidFill>
            <a:ln w="25400">
              <a:solidFill>
                <a:srgbClr val="8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1380-4995-B949-E4131CB2DC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4756200"/>
        <c:axId val="1"/>
      </c:barChart>
      <c:catAx>
        <c:axId val="3947562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Afectados / Eragindakoak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94756200"/>
        <c:crosses val="autoZero"/>
        <c:crossBetween val="between"/>
      </c:valAx>
      <c:spPr>
        <a:solidFill>
          <a:srgbClr val="CCFFCC"/>
        </a:solidFill>
        <a:ln w="12700">
          <a:solidFill>
            <a:srgbClr val="C0C0C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Trab. afectados/as por tipo de regulación de empleo</a:t>
            </a:r>
            <a:endParaRPr lang="es-ES" sz="125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 Eragindako langileak enplegu-erregulazio motaren arabera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66CC"/>
              </a:solidFill>
              <a:prstDash val="solid"/>
            </a:ln>
          </c:spPr>
          <c:marker>
            <c:symbol val="circle"/>
            <c:size val="3"/>
            <c:spPr>
              <a:noFill/>
              <a:ln w="9525">
                <a:noFill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B4D-4917-ABD7-4980E658298B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ysDash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5B4D-4917-ABD7-4980E658298B}"/>
            </c:ext>
          </c:extLst>
        </c:ser>
        <c:ser>
          <c:idx val="2"/>
          <c:order val="2"/>
          <c:spPr>
            <a:ln w="12700">
              <a:solidFill>
                <a:srgbClr val="FF9900"/>
              </a:solidFill>
              <a:prstDash val="lgDash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5B4D-4917-ABD7-4980E658298B}"/>
            </c:ext>
          </c:extLst>
        </c:ser>
        <c:ser>
          <c:idx val="3"/>
          <c:order val="3"/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5B4D-4917-ABD7-4980E65829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4752264"/>
        <c:axId val="1"/>
      </c:lineChart>
      <c:catAx>
        <c:axId val="394752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94752264"/>
        <c:crosses val="autoZero"/>
        <c:crossBetween val="between"/>
      </c:valAx>
      <c:spPr>
        <a:solidFill>
          <a:srgbClr val="CCFFCC"/>
        </a:solidFill>
        <a:ln w="12700">
          <a:solidFill>
            <a:srgbClr val="339966"/>
          </a:solidFill>
          <a:prstDash val="lgDash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Trabajadores afectados/as por regulación de empleo autorizados </a:t>
            </a: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Baimendutako</a:t>
            </a: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  <a:r>
              <a:rPr lang="es-ES" sz="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enplegu-erregulazioaren bitartez eragindako lagileak </a:t>
            </a:r>
            <a:endParaRPr lang="es-ES" sz="1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1991 / 2008</a:t>
            </a: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9"/>
          <c:order val="0"/>
          <c:tx>
            <c:v>Total / Guztira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0F3-4DF6-BA3F-E26B4064185E}"/>
            </c:ext>
          </c:extLst>
        </c:ser>
        <c:ser>
          <c:idx val="10"/>
          <c:order val="1"/>
          <c:tx>
            <c:v>Hombres / Gizonak</c:v>
          </c:tx>
          <c:spPr>
            <a:ln w="25400">
              <a:solidFill>
                <a:srgbClr val="000080"/>
              </a:solidFill>
              <a:prstDash val="lgDash"/>
            </a:ln>
          </c:spPr>
          <c:marker>
            <c:symbol val="squar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C0F3-4DF6-BA3F-E26B4064185E}"/>
            </c:ext>
          </c:extLst>
        </c:ser>
        <c:ser>
          <c:idx val="0"/>
          <c:order val="2"/>
          <c:tx>
            <c:v>Mujeres / Emakumeak</c:v>
          </c:tx>
          <c:spPr>
            <a:ln w="25400">
              <a:solidFill>
                <a:srgbClr val="FF00FF"/>
              </a:solidFill>
              <a:prstDash val="sysDash"/>
            </a:ln>
          </c:spPr>
          <c:marker>
            <c:symbol val="dot"/>
            <c:size val="3"/>
            <c:spPr>
              <a:noFill/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C0F3-4DF6-BA3F-E26B406418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3812800"/>
        <c:axId val="1"/>
      </c:lineChart>
      <c:catAx>
        <c:axId val="393812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93812800"/>
        <c:crosses val="autoZero"/>
        <c:crossBetween val="between"/>
      </c:valAx>
      <c:spPr>
        <a:solidFill>
          <a:srgbClr val="CCFFCC"/>
        </a:solidFill>
        <a:ln w="12700">
          <a:solidFill>
            <a:srgbClr val="CCFFCC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Afectados/as por regulación de empleo por TH 1991/2008</a:t>
            </a:r>
            <a:endParaRPr lang="es-ES" sz="125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Enplegu-erregularioak eragindako langileak lurraldeka 1991/2008</a:t>
            </a: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2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97A6-49A8-8337-4C43BB63D6F6}"/>
            </c:ext>
          </c:extLst>
        </c:ser>
        <c:ser>
          <c:idx val="1"/>
          <c:order val="1"/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97A6-49A8-8337-4C43BB63D6F6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97A6-49A8-8337-4C43BB63D6F6}"/>
            </c:ext>
          </c:extLst>
        </c:ser>
        <c:ser>
          <c:idx val="3"/>
          <c:order val="3"/>
          <c:spPr>
            <a:solidFill>
              <a:srgbClr val="800000"/>
            </a:solidFill>
            <a:ln w="25400">
              <a:solidFill>
                <a:srgbClr val="8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97A6-49A8-8337-4C43BB63D6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4756200"/>
        <c:axId val="1"/>
      </c:barChart>
      <c:catAx>
        <c:axId val="3947562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Afectados / Eragindakoak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94756200"/>
        <c:crosses val="autoZero"/>
        <c:crossBetween val="between"/>
      </c:valAx>
      <c:spPr>
        <a:solidFill>
          <a:srgbClr val="CCFFCC"/>
        </a:solidFill>
        <a:ln w="12700">
          <a:solidFill>
            <a:srgbClr val="C0C0C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Trab. afectados/as por tipo de regulación de empleo</a:t>
            </a:r>
            <a:endParaRPr lang="es-ES" sz="125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 Eragindako langileak enplegu-erregulazio motaren arabera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66CC"/>
              </a:solidFill>
              <a:prstDash val="solid"/>
            </a:ln>
          </c:spPr>
          <c:marker>
            <c:symbol val="circle"/>
            <c:size val="3"/>
            <c:spPr>
              <a:noFill/>
              <a:ln w="9525">
                <a:noFill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CAA-417E-AED0-4AF5D40AF4FE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ysDash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3CAA-417E-AED0-4AF5D40AF4FE}"/>
            </c:ext>
          </c:extLst>
        </c:ser>
        <c:ser>
          <c:idx val="2"/>
          <c:order val="2"/>
          <c:spPr>
            <a:ln w="12700">
              <a:solidFill>
                <a:srgbClr val="FF9900"/>
              </a:solidFill>
              <a:prstDash val="lgDash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3CAA-417E-AED0-4AF5D40AF4FE}"/>
            </c:ext>
          </c:extLst>
        </c:ser>
        <c:ser>
          <c:idx val="3"/>
          <c:order val="3"/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3CAA-417E-AED0-4AF5D40AF4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4752264"/>
        <c:axId val="1"/>
      </c:lineChart>
      <c:catAx>
        <c:axId val="394752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94752264"/>
        <c:crosses val="autoZero"/>
        <c:crossBetween val="between"/>
      </c:valAx>
      <c:spPr>
        <a:solidFill>
          <a:srgbClr val="CCFFCC"/>
        </a:solidFill>
        <a:ln w="12700">
          <a:solidFill>
            <a:srgbClr val="339966"/>
          </a:solidFill>
          <a:prstDash val="lgDash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Trabajadores afectados/as por regulación de empleo autorizados </a:t>
            </a: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Baimendutako</a:t>
            </a: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  <a:r>
              <a:rPr lang="es-ES" sz="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enplegu-erregulazioaren bitartez eragindako lagileak </a:t>
            </a:r>
            <a:endParaRPr lang="es-ES" sz="1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1991 / 2008</a:t>
            </a: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9"/>
          <c:order val="0"/>
          <c:tx>
            <c:v>Total / Guztira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E70-45A1-A687-A944908ED8C1}"/>
            </c:ext>
          </c:extLst>
        </c:ser>
        <c:ser>
          <c:idx val="10"/>
          <c:order val="1"/>
          <c:tx>
            <c:v>Hombres / Gizonak</c:v>
          </c:tx>
          <c:spPr>
            <a:ln w="25400">
              <a:solidFill>
                <a:srgbClr val="000080"/>
              </a:solidFill>
              <a:prstDash val="lgDash"/>
            </a:ln>
          </c:spPr>
          <c:marker>
            <c:symbol val="squar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DE70-45A1-A687-A944908ED8C1}"/>
            </c:ext>
          </c:extLst>
        </c:ser>
        <c:ser>
          <c:idx val="0"/>
          <c:order val="2"/>
          <c:tx>
            <c:v>Mujeres / Emakumeak</c:v>
          </c:tx>
          <c:spPr>
            <a:ln w="25400">
              <a:solidFill>
                <a:srgbClr val="FF00FF"/>
              </a:solidFill>
              <a:prstDash val="sysDash"/>
            </a:ln>
          </c:spPr>
          <c:marker>
            <c:symbol val="dot"/>
            <c:size val="3"/>
            <c:spPr>
              <a:noFill/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DE70-45A1-A687-A944908ED8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3812800"/>
        <c:axId val="1"/>
      </c:lineChart>
      <c:catAx>
        <c:axId val="393812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93812800"/>
        <c:crosses val="autoZero"/>
        <c:crossBetween val="between"/>
      </c:valAx>
      <c:spPr>
        <a:solidFill>
          <a:srgbClr val="CCFFCC"/>
        </a:solidFill>
        <a:ln w="12700">
          <a:solidFill>
            <a:srgbClr val="CCFFCC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Afectados/as por regulación de empleo por TH 1991/2008</a:t>
            </a:r>
            <a:endParaRPr lang="es-ES" sz="125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Enplegu-erregularioak eragindako langileak lurraldeka 1991/2008</a:t>
            </a: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2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06E1-4B67-90E9-0F5CC2A08A46}"/>
            </c:ext>
          </c:extLst>
        </c:ser>
        <c:ser>
          <c:idx val="1"/>
          <c:order val="1"/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06E1-4B67-90E9-0F5CC2A08A46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06E1-4B67-90E9-0F5CC2A08A46}"/>
            </c:ext>
          </c:extLst>
        </c:ser>
        <c:ser>
          <c:idx val="3"/>
          <c:order val="3"/>
          <c:spPr>
            <a:solidFill>
              <a:srgbClr val="800000"/>
            </a:solidFill>
            <a:ln w="25400">
              <a:solidFill>
                <a:srgbClr val="8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06E1-4B67-90E9-0F5CC2A08A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4756200"/>
        <c:axId val="1"/>
      </c:barChart>
      <c:catAx>
        <c:axId val="3947562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Afectados / Eragindakoak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94756200"/>
        <c:crosses val="autoZero"/>
        <c:crossBetween val="between"/>
      </c:valAx>
      <c:spPr>
        <a:solidFill>
          <a:srgbClr val="CCFFCC"/>
        </a:solidFill>
        <a:ln w="12700">
          <a:solidFill>
            <a:srgbClr val="C0C0C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Trab. afectados/as por tipo de regulación de empleo</a:t>
            </a:r>
            <a:endParaRPr lang="es-ES" sz="125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 Eragindako langileak enplegu-erregulazio motaren arabera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66CC"/>
              </a:solidFill>
              <a:prstDash val="solid"/>
            </a:ln>
          </c:spPr>
          <c:marker>
            <c:symbol val="circle"/>
            <c:size val="3"/>
            <c:spPr>
              <a:noFill/>
              <a:ln w="9525">
                <a:noFill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918-44FB-BE65-5AD26BCCBCF5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ysDash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918-44FB-BE65-5AD26BCCBCF5}"/>
            </c:ext>
          </c:extLst>
        </c:ser>
        <c:ser>
          <c:idx val="2"/>
          <c:order val="2"/>
          <c:spPr>
            <a:ln w="12700">
              <a:solidFill>
                <a:srgbClr val="FF9900"/>
              </a:solidFill>
              <a:prstDash val="lgDash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1918-44FB-BE65-5AD26BCCBCF5}"/>
            </c:ext>
          </c:extLst>
        </c:ser>
        <c:ser>
          <c:idx val="3"/>
          <c:order val="3"/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1918-44FB-BE65-5AD26BCCBC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4752264"/>
        <c:axId val="1"/>
      </c:lineChart>
      <c:catAx>
        <c:axId val="394752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94752264"/>
        <c:crosses val="autoZero"/>
        <c:crossBetween val="between"/>
      </c:valAx>
      <c:spPr>
        <a:solidFill>
          <a:srgbClr val="CCFFCC"/>
        </a:solidFill>
        <a:ln w="12700">
          <a:solidFill>
            <a:srgbClr val="339966"/>
          </a:solidFill>
          <a:prstDash val="lgDash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Afectados/as por regulación de empleo por TH 1991/2008</a:t>
            </a:r>
            <a:endParaRPr lang="es-ES" sz="125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Enplegu-erregularioak eragindako langileak lurraldeka 1991/2008</a:t>
            </a: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2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ABE-41C6-97E0-44FD32C9F5A5}"/>
            </c:ext>
          </c:extLst>
        </c:ser>
        <c:ser>
          <c:idx val="1"/>
          <c:order val="1"/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4ABE-41C6-97E0-44FD32C9F5A5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4ABE-41C6-97E0-44FD32C9F5A5}"/>
            </c:ext>
          </c:extLst>
        </c:ser>
        <c:ser>
          <c:idx val="3"/>
          <c:order val="3"/>
          <c:spPr>
            <a:solidFill>
              <a:srgbClr val="800000"/>
            </a:solidFill>
            <a:ln w="25400">
              <a:solidFill>
                <a:srgbClr val="8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4ABE-41C6-97E0-44FD32C9F5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4367488"/>
        <c:axId val="154369408"/>
      </c:barChart>
      <c:catAx>
        <c:axId val="1543674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43694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43694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Afectados / Eragindakoak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4367488"/>
        <c:crosses val="autoZero"/>
        <c:crossBetween val="between"/>
      </c:valAx>
      <c:spPr>
        <a:solidFill>
          <a:srgbClr val="CCFFCC"/>
        </a:solidFill>
        <a:ln w="12700">
          <a:solidFill>
            <a:srgbClr val="C0C0C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Trab. afectados/as por tipo de regulación de empleo</a:t>
            </a:r>
            <a:endParaRPr lang="es-ES" sz="125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 Eragindako langileak enplegu-erregulazio motaren arabera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66CC"/>
              </a:solidFill>
              <a:prstDash val="solid"/>
            </a:ln>
          </c:spPr>
          <c:marker>
            <c:symbol val="circle"/>
            <c:size val="3"/>
            <c:spPr>
              <a:noFill/>
              <a:ln w="9525">
                <a:noFill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DE9-4843-8FAB-5BABB3525D7E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ysDash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DE9-4843-8FAB-5BABB3525D7E}"/>
            </c:ext>
          </c:extLst>
        </c:ser>
        <c:ser>
          <c:idx val="2"/>
          <c:order val="2"/>
          <c:spPr>
            <a:ln w="12700">
              <a:solidFill>
                <a:srgbClr val="FF9900"/>
              </a:solidFill>
              <a:prstDash val="lgDash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7DE9-4843-8FAB-5BABB3525D7E}"/>
            </c:ext>
          </c:extLst>
        </c:ser>
        <c:ser>
          <c:idx val="3"/>
          <c:order val="3"/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7DE9-4843-8FAB-5BABB3525D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474752"/>
        <c:axId val="154484736"/>
      </c:lineChart>
      <c:catAx>
        <c:axId val="154474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44847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44847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4474752"/>
        <c:crosses val="autoZero"/>
        <c:crossBetween val="between"/>
      </c:valAx>
      <c:spPr>
        <a:solidFill>
          <a:srgbClr val="CCFFCC"/>
        </a:solidFill>
        <a:ln w="12700">
          <a:solidFill>
            <a:srgbClr val="339966"/>
          </a:solidFill>
          <a:prstDash val="lgDash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Trabajadores afectados/as por regulación de empleo autorizados </a:t>
            </a: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Baimendutako</a:t>
            </a: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  <a:r>
              <a:rPr lang="es-ES" sz="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enplegu-erregulazioaren bitartez eragindako lagileak </a:t>
            </a:r>
            <a:endParaRPr lang="es-ES" sz="1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1991 / 2008</a:t>
            </a: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9"/>
          <c:order val="0"/>
          <c:tx>
            <c:v>Total / Guztira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7D4-4615-A27E-6F9F89D5D11C}"/>
            </c:ext>
          </c:extLst>
        </c:ser>
        <c:ser>
          <c:idx val="10"/>
          <c:order val="1"/>
          <c:tx>
            <c:v>Hombres / Gizonak</c:v>
          </c:tx>
          <c:spPr>
            <a:ln w="25400">
              <a:solidFill>
                <a:srgbClr val="000080"/>
              </a:solidFill>
              <a:prstDash val="lgDash"/>
            </a:ln>
          </c:spPr>
          <c:marker>
            <c:symbol val="squar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B7D4-4615-A27E-6F9F89D5D11C}"/>
            </c:ext>
          </c:extLst>
        </c:ser>
        <c:ser>
          <c:idx val="0"/>
          <c:order val="2"/>
          <c:tx>
            <c:v>Mujeres / Emakumeak</c:v>
          </c:tx>
          <c:spPr>
            <a:ln w="25400">
              <a:solidFill>
                <a:srgbClr val="FF00FF"/>
              </a:solidFill>
              <a:prstDash val="sysDash"/>
            </a:ln>
          </c:spPr>
          <c:marker>
            <c:symbol val="dot"/>
            <c:size val="3"/>
            <c:spPr>
              <a:noFill/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B7D4-4615-A27E-6F9F89D5D1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6166528"/>
        <c:axId val="179006080"/>
      </c:lineChart>
      <c:catAx>
        <c:axId val="166166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90060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90060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6166528"/>
        <c:crosses val="autoZero"/>
        <c:crossBetween val="between"/>
      </c:valAx>
      <c:spPr>
        <a:solidFill>
          <a:srgbClr val="CCFFCC"/>
        </a:solidFill>
        <a:ln w="12700">
          <a:solidFill>
            <a:srgbClr val="CCFFCC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Afectados/as por regulación de empleo por TH 1991/2008</a:t>
            </a:r>
            <a:endParaRPr lang="es-ES" sz="125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Enplegu-erregularioak eragindako langileak lurraldeka 1991/2008</a:t>
            </a: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2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E3B0-4CDA-A941-AA29E62E47E3}"/>
            </c:ext>
          </c:extLst>
        </c:ser>
        <c:ser>
          <c:idx val="1"/>
          <c:order val="1"/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E3B0-4CDA-A941-AA29E62E47E3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E3B0-4CDA-A941-AA29E62E47E3}"/>
            </c:ext>
          </c:extLst>
        </c:ser>
        <c:ser>
          <c:idx val="3"/>
          <c:order val="3"/>
          <c:spPr>
            <a:solidFill>
              <a:srgbClr val="800000"/>
            </a:solidFill>
            <a:ln w="25400">
              <a:solidFill>
                <a:srgbClr val="8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E3B0-4CDA-A941-AA29E62E47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4367488"/>
        <c:axId val="154369408"/>
      </c:barChart>
      <c:catAx>
        <c:axId val="1543674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43694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43694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Afectados / Eragindakoak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4367488"/>
        <c:crosses val="autoZero"/>
        <c:crossBetween val="between"/>
      </c:valAx>
      <c:spPr>
        <a:solidFill>
          <a:srgbClr val="CCFFCC"/>
        </a:solidFill>
        <a:ln w="12700">
          <a:solidFill>
            <a:srgbClr val="C0C0C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Trab. afectados/as por tipo de regulación de empleo</a:t>
            </a:r>
            <a:endParaRPr lang="es-ES" sz="125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 Eragindako langileak enplegu-erregulazio motaren arabera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66CC"/>
              </a:solidFill>
              <a:prstDash val="solid"/>
            </a:ln>
          </c:spPr>
          <c:marker>
            <c:symbol val="circle"/>
            <c:size val="3"/>
            <c:spPr>
              <a:noFill/>
              <a:ln w="9525">
                <a:noFill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DDD-4E3D-8185-423CB20390FC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ysDash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DDD-4E3D-8185-423CB20390FC}"/>
            </c:ext>
          </c:extLst>
        </c:ser>
        <c:ser>
          <c:idx val="2"/>
          <c:order val="2"/>
          <c:spPr>
            <a:ln w="12700">
              <a:solidFill>
                <a:srgbClr val="FF9900"/>
              </a:solidFill>
              <a:prstDash val="lgDash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6DDD-4E3D-8185-423CB20390FC}"/>
            </c:ext>
          </c:extLst>
        </c:ser>
        <c:ser>
          <c:idx val="3"/>
          <c:order val="3"/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6DDD-4E3D-8185-423CB20390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474752"/>
        <c:axId val="154484736"/>
      </c:lineChart>
      <c:catAx>
        <c:axId val="154474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44847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44847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4474752"/>
        <c:crosses val="autoZero"/>
        <c:crossBetween val="between"/>
      </c:valAx>
      <c:spPr>
        <a:solidFill>
          <a:srgbClr val="CCFFCC"/>
        </a:solidFill>
        <a:ln w="12700">
          <a:solidFill>
            <a:srgbClr val="339966"/>
          </a:solidFill>
          <a:prstDash val="lgDash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Trabajadores afectados/as por regulación de empleo autorizados </a:t>
            </a: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Baimendutako</a:t>
            </a: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  <a:r>
              <a:rPr lang="es-ES" sz="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enplegu-erregulazioaren bitartez eragindako lagileak </a:t>
            </a:r>
            <a:endParaRPr lang="es-ES" sz="1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1991 / 2008</a:t>
            </a: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9"/>
          <c:order val="0"/>
          <c:tx>
            <c:v>Total / Guztira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6C4-4258-97D2-4384CCE8CCA9}"/>
            </c:ext>
          </c:extLst>
        </c:ser>
        <c:ser>
          <c:idx val="10"/>
          <c:order val="1"/>
          <c:tx>
            <c:v>Hombres / Gizonak</c:v>
          </c:tx>
          <c:spPr>
            <a:ln w="25400">
              <a:solidFill>
                <a:srgbClr val="000080"/>
              </a:solidFill>
              <a:prstDash val="lgDash"/>
            </a:ln>
          </c:spPr>
          <c:marker>
            <c:symbol val="squar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C6C4-4258-97D2-4384CCE8CCA9}"/>
            </c:ext>
          </c:extLst>
        </c:ser>
        <c:ser>
          <c:idx val="0"/>
          <c:order val="2"/>
          <c:tx>
            <c:v>Mujeres / Emakumeak</c:v>
          </c:tx>
          <c:spPr>
            <a:ln w="25400">
              <a:solidFill>
                <a:srgbClr val="FF00FF"/>
              </a:solidFill>
              <a:prstDash val="sysDash"/>
            </a:ln>
          </c:spPr>
          <c:marker>
            <c:symbol val="dot"/>
            <c:size val="3"/>
            <c:spPr>
              <a:noFill/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C6C4-4258-97D2-4384CCE8CC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6166528"/>
        <c:axId val="179006080"/>
      </c:lineChart>
      <c:catAx>
        <c:axId val="166166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90060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90060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6166528"/>
        <c:crosses val="autoZero"/>
        <c:crossBetween val="between"/>
      </c:valAx>
      <c:spPr>
        <a:solidFill>
          <a:srgbClr val="CCFFCC"/>
        </a:solidFill>
        <a:ln w="12700">
          <a:solidFill>
            <a:srgbClr val="CCFFCC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Afectados/as por regulación de empleo por TH 1991/2008</a:t>
            </a:r>
            <a:endParaRPr lang="es-ES" sz="125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Enplegu-erregularioak eragindako langileak lurraldeka 1991/2008</a:t>
            </a: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2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3688-42DC-B105-718265F0F1E0}"/>
            </c:ext>
          </c:extLst>
        </c:ser>
        <c:ser>
          <c:idx val="1"/>
          <c:order val="1"/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3688-42DC-B105-718265F0F1E0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3688-42DC-B105-718265F0F1E0}"/>
            </c:ext>
          </c:extLst>
        </c:ser>
        <c:ser>
          <c:idx val="3"/>
          <c:order val="3"/>
          <c:spPr>
            <a:solidFill>
              <a:srgbClr val="800000"/>
            </a:solidFill>
            <a:ln w="25400">
              <a:solidFill>
                <a:srgbClr val="8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3688-42DC-B105-718265F0F1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4367488"/>
        <c:axId val="154369408"/>
      </c:barChart>
      <c:catAx>
        <c:axId val="1543674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43694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43694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Afectados / Eragindakoak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4367488"/>
        <c:crosses val="autoZero"/>
        <c:crossBetween val="between"/>
      </c:valAx>
      <c:spPr>
        <a:solidFill>
          <a:srgbClr val="CCFFCC"/>
        </a:solidFill>
        <a:ln w="12700">
          <a:solidFill>
            <a:srgbClr val="C0C0C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Trab. afectados/as por tipo de regulación de empleo</a:t>
            </a:r>
            <a:endParaRPr lang="es-ES" sz="125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 Eragindako langileak enplegu-erregulazio motaren arabera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66CC"/>
              </a:solidFill>
              <a:prstDash val="solid"/>
            </a:ln>
          </c:spPr>
          <c:marker>
            <c:symbol val="circle"/>
            <c:size val="3"/>
            <c:spPr>
              <a:noFill/>
              <a:ln w="9525">
                <a:noFill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D24-4FB3-8034-814AD244FBB3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ysDash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8D24-4FB3-8034-814AD244FBB3}"/>
            </c:ext>
          </c:extLst>
        </c:ser>
        <c:ser>
          <c:idx val="2"/>
          <c:order val="2"/>
          <c:spPr>
            <a:ln w="12700">
              <a:solidFill>
                <a:srgbClr val="FF9900"/>
              </a:solidFill>
              <a:prstDash val="lgDash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8D24-4FB3-8034-814AD244FBB3}"/>
            </c:ext>
          </c:extLst>
        </c:ser>
        <c:ser>
          <c:idx val="3"/>
          <c:order val="3"/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8D24-4FB3-8034-814AD244FB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474752"/>
        <c:axId val="154484736"/>
      </c:lineChart>
      <c:catAx>
        <c:axId val="154474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44847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44847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4474752"/>
        <c:crosses val="autoZero"/>
        <c:crossBetween val="between"/>
      </c:valAx>
      <c:spPr>
        <a:solidFill>
          <a:srgbClr val="CCFFCC"/>
        </a:solidFill>
        <a:ln w="12700">
          <a:solidFill>
            <a:srgbClr val="339966"/>
          </a:solidFill>
          <a:prstDash val="lgDash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0</xdr:row>
      <xdr:rowOff>0</xdr:rowOff>
    </xdr:from>
    <xdr:to>
      <xdr:col>13</xdr:col>
      <xdr:colOff>0</xdr:colOff>
      <xdr:row>0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B677947-A3DD-436E-AAA7-0090139747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0</xdr:row>
      <xdr:rowOff>0</xdr:rowOff>
    </xdr:from>
    <xdr:to>
      <xdr:col>13</xdr:col>
      <xdr:colOff>0</xdr:colOff>
      <xdr:row>0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E458FE01-FA23-4EBF-8E57-FCA9269950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0</xdr:colOff>
      <xdr:row>0</xdr:row>
      <xdr:rowOff>0</xdr:rowOff>
    </xdr:from>
    <xdr:to>
      <xdr:col>13</xdr:col>
      <xdr:colOff>0</xdr:colOff>
      <xdr:row>0</xdr:row>
      <xdr:rowOff>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ACADCD9B-32FB-47EF-AF36-9BA723ECAA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0</xdr:row>
      <xdr:rowOff>0</xdr:rowOff>
    </xdr:from>
    <xdr:to>
      <xdr:col>13</xdr:col>
      <xdr:colOff>0</xdr:colOff>
      <xdr:row>0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47EA098-05A0-497F-B8BF-65F29EF4CE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0</xdr:row>
      <xdr:rowOff>0</xdr:rowOff>
    </xdr:from>
    <xdr:to>
      <xdr:col>13</xdr:col>
      <xdr:colOff>0</xdr:colOff>
      <xdr:row>0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26C0FC02-1C38-4789-9F3D-FC6949EB90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0</xdr:colOff>
      <xdr:row>0</xdr:row>
      <xdr:rowOff>0</xdr:rowOff>
    </xdr:from>
    <xdr:to>
      <xdr:col>13</xdr:col>
      <xdr:colOff>0</xdr:colOff>
      <xdr:row>0</xdr:row>
      <xdr:rowOff>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9D98DEB8-02EA-4B1A-AC91-79BDFC0567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0</xdr:row>
      <xdr:rowOff>0</xdr:rowOff>
    </xdr:from>
    <xdr:to>
      <xdr:col>13</xdr:col>
      <xdr:colOff>0</xdr:colOff>
      <xdr:row>0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0</xdr:row>
      <xdr:rowOff>0</xdr:rowOff>
    </xdr:from>
    <xdr:to>
      <xdr:col>13</xdr:col>
      <xdr:colOff>0</xdr:colOff>
      <xdr:row>0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0</xdr:colOff>
      <xdr:row>0</xdr:row>
      <xdr:rowOff>0</xdr:rowOff>
    </xdr:from>
    <xdr:to>
      <xdr:col>13</xdr:col>
      <xdr:colOff>0</xdr:colOff>
      <xdr:row>0</xdr:row>
      <xdr:rowOff>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0</xdr:row>
      <xdr:rowOff>0</xdr:rowOff>
    </xdr:from>
    <xdr:to>
      <xdr:col>13</xdr:col>
      <xdr:colOff>0</xdr:colOff>
      <xdr:row>0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9EE644E-DB24-4A38-B8B2-B0260B9525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0</xdr:row>
      <xdr:rowOff>0</xdr:rowOff>
    </xdr:from>
    <xdr:to>
      <xdr:col>13</xdr:col>
      <xdr:colOff>0</xdr:colOff>
      <xdr:row>0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D44993A9-DE15-4EDA-90BE-3BE949ACCC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0</xdr:colOff>
      <xdr:row>0</xdr:row>
      <xdr:rowOff>0</xdr:rowOff>
    </xdr:from>
    <xdr:to>
      <xdr:col>13</xdr:col>
      <xdr:colOff>0</xdr:colOff>
      <xdr:row>0</xdr:row>
      <xdr:rowOff>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B4F0BC83-53F1-4C84-907A-7221FE15D8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0</xdr:row>
      <xdr:rowOff>0</xdr:rowOff>
    </xdr:from>
    <xdr:to>
      <xdr:col>13</xdr:col>
      <xdr:colOff>0</xdr:colOff>
      <xdr:row>0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5984E0C-3DC7-4443-92AA-1F7E882964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0</xdr:row>
      <xdr:rowOff>0</xdr:rowOff>
    </xdr:from>
    <xdr:to>
      <xdr:col>13</xdr:col>
      <xdr:colOff>0</xdr:colOff>
      <xdr:row>0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BFA79039-CADC-4F32-A3A9-6D9BA593DE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0</xdr:colOff>
      <xdr:row>0</xdr:row>
      <xdr:rowOff>0</xdr:rowOff>
    </xdr:from>
    <xdr:to>
      <xdr:col>13</xdr:col>
      <xdr:colOff>0</xdr:colOff>
      <xdr:row>0</xdr:row>
      <xdr:rowOff>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2EC6657F-71FE-4031-9E83-0DEE2F371B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0</xdr:row>
      <xdr:rowOff>0</xdr:rowOff>
    </xdr:from>
    <xdr:to>
      <xdr:col>13</xdr:col>
      <xdr:colOff>0</xdr:colOff>
      <xdr:row>0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47343E4-4E74-46EF-966D-9F3FC3D04E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0</xdr:row>
      <xdr:rowOff>0</xdr:rowOff>
    </xdr:from>
    <xdr:to>
      <xdr:col>13</xdr:col>
      <xdr:colOff>0</xdr:colOff>
      <xdr:row>0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B9C5BE6C-584F-4393-A5EE-A579C081B0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0</xdr:colOff>
      <xdr:row>0</xdr:row>
      <xdr:rowOff>0</xdr:rowOff>
    </xdr:from>
    <xdr:to>
      <xdr:col>13</xdr:col>
      <xdr:colOff>0</xdr:colOff>
      <xdr:row>0</xdr:row>
      <xdr:rowOff>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4F096772-2F0E-4FBD-95CA-5C18803CDD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gizartelan.ejgv.euskadi.eus/r45-conttrl/eu/contenidos/informacion/estadisticastrabjo/eu_esttraba/estadisticastrabajo.html" TargetMode="External"/><Relationship Id="rId1" Type="http://schemas.openxmlformats.org/officeDocument/2006/relationships/hyperlink" Target="http://www.gizartelan.ejgv.euskadi.eus/r45-conttrl/eu/contenidos/informacion/estadisticastrabjo/eu_esttraba/estadisticastrabajo.html" TargetMode="Externa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gizartelan.ejgv.euskadi.eus/r45-conttrl/eu/contenidos/informacion/estadisticastrabjo/eu_esttraba/estadisticastrabajo.html" TargetMode="External"/><Relationship Id="rId1" Type="http://schemas.openxmlformats.org/officeDocument/2006/relationships/hyperlink" Target="http://www.gizartelan.ejgv.euskadi.eus/r45-conttrl/eu/contenidos/informacion/estadisticastrabjo/eu_esttraba/estadisticastrabajo.html" TargetMode="External"/><Relationship Id="rId5" Type="http://schemas.openxmlformats.org/officeDocument/2006/relationships/vmlDrawing" Target="../drawings/vmlDrawing2.vm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://www.gizartelan.ejgv.euskadi.eus/r45-conttrl/eu/contenidos/informacion/estadisticastrabjo/eu_esttraba/estadisticastrabajo.html" TargetMode="External"/><Relationship Id="rId1" Type="http://schemas.openxmlformats.org/officeDocument/2006/relationships/hyperlink" Target="http://www.gizartelan.ejgv.euskadi.eus/r45-conttrl/eu/contenidos/informacion/estadisticastrabjo/eu_esttraba/estadisticastrabajo.html" TargetMode="External"/><Relationship Id="rId5" Type="http://schemas.openxmlformats.org/officeDocument/2006/relationships/vmlDrawing" Target="../drawings/vmlDrawing3.vml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www.euskadi.eus/web01-s2lanju/es/contenidos/informacion/estadisticastrabajo/es_esttraba/index.shtml" TargetMode="External"/><Relationship Id="rId1" Type="http://schemas.openxmlformats.org/officeDocument/2006/relationships/hyperlink" Target="https://www.euskadi.eus/web01-s2lanju/es/contenidos/informacion/estadisticastrabajo/es_esttraba/index.shtml" TargetMode="External"/><Relationship Id="rId5" Type="http://schemas.openxmlformats.org/officeDocument/2006/relationships/vmlDrawing" Target="../drawings/vmlDrawing4.vml"/><Relationship Id="rId4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s://www.euskadi.eus/web01-s2lanju/es/contenidos/informacion/estadisticastrabajo/es_esttraba/index.shtml" TargetMode="External"/><Relationship Id="rId1" Type="http://schemas.openxmlformats.org/officeDocument/2006/relationships/hyperlink" Target="https://www.euskadi.eus/web01-s2lanju/es/contenidos/informacion/estadisticastrabajo/es_esttraba/index.shtml" TargetMode="External"/><Relationship Id="rId5" Type="http://schemas.openxmlformats.org/officeDocument/2006/relationships/vmlDrawing" Target="../drawings/vmlDrawing5.vml"/><Relationship Id="rId4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http://www.gizartelan.ejgv.euskadi.eus/r45-conttrl/eu/contenidos/informacion/estadisticastrabjo/eu_esttraba/estadisticastrabajo.html" TargetMode="External"/><Relationship Id="rId1" Type="http://schemas.openxmlformats.org/officeDocument/2006/relationships/hyperlink" Target="http://www.gizartelan.ejgv.euskadi.eus/r45-conttrl/eu/contenidos/informacion/estadisticastrabjo/eu_esttraba/estadisticastrabajo.html" TargetMode="External"/><Relationship Id="rId5" Type="http://schemas.openxmlformats.org/officeDocument/2006/relationships/vmlDrawing" Target="../drawings/vmlDrawing6.vml"/><Relationship Id="rId4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532B93-C392-4732-81A4-475757A25DCD}">
  <sheetPr>
    <pageSetUpPr fitToPage="1"/>
  </sheetPr>
  <dimension ref="A2:Y158"/>
  <sheetViews>
    <sheetView zoomScale="98" zoomScaleNormal="98" workbookViewId="0">
      <selection activeCell="F2" sqref="F2:I2"/>
    </sheetView>
  </sheetViews>
  <sheetFormatPr baseColWidth="10" defaultColWidth="11.44140625" defaultRowHeight="13.2" x14ac:dyDescent="0.25"/>
  <cols>
    <col min="1" max="1" width="0.44140625" style="1" customWidth="1"/>
    <col min="2" max="2" width="9.6640625" style="2" customWidth="1"/>
    <col min="3" max="3" width="13.88671875" style="1" bestFit="1" customWidth="1"/>
    <col min="4" max="4" width="53" style="1" customWidth="1"/>
    <col min="5" max="5" width="5" style="1" customWidth="1"/>
    <col min="6" max="6" width="21.44140625" style="1" customWidth="1"/>
    <col min="7" max="7" width="3.5546875" style="3" customWidth="1"/>
    <col min="8" max="8" width="4.44140625" style="4" customWidth="1"/>
    <col min="9" max="9" width="6.6640625" style="4" customWidth="1"/>
    <col min="10" max="10" width="9.109375" style="5" customWidth="1"/>
    <col min="11" max="11" width="9.44140625" style="1" customWidth="1"/>
    <col min="12" max="13" width="10.88671875" style="6" customWidth="1"/>
    <col min="14" max="14" width="13.77734375" style="1" customWidth="1"/>
    <col min="15" max="15" width="18" style="1" customWidth="1"/>
    <col min="16" max="16" width="15" style="1" customWidth="1"/>
    <col min="17" max="17" width="6.44140625" style="1" bestFit="1" customWidth="1"/>
    <col min="18" max="18" width="4.88671875" style="1" customWidth="1"/>
    <col min="19" max="19" width="6" style="1" customWidth="1"/>
    <col min="20" max="20" width="4.88671875" style="1" customWidth="1"/>
    <col min="21" max="21" width="5.109375" style="1" customWidth="1"/>
    <col min="22" max="22" width="3" style="1" customWidth="1"/>
    <col min="23" max="23" width="3.21875" style="1" customWidth="1"/>
    <col min="24" max="24" width="2.88671875" style="1" customWidth="1"/>
    <col min="25" max="25" width="4.109375" style="1" customWidth="1"/>
    <col min="26" max="16384" width="11.44140625" style="1"/>
  </cols>
  <sheetData>
    <row r="2" spans="1:25" ht="16.2" thickBot="1" x14ac:dyDescent="0.35">
      <c r="A2" s="7"/>
      <c r="B2" s="281" t="s">
        <v>0</v>
      </c>
      <c r="C2" s="69"/>
      <c r="D2" s="70"/>
      <c r="E2" s="57" t="s">
        <v>1</v>
      </c>
      <c r="F2" s="57" t="s">
        <v>413</v>
      </c>
      <c r="G2" s="71"/>
      <c r="H2" s="59" t="s">
        <v>2</v>
      </c>
      <c r="I2" s="60" t="s">
        <v>414</v>
      </c>
      <c r="J2" s="72"/>
      <c r="K2" s="62"/>
      <c r="L2" s="62"/>
      <c r="M2" s="73" t="s">
        <v>3</v>
      </c>
      <c r="N2" s="58">
        <v>2024</v>
      </c>
      <c r="O2" s="65" t="s">
        <v>4</v>
      </c>
      <c r="P2" s="70"/>
      <c r="Q2" s="70"/>
      <c r="R2" s="70"/>
      <c r="S2" s="70"/>
      <c r="T2" s="70"/>
      <c r="U2" s="71"/>
      <c r="V2" s="70"/>
      <c r="W2" s="74"/>
      <c r="X2" s="67"/>
      <c r="Y2" s="68"/>
    </row>
    <row r="3" spans="1:25" ht="13.8" thickTop="1" x14ac:dyDescent="0.25">
      <c r="B3" s="221" t="s">
        <v>5</v>
      </c>
      <c r="C3" s="222" t="s">
        <v>6</v>
      </c>
      <c r="D3" s="222" t="s">
        <v>7</v>
      </c>
      <c r="E3" s="222" t="s">
        <v>8</v>
      </c>
      <c r="F3" s="222" t="s">
        <v>9</v>
      </c>
      <c r="G3" s="223" t="s">
        <v>10</v>
      </c>
      <c r="H3" s="224" t="s">
        <v>11</v>
      </c>
      <c r="I3" s="225" t="s">
        <v>12</v>
      </c>
      <c r="J3" s="849" t="s">
        <v>13</v>
      </c>
      <c r="K3" s="850"/>
      <c r="L3" s="851" t="s">
        <v>14</v>
      </c>
      <c r="M3" s="851"/>
      <c r="N3" s="852"/>
      <c r="O3" s="852"/>
      <c r="P3" s="851"/>
      <c r="Q3" s="851" t="s">
        <v>15</v>
      </c>
      <c r="R3" s="851"/>
      <c r="S3" s="852"/>
      <c r="T3" s="852"/>
      <c r="U3" s="852"/>
      <c r="V3" s="226" t="s">
        <v>16</v>
      </c>
      <c r="W3" s="302"/>
      <c r="X3" s="227" t="s">
        <v>17</v>
      </c>
      <c r="Y3" s="228" t="s">
        <v>17</v>
      </c>
    </row>
    <row r="4" spans="1:25" x14ac:dyDescent="0.25">
      <c r="B4" s="229" t="s">
        <v>18</v>
      </c>
      <c r="C4" s="75" t="s">
        <v>19</v>
      </c>
      <c r="D4" s="75" t="s">
        <v>20</v>
      </c>
      <c r="E4" s="76"/>
      <c r="F4" s="75" t="s">
        <v>21</v>
      </c>
      <c r="G4" s="76" t="s">
        <v>22</v>
      </c>
      <c r="H4" s="77" t="s">
        <v>23</v>
      </c>
      <c r="I4" s="78" t="s">
        <v>24</v>
      </c>
      <c r="J4" s="79" t="s">
        <v>25</v>
      </c>
      <c r="K4" s="196" t="s">
        <v>26</v>
      </c>
      <c r="L4" s="80">
        <v>2021</v>
      </c>
      <c r="M4" s="80">
        <v>2022</v>
      </c>
      <c r="N4" s="80">
        <v>2023</v>
      </c>
      <c r="O4" s="80">
        <v>2024</v>
      </c>
      <c r="P4" s="80">
        <v>2025</v>
      </c>
      <c r="Q4" s="81">
        <v>2021</v>
      </c>
      <c r="R4" s="81">
        <v>2022</v>
      </c>
      <c r="S4" s="81">
        <v>2023</v>
      </c>
      <c r="T4" s="81">
        <v>2024</v>
      </c>
      <c r="U4" s="81">
        <v>2025</v>
      </c>
      <c r="V4" s="76" t="s">
        <v>27</v>
      </c>
      <c r="W4" s="82" t="s">
        <v>28</v>
      </c>
      <c r="X4" s="83" t="s">
        <v>29</v>
      </c>
      <c r="Y4" s="230" t="s">
        <v>30</v>
      </c>
    </row>
    <row r="5" spans="1:25" s="8" customFormat="1" ht="17.399999999999999" customHeight="1" x14ac:dyDescent="0.3">
      <c r="B5" s="294" t="s">
        <v>31</v>
      </c>
      <c r="C5" s="199">
        <v>1101030012022</v>
      </c>
      <c r="D5" s="197" t="s">
        <v>370</v>
      </c>
      <c r="E5" s="200">
        <v>2452</v>
      </c>
      <c r="F5" s="102" t="s">
        <v>209</v>
      </c>
      <c r="G5" s="86" t="s">
        <v>32</v>
      </c>
      <c r="H5" s="87">
        <v>1</v>
      </c>
      <c r="I5" s="88">
        <v>90</v>
      </c>
      <c r="J5" s="89">
        <v>45292</v>
      </c>
      <c r="K5" s="90">
        <v>46752</v>
      </c>
      <c r="L5" s="888" t="s">
        <v>371</v>
      </c>
      <c r="M5" s="190"/>
      <c r="N5" s="190">
        <v>3.6</v>
      </c>
      <c r="O5" s="92" t="s">
        <v>259</v>
      </c>
      <c r="P5" s="190" t="s">
        <v>372</v>
      </c>
      <c r="Q5" s="93"/>
      <c r="R5" s="87"/>
      <c r="S5" s="87">
        <v>1712</v>
      </c>
      <c r="T5" s="87">
        <v>1712</v>
      </c>
      <c r="U5" s="87">
        <v>1712</v>
      </c>
      <c r="V5" s="87">
        <v>30</v>
      </c>
      <c r="W5" s="87"/>
      <c r="X5" s="86"/>
      <c r="Y5" s="232" t="s">
        <v>33</v>
      </c>
    </row>
    <row r="6" spans="1:25" s="9" customFormat="1" ht="17.399999999999999" customHeight="1" x14ac:dyDescent="0.3">
      <c r="B6" s="231"/>
      <c r="C6" s="199">
        <v>1001862011991</v>
      </c>
      <c r="D6" s="198" t="s">
        <v>373</v>
      </c>
      <c r="E6" s="86">
        <v>2431</v>
      </c>
      <c r="F6" s="98" t="s">
        <v>374</v>
      </c>
      <c r="G6" s="86" t="s">
        <v>32</v>
      </c>
      <c r="H6" s="87">
        <v>1</v>
      </c>
      <c r="I6" s="88">
        <v>79</v>
      </c>
      <c r="J6" s="89">
        <v>45292</v>
      </c>
      <c r="K6" s="90">
        <v>46387</v>
      </c>
      <c r="L6" s="92"/>
      <c r="M6" s="92"/>
      <c r="N6" s="92">
        <v>3.1</v>
      </c>
      <c r="O6" s="190" t="s">
        <v>87</v>
      </c>
      <c r="P6" s="92" t="s">
        <v>197</v>
      </c>
      <c r="Q6" s="87"/>
      <c r="R6" s="87"/>
      <c r="S6" s="87">
        <v>1723</v>
      </c>
      <c r="T6" s="87">
        <v>1720</v>
      </c>
      <c r="U6" s="87">
        <v>1720</v>
      </c>
      <c r="V6" s="87">
        <v>30</v>
      </c>
      <c r="W6" s="96"/>
      <c r="X6" s="97"/>
      <c r="Y6" s="233"/>
    </row>
    <row r="7" spans="1:25" s="9" customFormat="1" ht="21.6" customHeight="1" x14ac:dyDescent="0.3">
      <c r="B7" s="231"/>
      <c r="C7" s="199">
        <v>1001662011986</v>
      </c>
      <c r="D7" s="282" t="s">
        <v>375</v>
      </c>
      <c r="E7" s="86">
        <v>2420</v>
      </c>
      <c r="F7" s="98" t="s">
        <v>343</v>
      </c>
      <c r="G7" s="86" t="s">
        <v>32</v>
      </c>
      <c r="H7" s="87">
        <v>1</v>
      </c>
      <c r="I7" s="88">
        <v>195</v>
      </c>
      <c r="J7" s="89">
        <v>45292</v>
      </c>
      <c r="K7" s="90">
        <v>46387</v>
      </c>
      <c r="L7" s="92"/>
      <c r="M7" s="92"/>
      <c r="N7" s="92">
        <v>3.3</v>
      </c>
      <c r="O7" s="92" t="s">
        <v>376</v>
      </c>
      <c r="P7" s="92" t="s">
        <v>377</v>
      </c>
      <c r="Q7" s="87"/>
      <c r="R7" s="87"/>
      <c r="S7" s="87">
        <v>1680</v>
      </c>
      <c r="T7" s="87">
        <v>1680</v>
      </c>
      <c r="U7" s="87">
        <v>1672</v>
      </c>
      <c r="V7" s="96">
        <v>30</v>
      </c>
      <c r="W7" s="87"/>
      <c r="X7" s="97"/>
      <c r="Y7" s="233" t="s">
        <v>33</v>
      </c>
    </row>
    <row r="8" spans="1:25" s="8" customFormat="1" ht="37.799999999999997" customHeight="1" x14ac:dyDescent="0.3">
      <c r="B8" s="231"/>
      <c r="C8" s="199">
        <v>1000562011985</v>
      </c>
      <c r="D8" s="282" t="s">
        <v>378</v>
      </c>
      <c r="E8" s="86">
        <v>6201</v>
      </c>
      <c r="F8" s="98" t="s">
        <v>379</v>
      </c>
      <c r="G8" s="86" t="s">
        <v>32</v>
      </c>
      <c r="H8" s="87">
        <v>1</v>
      </c>
      <c r="I8" s="88">
        <v>280</v>
      </c>
      <c r="J8" s="89">
        <v>45433</v>
      </c>
      <c r="K8" s="90">
        <v>46022</v>
      </c>
      <c r="L8" s="97"/>
      <c r="M8" s="92"/>
      <c r="N8" s="92" t="s">
        <v>380</v>
      </c>
      <c r="O8" s="92" t="s">
        <v>380</v>
      </c>
      <c r="P8" s="91"/>
      <c r="Q8" s="87"/>
      <c r="R8" s="87"/>
      <c r="S8" s="87">
        <v>1592</v>
      </c>
      <c r="T8" s="87">
        <v>1592</v>
      </c>
      <c r="U8" s="87"/>
      <c r="V8" s="87">
        <v>30</v>
      </c>
      <c r="W8" s="87"/>
      <c r="X8" s="86" t="s">
        <v>33</v>
      </c>
      <c r="Y8" s="232"/>
    </row>
    <row r="9" spans="1:25" s="8" customFormat="1" ht="30.6" x14ac:dyDescent="0.3">
      <c r="B9" s="231"/>
      <c r="C9" s="199" t="s">
        <v>381</v>
      </c>
      <c r="D9" s="282" t="s">
        <v>382</v>
      </c>
      <c r="E9" s="86">
        <v>3109</v>
      </c>
      <c r="F9" s="98" t="s">
        <v>383</v>
      </c>
      <c r="G9" s="86" t="s">
        <v>32</v>
      </c>
      <c r="H9" s="87">
        <v>1</v>
      </c>
      <c r="I9" s="88">
        <v>151</v>
      </c>
      <c r="J9" s="89">
        <v>45292</v>
      </c>
      <c r="K9" s="90">
        <v>46387</v>
      </c>
      <c r="L9" s="92"/>
      <c r="M9" s="190"/>
      <c r="N9" s="190" t="s">
        <v>384</v>
      </c>
      <c r="O9" s="190" t="s">
        <v>385</v>
      </c>
      <c r="P9" s="190" t="s">
        <v>386</v>
      </c>
      <c r="Q9" s="87"/>
      <c r="R9" s="87"/>
      <c r="S9" s="87">
        <v>1711</v>
      </c>
      <c r="T9" s="87">
        <v>1711</v>
      </c>
      <c r="U9" s="87">
        <v>1711</v>
      </c>
      <c r="V9" s="87"/>
      <c r="W9" s="87">
        <v>22</v>
      </c>
      <c r="X9" s="86" t="s">
        <v>33</v>
      </c>
      <c r="Y9" s="232"/>
    </row>
    <row r="10" spans="1:25" s="8" customFormat="1" hidden="1" x14ac:dyDescent="0.3">
      <c r="B10" s="234"/>
      <c r="C10" s="199"/>
      <c r="D10" s="282"/>
      <c r="E10" s="86"/>
      <c r="F10" s="98"/>
      <c r="G10" s="86"/>
      <c r="H10" s="87"/>
      <c r="I10" s="88"/>
      <c r="J10" s="89"/>
      <c r="K10" s="90"/>
      <c r="L10" s="190"/>
      <c r="M10" s="190"/>
      <c r="N10" s="190"/>
      <c r="O10" s="298"/>
      <c r="P10" s="298"/>
      <c r="Q10" s="297"/>
      <c r="R10" s="87"/>
      <c r="S10" s="87"/>
      <c r="T10" s="87"/>
      <c r="U10" s="87"/>
      <c r="V10" s="87"/>
      <c r="W10" s="87"/>
      <c r="X10" s="86"/>
      <c r="Y10" s="232"/>
    </row>
    <row r="11" spans="1:25" s="8" customFormat="1" hidden="1" x14ac:dyDescent="0.3">
      <c r="B11" s="234"/>
      <c r="C11" s="199"/>
      <c r="D11" s="198"/>
      <c r="E11" s="86"/>
      <c r="F11" s="98"/>
      <c r="G11" s="86"/>
      <c r="H11" s="87"/>
      <c r="I11" s="88"/>
      <c r="J11" s="89"/>
      <c r="K11" s="90"/>
      <c r="L11" s="92"/>
      <c r="M11" s="92"/>
      <c r="N11" s="92"/>
      <c r="O11" s="92"/>
      <c r="P11" s="92"/>
      <c r="Q11" s="87"/>
      <c r="R11" s="87"/>
      <c r="S11" s="87"/>
      <c r="T11" s="87"/>
      <c r="U11" s="87"/>
      <c r="V11" s="87"/>
      <c r="W11" s="87"/>
      <c r="X11" s="86"/>
      <c r="Y11" s="232"/>
    </row>
    <row r="12" spans="1:25" s="8" customFormat="1" hidden="1" x14ac:dyDescent="0.3">
      <c r="B12" s="234"/>
      <c r="C12" s="199"/>
      <c r="D12" s="282"/>
      <c r="E12" s="86"/>
      <c r="F12" s="98"/>
      <c r="G12" s="86"/>
      <c r="H12" s="87"/>
      <c r="I12" s="88"/>
      <c r="J12" s="89"/>
      <c r="K12" s="90"/>
      <c r="L12" s="92"/>
      <c r="M12" s="92"/>
      <c r="N12" s="92"/>
      <c r="O12" s="99"/>
      <c r="P12" s="99"/>
      <c r="Q12" s="87"/>
      <c r="R12" s="87"/>
      <c r="S12" s="87"/>
      <c r="T12" s="87"/>
      <c r="U12" s="87"/>
      <c r="V12" s="87"/>
      <c r="W12" s="87"/>
      <c r="X12" s="86"/>
      <c r="Y12" s="232"/>
    </row>
    <row r="13" spans="1:25" s="8" customFormat="1" hidden="1" x14ac:dyDescent="0.3">
      <c r="B13" s="234"/>
      <c r="C13" s="199"/>
      <c r="D13" s="198"/>
      <c r="E13" s="86"/>
      <c r="F13" s="98"/>
      <c r="G13" s="86"/>
      <c r="H13" s="87"/>
      <c r="I13" s="88"/>
      <c r="J13" s="89"/>
      <c r="K13" s="90"/>
      <c r="L13" s="92"/>
      <c r="M13" s="92"/>
      <c r="N13" s="92"/>
      <c r="O13" s="92"/>
      <c r="P13" s="92"/>
      <c r="Q13" s="87"/>
      <c r="R13" s="87"/>
      <c r="S13" s="87"/>
      <c r="T13" s="87"/>
      <c r="U13" s="87"/>
      <c r="V13" s="87"/>
      <c r="W13" s="87"/>
      <c r="X13" s="86"/>
      <c r="Y13" s="232"/>
    </row>
    <row r="14" spans="1:25" s="8" customFormat="1" ht="10.199999999999999" hidden="1" x14ac:dyDescent="0.3">
      <c r="B14" s="234"/>
      <c r="C14" s="84"/>
      <c r="D14" s="98"/>
      <c r="E14" s="94"/>
      <c r="F14" s="95"/>
      <c r="G14" s="86"/>
      <c r="H14" s="87"/>
      <c r="I14" s="88"/>
      <c r="J14" s="89"/>
      <c r="K14" s="90"/>
      <c r="L14" s="92"/>
      <c r="M14" s="92"/>
      <c r="N14" s="92"/>
      <c r="O14" s="92"/>
      <c r="P14" s="92"/>
      <c r="Q14" s="87"/>
      <c r="R14" s="87"/>
      <c r="S14" s="87"/>
      <c r="T14" s="87"/>
      <c r="U14" s="87"/>
      <c r="V14" s="87"/>
      <c r="W14" s="87"/>
      <c r="X14" s="86"/>
      <c r="Y14" s="232"/>
    </row>
    <row r="15" spans="1:25" s="8" customFormat="1" ht="10.199999999999999" hidden="1" x14ac:dyDescent="0.3">
      <c r="B15" s="234"/>
      <c r="C15" s="84"/>
      <c r="D15" s="98"/>
      <c r="E15" s="94"/>
      <c r="F15" s="95"/>
      <c r="G15" s="86"/>
      <c r="H15" s="87"/>
      <c r="I15" s="88"/>
      <c r="J15" s="89"/>
      <c r="K15" s="90"/>
      <c r="L15" s="97"/>
      <c r="M15" s="92"/>
      <c r="N15" s="92"/>
      <c r="O15" s="97"/>
      <c r="P15" s="92"/>
      <c r="Q15" s="87"/>
      <c r="R15" s="87"/>
      <c r="S15" s="87"/>
      <c r="T15" s="87"/>
      <c r="U15" s="87"/>
      <c r="V15" s="87"/>
      <c r="W15" s="87"/>
      <c r="X15" s="86"/>
      <c r="Y15" s="232"/>
    </row>
    <row r="16" spans="1:25" s="8" customFormat="1" ht="10.199999999999999" hidden="1" x14ac:dyDescent="0.3">
      <c r="B16" s="234"/>
      <c r="C16" s="84"/>
      <c r="D16" s="98"/>
      <c r="E16" s="94"/>
      <c r="F16" s="95"/>
      <c r="G16" s="86"/>
      <c r="H16" s="87"/>
      <c r="I16" s="88"/>
      <c r="J16" s="89"/>
      <c r="K16" s="90"/>
      <c r="L16" s="97"/>
      <c r="M16" s="97"/>
      <c r="N16" s="92"/>
      <c r="O16" s="97"/>
      <c r="P16" s="97"/>
      <c r="Q16" s="87"/>
      <c r="R16" s="87"/>
      <c r="S16" s="87"/>
      <c r="T16" s="87"/>
      <c r="U16" s="87"/>
      <c r="V16" s="87"/>
      <c r="W16" s="87"/>
      <c r="X16" s="86"/>
      <c r="Y16" s="232"/>
    </row>
    <row r="17" spans="1:25" s="8" customFormat="1" ht="10.199999999999999" hidden="1" x14ac:dyDescent="0.3">
      <c r="B17" s="234"/>
      <c r="C17" s="84"/>
      <c r="D17" s="98"/>
      <c r="E17" s="94"/>
      <c r="F17" s="95"/>
      <c r="G17" s="86"/>
      <c r="H17" s="87"/>
      <c r="I17" s="88"/>
      <c r="J17" s="89"/>
      <c r="K17" s="90"/>
      <c r="L17" s="97"/>
      <c r="M17" s="97"/>
      <c r="N17" s="92"/>
      <c r="O17" s="92"/>
      <c r="P17" s="92"/>
      <c r="Q17" s="87"/>
      <c r="R17" s="87"/>
      <c r="S17" s="87"/>
      <c r="T17" s="87"/>
      <c r="U17" s="87"/>
      <c r="V17" s="87"/>
      <c r="W17" s="87"/>
      <c r="X17" s="86"/>
      <c r="Y17" s="232"/>
    </row>
    <row r="18" spans="1:25" s="8" customFormat="1" ht="10.199999999999999" hidden="1" x14ac:dyDescent="0.3">
      <c r="B18" s="234"/>
      <c r="C18" s="84"/>
      <c r="D18" s="98"/>
      <c r="E18" s="85"/>
      <c r="F18" s="95"/>
      <c r="G18" s="86"/>
      <c r="H18" s="87"/>
      <c r="I18" s="88"/>
      <c r="J18" s="89"/>
      <c r="K18" s="90"/>
      <c r="L18" s="97"/>
      <c r="M18" s="92"/>
      <c r="N18" s="92"/>
      <c r="O18" s="92"/>
      <c r="P18" s="97"/>
      <c r="Q18" s="87"/>
      <c r="R18" s="87"/>
      <c r="S18" s="87"/>
      <c r="T18" s="87"/>
      <c r="U18" s="87"/>
      <c r="V18" s="87"/>
      <c r="W18" s="87"/>
      <c r="X18" s="86"/>
      <c r="Y18" s="232"/>
    </row>
    <row r="19" spans="1:25" s="8" customFormat="1" ht="10.8" thickBot="1" x14ac:dyDescent="0.35">
      <c r="A19" s="11"/>
      <c r="B19" s="234"/>
      <c r="C19" s="84"/>
      <c r="D19" s="98"/>
      <c r="E19" s="94"/>
      <c r="F19" s="95"/>
      <c r="G19" s="86"/>
      <c r="H19" s="87"/>
      <c r="I19" s="88"/>
      <c r="J19" s="89"/>
      <c r="K19" s="90"/>
      <c r="L19" s="97"/>
      <c r="M19" s="92"/>
      <c r="N19" s="92"/>
      <c r="O19" s="97"/>
      <c r="P19" s="97"/>
      <c r="Q19" s="87"/>
      <c r="R19" s="87"/>
      <c r="S19" s="87"/>
      <c r="T19" s="87"/>
      <c r="U19" s="87"/>
      <c r="V19" s="87"/>
      <c r="W19" s="87"/>
      <c r="X19" s="86"/>
      <c r="Y19" s="232"/>
    </row>
    <row r="20" spans="1:25" s="8" customFormat="1" ht="20.399999999999999" x14ac:dyDescent="0.3">
      <c r="B20" s="295" t="s">
        <v>34</v>
      </c>
      <c r="C20" s="428">
        <v>20100762012014</v>
      </c>
      <c r="D20" s="429" t="s">
        <v>387</v>
      </c>
      <c r="E20" s="430">
        <v>2829</v>
      </c>
      <c r="F20" s="431" t="s">
        <v>388</v>
      </c>
      <c r="G20" s="432" t="s">
        <v>32</v>
      </c>
      <c r="H20" s="433">
        <v>1</v>
      </c>
      <c r="I20" s="434">
        <v>25</v>
      </c>
      <c r="J20" s="435">
        <v>45292</v>
      </c>
      <c r="K20" s="435">
        <v>46387</v>
      </c>
      <c r="L20" s="436"/>
      <c r="M20" s="437"/>
      <c r="N20" s="438">
        <v>4.3</v>
      </c>
      <c r="O20" s="438" t="s">
        <v>389</v>
      </c>
      <c r="P20" s="438" t="s">
        <v>390</v>
      </c>
      <c r="Q20" s="783"/>
      <c r="R20" s="783"/>
      <c r="S20" s="783">
        <v>1690</v>
      </c>
      <c r="T20" s="783">
        <v>1690</v>
      </c>
      <c r="U20" s="783">
        <v>1690</v>
      </c>
      <c r="V20" s="433">
        <v>30</v>
      </c>
      <c r="W20" s="433">
        <v>26</v>
      </c>
      <c r="X20" s="432"/>
      <c r="Y20" s="442"/>
    </row>
    <row r="21" spans="1:25" s="12" customFormat="1" ht="26.4" x14ac:dyDescent="0.3">
      <c r="B21" s="235"/>
      <c r="C21" s="445">
        <v>20104761012024</v>
      </c>
      <c r="D21" s="446" t="s">
        <v>391</v>
      </c>
      <c r="E21" s="447">
        <v>8811</v>
      </c>
      <c r="F21" s="448" t="s">
        <v>65</v>
      </c>
      <c r="G21" s="449" t="s">
        <v>32</v>
      </c>
      <c r="H21" s="449">
        <v>1</v>
      </c>
      <c r="I21" s="447">
        <v>56</v>
      </c>
      <c r="J21" s="450">
        <v>45689</v>
      </c>
      <c r="K21" s="450">
        <v>46752</v>
      </c>
      <c r="L21" s="461" t="s">
        <v>392</v>
      </c>
      <c r="M21" s="452"/>
      <c r="N21" s="451"/>
      <c r="O21" s="452">
        <v>10</v>
      </c>
      <c r="P21" s="451">
        <v>10</v>
      </c>
      <c r="Q21" s="455"/>
      <c r="R21" s="455"/>
      <c r="S21" s="455"/>
      <c r="T21" s="455">
        <v>1592</v>
      </c>
      <c r="U21" s="455">
        <v>1592</v>
      </c>
      <c r="V21" s="455">
        <v>30</v>
      </c>
      <c r="W21" s="455"/>
      <c r="X21" s="449"/>
      <c r="Y21" s="456"/>
    </row>
    <row r="22" spans="1:25" s="13" customFormat="1" x14ac:dyDescent="0.3">
      <c r="B22" s="237"/>
      <c r="C22" s="445">
        <v>20001792011995</v>
      </c>
      <c r="D22" s="446" t="s">
        <v>81</v>
      </c>
      <c r="E22" s="447">
        <v>8812</v>
      </c>
      <c r="F22" s="448" t="s">
        <v>82</v>
      </c>
      <c r="G22" s="449" t="s">
        <v>32</v>
      </c>
      <c r="H22" s="455">
        <v>1</v>
      </c>
      <c r="I22" s="447">
        <v>913</v>
      </c>
      <c r="J22" s="450">
        <v>45292</v>
      </c>
      <c r="K22" s="450">
        <v>46387</v>
      </c>
      <c r="L22" s="451"/>
      <c r="M22" s="458"/>
      <c r="N22" s="458">
        <v>3.6</v>
      </c>
      <c r="O22" s="458" t="s">
        <v>259</v>
      </c>
      <c r="P22" s="458" t="s">
        <v>372</v>
      </c>
      <c r="Q22" s="455"/>
      <c r="R22" s="455"/>
      <c r="S22" s="455">
        <v>1696</v>
      </c>
      <c r="T22" s="455">
        <v>1695</v>
      </c>
      <c r="U22" s="455">
        <v>1695</v>
      </c>
      <c r="V22" s="455">
        <v>30</v>
      </c>
      <c r="W22" s="455">
        <v>26</v>
      </c>
      <c r="X22" s="449" t="s">
        <v>33</v>
      </c>
      <c r="Y22" s="456"/>
    </row>
    <row r="23" spans="1:25" s="13" customFormat="1" x14ac:dyDescent="0.3">
      <c r="B23" s="237"/>
      <c r="C23" s="445">
        <v>20001755011995</v>
      </c>
      <c r="D23" s="460" t="s">
        <v>393</v>
      </c>
      <c r="E23" s="447">
        <v>8010</v>
      </c>
      <c r="F23" s="448" t="s">
        <v>394</v>
      </c>
      <c r="G23" s="449" t="s">
        <v>33</v>
      </c>
      <c r="H23" s="455">
        <v>5</v>
      </c>
      <c r="I23" s="447">
        <v>149</v>
      </c>
      <c r="J23" s="450">
        <v>44197</v>
      </c>
      <c r="K23" s="450">
        <v>46752</v>
      </c>
      <c r="L23" s="451" t="s">
        <v>395</v>
      </c>
      <c r="M23" s="451">
        <v>3</v>
      </c>
      <c r="N23" s="451">
        <v>4</v>
      </c>
      <c r="O23" s="451">
        <v>2</v>
      </c>
      <c r="P23" s="451" t="s">
        <v>396</v>
      </c>
      <c r="Q23" s="455">
        <v>1722</v>
      </c>
      <c r="R23" s="455">
        <v>1722</v>
      </c>
      <c r="S23" s="455">
        <v>1722</v>
      </c>
      <c r="T23" s="455">
        <v>1714</v>
      </c>
      <c r="U23" s="455">
        <v>1637</v>
      </c>
      <c r="V23" s="455">
        <v>31</v>
      </c>
      <c r="W23" s="455"/>
      <c r="X23" s="449"/>
      <c r="Y23" s="456"/>
    </row>
    <row r="24" spans="1:25" s="13" customFormat="1" x14ac:dyDescent="0.3">
      <c r="B24" s="237"/>
      <c r="C24" s="445">
        <v>20001185011981</v>
      </c>
      <c r="D24" s="460" t="s">
        <v>397</v>
      </c>
      <c r="E24" s="447">
        <v>4931</v>
      </c>
      <c r="F24" s="448" t="s">
        <v>55</v>
      </c>
      <c r="G24" s="449" t="s">
        <v>33</v>
      </c>
      <c r="H24" s="449">
        <v>60</v>
      </c>
      <c r="I24" s="447">
        <v>1495</v>
      </c>
      <c r="J24" s="450">
        <v>44562</v>
      </c>
      <c r="K24" s="450">
        <v>46022</v>
      </c>
      <c r="L24" s="451">
        <v>6</v>
      </c>
      <c r="M24" s="463">
        <v>8.4</v>
      </c>
      <c r="N24" s="452">
        <v>3.1</v>
      </c>
      <c r="O24" s="452" t="s">
        <v>237</v>
      </c>
      <c r="P24" s="461"/>
      <c r="Q24" s="455">
        <v>1792</v>
      </c>
      <c r="R24" s="455">
        <v>1787</v>
      </c>
      <c r="S24" s="455">
        <v>1782</v>
      </c>
      <c r="T24" s="455">
        <v>1777</v>
      </c>
      <c r="U24" s="455"/>
      <c r="V24" s="455">
        <v>32</v>
      </c>
      <c r="W24" s="455"/>
      <c r="X24" s="449"/>
      <c r="Y24" s="456" t="s">
        <v>33</v>
      </c>
    </row>
    <row r="25" spans="1:25" s="13" customFormat="1" x14ac:dyDescent="0.3">
      <c r="B25" s="237"/>
      <c r="C25" s="445">
        <v>20101992012017</v>
      </c>
      <c r="D25" s="460" t="s">
        <v>398</v>
      </c>
      <c r="E25" s="447">
        <v>9313</v>
      </c>
      <c r="F25" s="448" t="s">
        <v>399</v>
      </c>
      <c r="G25" s="449" t="s">
        <v>32</v>
      </c>
      <c r="H25" s="449">
        <v>1</v>
      </c>
      <c r="I25" s="447">
        <v>37</v>
      </c>
      <c r="J25" s="450">
        <v>45292</v>
      </c>
      <c r="K25" s="450">
        <v>46752</v>
      </c>
      <c r="L25" s="475" t="s">
        <v>400</v>
      </c>
      <c r="M25" s="463"/>
      <c r="N25" s="452" t="s">
        <v>96</v>
      </c>
      <c r="O25" s="452" t="s">
        <v>237</v>
      </c>
      <c r="P25" s="452" t="s">
        <v>238</v>
      </c>
      <c r="Q25" s="455"/>
      <c r="R25" s="455"/>
      <c r="S25" s="455">
        <v>1600</v>
      </c>
      <c r="T25" s="455">
        <v>1600</v>
      </c>
      <c r="U25" s="455">
        <v>1600</v>
      </c>
      <c r="V25" s="455"/>
      <c r="W25" s="455">
        <v>26</v>
      </c>
      <c r="X25" s="449"/>
      <c r="Y25" s="456"/>
    </row>
    <row r="26" spans="1:25" s="13" customFormat="1" hidden="1" x14ac:dyDescent="0.3">
      <c r="B26" s="237"/>
      <c r="C26" s="203"/>
      <c r="D26" s="202"/>
      <c r="E26" s="285"/>
      <c r="F26" s="169"/>
      <c r="G26" s="138"/>
      <c r="H26" s="138"/>
      <c r="I26" s="139"/>
      <c r="J26" s="140"/>
      <c r="K26" s="140"/>
      <c r="L26" s="141"/>
      <c r="M26" s="141"/>
      <c r="N26" s="141"/>
      <c r="O26" s="141"/>
      <c r="P26" s="141"/>
      <c r="Q26" s="142"/>
      <c r="R26" s="142"/>
      <c r="S26" s="142"/>
      <c r="T26" s="142"/>
      <c r="U26" s="142"/>
      <c r="V26" s="142"/>
      <c r="W26" s="142"/>
      <c r="X26" s="138"/>
      <c r="Y26" s="236"/>
    </row>
    <row r="27" spans="1:25" s="13" customFormat="1" ht="11.4" hidden="1" x14ac:dyDescent="0.3">
      <c r="B27" s="237"/>
      <c r="C27" s="203"/>
      <c r="D27" s="284"/>
      <c r="E27" s="285"/>
      <c r="F27" s="169"/>
      <c r="G27" s="138"/>
      <c r="H27" s="138"/>
      <c r="I27" s="139"/>
      <c r="J27" s="140"/>
      <c r="K27" s="140"/>
      <c r="L27" s="141"/>
      <c r="M27" s="141"/>
      <c r="N27" s="141"/>
      <c r="O27" s="143"/>
      <c r="P27" s="143"/>
      <c r="Q27" s="142"/>
      <c r="R27" s="142"/>
      <c r="S27" s="142"/>
      <c r="T27" s="142"/>
      <c r="U27" s="142"/>
      <c r="V27" s="142"/>
      <c r="W27" s="142"/>
      <c r="X27" s="138"/>
      <c r="Y27" s="236"/>
    </row>
    <row r="28" spans="1:25" s="13" customFormat="1" hidden="1" x14ac:dyDescent="0.3">
      <c r="B28" s="237"/>
      <c r="C28" s="203"/>
      <c r="D28" s="202"/>
      <c r="E28" s="285"/>
      <c r="F28" s="169"/>
      <c r="G28" s="138"/>
      <c r="H28" s="138"/>
      <c r="I28" s="139"/>
      <c r="J28" s="140"/>
      <c r="K28" s="140"/>
      <c r="L28" s="141"/>
      <c r="M28" s="141"/>
      <c r="N28" s="141"/>
      <c r="O28" s="141"/>
      <c r="P28" s="141"/>
      <c r="Q28" s="142"/>
      <c r="R28" s="142"/>
      <c r="S28" s="142"/>
      <c r="T28" s="142"/>
      <c r="U28" s="142"/>
      <c r="V28" s="142"/>
      <c r="W28" s="142"/>
      <c r="X28" s="138"/>
      <c r="Y28" s="236"/>
    </row>
    <row r="29" spans="1:25" s="13" customFormat="1" hidden="1" x14ac:dyDescent="0.3">
      <c r="B29" s="237"/>
      <c r="C29" s="203"/>
      <c r="D29" s="202"/>
      <c r="E29" s="285"/>
      <c r="F29" s="169"/>
      <c r="G29" s="138"/>
      <c r="H29" s="138"/>
      <c r="I29" s="139"/>
      <c r="J29" s="140"/>
      <c r="K29" s="140"/>
      <c r="L29" s="141"/>
      <c r="M29" s="147"/>
      <c r="N29" s="141"/>
      <c r="O29" s="141"/>
      <c r="P29" s="141"/>
      <c r="Q29" s="142"/>
      <c r="R29" s="142"/>
      <c r="S29" s="142"/>
      <c r="T29" s="142"/>
      <c r="U29" s="142"/>
      <c r="V29" s="142"/>
      <c r="W29" s="142"/>
      <c r="X29" s="138"/>
      <c r="Y29" s="236"/>
    </row>
    <row r="30" spans="1:25" s="13" customFormat="1" hidden="1" x14ac:dyDescent="0.3">
      <c r="B30" s="237"/>
      <c r="C30" s="203"/>
      <c r="D30" s="202"/>
      <c r="E30" s="285"/>
      <c r="F30" s="169"/>
      <c r="G30" s="138"/>
      <c r="H30" s="138"/>
      <c r="I30" s="139"/>
      <c r="J30" s="140"/>
      <c r="K30" s="140"/>
      <c r="L30" s="141"/>
      <c r="M30" s="147"/>
      <c r="N30" s="141"/>
      <c r="O30" s="143"/>
      <c r="P30" s="141"/>
      <c r="Q30" s="142"/>
      <c r="R30" s="142"/>
      <c r="S30" s="142"/>
      <c r="T30" s="142"/>
      <c r="U30" s="142"/>
      <c r="V30" s="142"/>
      <c r="W30" s="142"/>
      <c r="X30" s="138"/>
      <c r="Y30" s="236"/>
    </row>
    <row r="31" spans="1:25" s="13" customFormat="1" hidden="1" x14ac:dyDescent="0.3">
      <c r="B31" s="237"/>
      <c r="C31" s="203"/>
      <c r="D31" s="202"/>
      <c r="E31" s="285"/>
      <c r="F31" s="169"/>
      <c r="G31" s="138"/>
      <c r="H31" s="138"/>
      <c r="I31" s="139"/>
      <c r="J31" s="140"/>
      <c r="K31" s="140"/>
      <c r="L31" s="141"/>
      <c r="M31" s="147"/>
      <c r="N31" s="141"/>
      <c r="O31" s="143"/>
      <c r="P31" s="141"/>
      <c r="Q31" s="142"/>
      <c r="R31" s="142"/>
      <c r="S31" s="142"/>
      <c r="T31" s="142"/>
      <c r="U31" s="142"/>
      <c r="V31" s="142"/>
      <c r="W31" s="142"/>
      <c r="X31" s="138"/>
      <c r="Y31" s="236"/>
    </row>
    <row r="32" spans="1:25" s="13" customFormat="1" ht="10.199999999999999" hidden="1" x14ac:dyDescent="0.3">
      <c r="B32" s="237"/>
      <c r="C32" s="135"/>
      <c r="D32" s="148"/>
      <c r="E32" s="146"/>
      <c r="F32" s="137"/>
      <c r="G32" s="138"/>
      <c r="H32" s="138"/>
      <c r="I32" s="139"/>
      <c r="J32" s="140"/>
      <c r="K32" s="140"/>
      <c r="L32" s="141"/>
      <c r="M32" s="147"/>
      <c r="N32" s="141"/>
      <c r="O32" s="143"/>
      <c r="P32" s="141"/>
      <c r="Q32" s="142"/>
      <c r="R32" s="142"/>
      <c r="S32" s="142"/>
      <c r="T32" s="142"/>
      <c r="U32" s="142"/>
      <c r="V32" s="142"/>
      <c r="W32" s="142"/>
      <c r="X32" s="138"/>
      <c r="Y32" s="236"/>
    </row>
    <row r="33" spans="2:25" s="10" customFormat="1" ht="10.199999999999999" hidden="1" x14ac:dyDescent="0.3">
      <c r="B33" s="238"/>
      <c r="C33" s="135"/>
      <c r="D33" s="148"/>
      <c r="E33" s="136"/>
      <c r="F33" s="137"/>
      <c r="G33" s="138"/>
      <c r="H33" s="138"/>
      <c r="I33" s="139"/>
      <c r="J33" s="140"/>
      <c r="K33" s="140"/>
      <c r="L33" s="141"/>
      <c r="M33" s="141"/>
      <c r="N33" s="141"/>
      <c r="O33" s="143"/>
      <c r="P33" s="141"/>
      <c r="Q33" s="142"/>
      <c r="R33" s="142"/>
      <c r="S33" s="142"/>
      <c r="T33" s="142"/>
      <c r="U33" s="142"/>
      <c r="V33" s="142"/>
      <c r="W33" s="142"/>
      <c r="X33" s="138"/>
      <c r="Y33" s="236"/>
    </row>
    <row r="34" spans="2:25" s="10" customFormat="1" ht="10.199999999999999" hidden="1" x14ac:dyDescent="0.3">
      <c r="B34" s="238"/>
      <c r="C34" s="135"/>
      <c r="D34" s="149"/>
      <c r="E34" s="136"/>
      <c r="F34" s="137"/>
      <c r="G34" s="138"/>
      <c r="H34" s="138"/>
      <c r="I34" s="139"/>
      <c r="J34" s="140"/>
      <c r="K34" s="140"/>
      <c r="L34" s="141"/>
      <c r="M34" s="141"/>
      <c r="N34" s="141"/>
      <c r="O34" s="143"/>
      <c r="P34" s="141"/>
      <c r="Q34" s="142"/>
      <c r="R34" s="142"/>
      <c r="S34" s="142"/>
      <c r="T34" s="142"/>
      <c r="U34" s="142"/>
      <c r="V34" s="142"/>
      <c r="W34" s="142"/>
      <c r="X34" s="138"/>
      <c r="Y34" s="236"/>
    </row>
    <row r="35" spans="2:25" s="14" customFormat="1" ht="10.199999999999999" hidden="1" x14ac:dyDescent="0.3">
      <c r="B35" s="238"/>
      <c r="C35" s="135"/>
      <c r="D35" s="149"/>
      <c r="E35" s="150"/>
      <c r="F35" s="151"/>
      <c r="G35" s="138"/>
      <c r="H35" s="138"/>
      <c r="I35" s="139"/>
      <c r="J35" s="140"/>
      <c r="K35" s="140"/>
      <c r="L35" s="141"/>
      <c r="M35" s="141"/>
      <c r="N35" s="141"/>
      <c r="O35" s="143"/>
      <c r="P35" s="141"/>
      <c r="Q35" s="142"/>
      <c r="R35" s="142"/>
      <c r="S35" s="142"/>
      <c r="T35" s="142"/>
      <c r="U35" s="142"/>
      <c r="V35" s="142"/>
      <c r="W35" s="142"/>
      <c r="X35" s="138"/>
      <c r="Y35" s="236"/>
    </row>
    <row r="36" spans="2:25" s="8" customFormat="1" ht="10.199999999999999" hidden="1" x14ac:dyDescent="0.3">
      <c r="B36" s="239"/>
      <c r="C36" s="135"/>
      <c r="D36" s="145"/>
      <c r="E36" s="150"/>
      <c r="F36" s="151"/>
      <c r="G36" s="138"/>
      <c r="H36" s="138"/>
      <c r="I36" s="139"/>
      <c r="J36" s="140"/>
      <c r="K36" s="140"/>
      <c r="L36" s="141"/>
      <c r="M36" s="141"/>
      <c r="N36" s="141"/>
      <c r="O36" s="143"/>
      <c r="P36" s="141"/>
      <c r="Q36" s="142"/>
      <c r="R36" s="142"/>
      <c r="S36" s="142"/>
      <c r="T36" s="142"/>
      <c r="U36" s="142"/>
      <c r="V36" s="142"/>
      <c r="W36" s="142"/>
      <c r="X36" s="138"/>
      <c r="Y36" s="236"/>
    </row>
    <row r="37" spans="2:25" s="8" customFormat="1" ht="10.199999999999999" hidden="1" x14ac:dyDescent="0.3">
      <c r="B37" s="239"/>
      <c r="C37" s="135"/>
      <c r="D37" s="148"/>
      <c r="E37" s="150"/>
      <c r="F37" s="151"/>
      <c r="G37" s="138"/>
      <c r="H37" s="138"/>
      <c r="I37" s="139"/>
      <c r="J37" s="140"/>
      <c r="K37" s="140"/>
      <c r="L37" s="152"/>
      <c r="M37" s="141"/>
      <c r="N37" s="153"/>
      <c r="O37" s="154"/>
      <c r="P37" s="155"/>
      <c r="Q37" s="142"/>
      <c r="R37" s="142"/>
      <c r="S37" s="142"/>
      <c r="T37" s="142"/>
      <c r="U37" s="142"/>
      <c r="V37" s="142"/>
      <c r="W37" s="142"/>
      <c r="X37" s="138"/>
      <c r="Y37" s="236"/>
    </row>
    <row r="38" spans="2:25" s="8" customFormat="1" ht="10.199999999999999" hidden="1" x14ac:dyDescent="0.3">
      <c r="B38" s="239"/>
      <c r="C38" s="135"/>
      <c r="D38" s="145"/>
      <c r="E38" s="150"/>
      <c r="F38" s="151"/>
      <c r="G38" s="138"/>
      <c r="H38" s="138"/>
      <c r="I38" s="139"/>
      <c r="J38" s="140"/>
      <c r="K38" s="140"/>
      <c r="L38" s="151"/>
      <c r="M38" s="152"/>
      <c r="N38" s="152"/>
      <c r="O38" s="156"/>
      <c r="P38" s="156"/>
      <c r="Q38" s="142"/>
      <c r="R38" s="142"/>
      <c r="S38" s="142"/>
      <c r="T38" s="142"/>
      <c r="U38" s="142"/>
      <c r="V38" s="142"/>
      <c r="W38" s="142"/>
      <c r="X38" s="138"/>
      <c r="Y38" s="236"/>
    </row>
    <row r="39" spans="2:25" s="8" customFormat="1" ht="10.199999999999999" hidden="1" x14ac:dyDescent="0.3">
      <c r="B39" s="239"/>
      <c r="C39" s="135"/>
      <c r="D39" s="145"/>
      <c r="E39" s="150"/>
      <c r="F39" s="151"/>
      <c r="G39" s="138"/>
      <c r="H39" s="138"/>
      <c r="I39" s="139"/>
      <c r="J39" s="140"/>
      <c r="K39" s="140"/>
      <c r="L39" s="151"/>
      <c r="M39" s="152"/>
      <c r="N39" s="152"/>
      <c r="O39" s="152"/>
      <c r="P39" s="157"/>
      <c r="Q39" s="142"/>
      <c r="R39" s="142"/>
      <c r="S39" s="142"/>
      <c r="T39" s="142"/>
      <c r="U39" s="142"/>
      <c r="V39" s="142"/>
      <c r="W39" s="142"/>
      <c r="X39" s="138"/>
      <c r="Y39" s="236"/>
    </row>
    <row r="40" spans="2:25" s="9" customFormat="1" ht="10.199999999999999" x14ac:dyDescent="0.3">
      <c r="B40" s="240"/>
      <c r="C40" s="158"/>
      <c r="D40" s="159"/>
      <c r="E40" s="160"/>
      <c r="F40" s="161"/>
      <c r="G40" s="162"/>
      <c r="H40" s="162"/>
      <c r="I40" s="163"/>
      <c r="J40" s="164"/>
      <c r="K40" s="164"/>
      <c r="L40" s="161"/>
      <c r="M40" s="161"/>
      <c r="N40" s="161"/>
      <c r="O40" s="161"/>
      <c r="P40" s="165"/>
      <c r="Q40" s="166"/>
      <c r="R40" s="166"/>
      <c r="S40" s="166"/>
      <c r="T40" s="166"/>
      <c r="U40" s="166"/>
      <c r="V40" s="166"/>
      <c r="W40" s="166"/>
      <c r="X40" s="162"/>
      <c r="Y40" s="241"/>
    </row>
    <row r="41" spans="2:25" s="8" customFormat="1" ht="23.4" customHeight="1" x14ac:dyDescent="0.3">
      <c r="B41" s="296" t="s">
        <v>35</v>
      </c>
      <c r="C41" s="560">
        <v>48001455011981</v>
      </c>
      <c r="D41" s="561" t="s">
        <v>401</v>
      </c>
      <c r="E41" s="562">
        <v>9311</v>
      </c>
      <c r="F41" s="563" t="s">
        <v>58</v>
      </c>
      <c r="G41" s="564" t="s">
        <v>33</v>
      </c>
      <c r="H41" s="565">
        <v>161</v>
      </c>
      <c r="I41" s="566">
        <v>2809</v>
      </c>
      <c r="J41" s="567">
        <v>44927</v>
      </c>
      <c r="K41" s="567">
        <v>47118</v>
      </c>
      <c r="L41" s="736" t="s">
        <v>402</v>
      </c>
      <c r="M41" s="584">
        <v>3.5</v>
      </c>
      <c r="N41" s="570">
        <v>2.5</v>
      </c>
      <c r="O41" s="570">
        <v>4.8</v>
      </c>
      <c r="P41" s="570">
        <v>2</v>
      </c>
      <c r="Q41" s="571"/>
      <c r="R41" s="571">
        <v>1660</v>
      </c>
      <c r="S41" s="571">
        <v>1655</v>
      </c>
      <c r="T41" s="571">
        <v>1647</v>
      </c>
      <c r="U41" s="571">
        <v>1635</v>
      </c>
      <c r="V41" s="571">
        <v>32</v>
      </c>
      <c r="W41" s="571"/>
      <c r="X41" s="564" t="s">
        <v>33</v>
      </c>
      <c r="Y41" s="572"/>
    </row>
    <row r="42" spans="2:25" s="8" customFormat="1" ht="27" customHeight="1" x14ac:dyDescent="0.3">
      <c r="B42" s="243"/>
      <c r="C42" s="576">
        <v>48004962011999</v>
      </c>
      <c r="D42" s="577" t="s">
        <v>403</v>
      </c>
      <c r="E42" s="578">
        <v>6920</v>
      </c>
      <c r="F42" s="579" t="s">
        <v>72</v>
      </c>
      <c r="G42" s="580" t="s">
        <v>32</v>
      </c>
      <c r="H42" s="581">
        <v>1</v>
      </c>
      <c r="I42" s="582">
        <v>30</v>
      </c>
      <c r="J42" s="583">
        <v>45292</v>
      </c>
      <c r="K42" s="583">
        <v>45657</v>
      </c>
      <c r="L42" s="568"/>
      <c r="M42" s="584"/>
      <c r="N42" s="766">
        <v>4.3</v>
      </c>
      <c r="O42" s="766"/>
      <c r="P42" s="766"/>
      <c r="Q42" s="586"/>
      <c r="R42" s="586"/>
      <c r="S42" s="586">
        <v>1665</v>
      </c>
      <c r="T42" s="586"/>
      <c r="U42" s="586"/>
      <c r="V42" s="586"/>
      <c r="W42" s="586">
        <v>26</v>
      </c>
      <c r="X42" s="580"/>
      <c r="Y42" s="587"/>
    </row>
    <row r="43" spans="2:25" s="8" customFormat="1" ht="21" customHeight="1" x14ac:dyDescent="0.3">
      <c r="B43" s="243"/>
      <c r="C43" s="576">
        <v>48101492012018</v>
      </c>
      <c r="D43" s="577" t="s">
        <v>404</v>
      </c>
      <c r="E43" s="578">
        <v>2410</v>
      </c>
      <c r="F43" s="579" t="s">
        <v>43</v>
      </c>
      <c r="G43" s="580" t="s">
        <v>32</v>
      </c>
      <c r="H43" s="581">
        <v>1</v>
      </c>
      <c r="I43" s="582">
        <v>94</v>
      </c>
      <c r="J43" s="583">
        <v>44927</v>
      </c>
      <c r="K43" s="583">
        <v>46752</v>
      </c>
      <c r="L43" s="594" t="s">
        <v>371</v>
      </c>
      <c r="M43" s="766" t="s">
        <v>405</v>
      </c>
      <c r="N43" s="766">
        <v>3.1</v>
      </c>
      <c r="O43" s="766" t="s">
        <v>259</v>
      </c>
      <c r="P43" s="766" t="s">
        <v>281</v>
      </c>
      <c r="Q43" s="586"/>
      <c r="R43" s="586">
        <v>1678</v>
      </c>
      <c r="S43" s="586">
        <v>1678</v>
      </c>
      <c r="T43" s="586">
        <v>1678</v>
      </c>
      <c r="U43" s="586">
        <v>1678</v>
      </c>
      <c r="V43" s="586">
        <v>30</v>
      </c>
      <c r="W43" s="586"/>
      <c r="X43" s="580"/>
      <c r="Y43" s="587" t="s">
        <v>33</v>
      </c>
    </row>
    <row r="44" spans="2:25" s="8" customFormat="1" ht="25.2" customHeight="1" x14ac:dyDescent="0.3">
      <c r="B44" s="243"/>
      <c r="C44" s="576">
        <v>48000545011981</v>
      </c>
      <c r="D44" s="577" t="s">
        <v>406</v>
      </c>
      <c r="E44" s="580">
        <v>4631</v>
      </c>
      <c r="F44" s="579" t="s">
        <v>323</v>
      </c>
      <c r="G44" s="580" t="s">
        <v>33</v>
      </c>
      <c r="H44" s="581">
        <v>1436</v>
      </c>
      <c r="I44" s="582">
        <v>8286</v>
      </c>
      <c r="J44" s="583">
        <v>44927</v>
      </c>
      <c r="K44" s="583">
        <v>46022</v>
      </c>
      <c r="L44" s="766"/>
      <c r="M44" s="584">
        <v>3.5</v>
      </c>
      <c r="N44" s="584">
        <v>3.1</v>
      </c>
      <c r="O44" s="584">
        <v>2</v>
      </c>
      <c r="P44" s="767" t="s">
        <v>407</v>
      </c>
      <c r="Q44" s="586"/>
      <c r="R44" s="586">
        <v>1727</v>
      </c>
      <c r="S44" s="586">
        <v>1724</v>
      </c>
      <c r="T44" s="586">
        <v>1721</v>
      </c>
      <c r="U44" s="586"/>
      <c r="V44" s="586">
        <v>31</v>
      </c>
      <c r="W44" s="586"/>
      <c r="X44" s="580" t="s">
        <v>33</v>
      </c>
      <c r="Y44" s="587"/>
    </row>
    <row r="45" spans="2:25" s="8" customFormat="1" ht="27" customHeight="1" x14ac:dyDescent="0.3">
      <c r="B45" s="243"/>
      <c r="C45" s="576">
        <v>48004902011998</v>
      </c>
      <c r="D45" s="577" t="s">
        <v>408</v>
      </c>
      <c r="E45" s="580">
        <v>1712</v>
      </c>
      <c r="F45" s="579" t="s">
        <v>61</v>
      </c>
      <c r="G45" s="580" t="s">
        <v>32</v>
      </c>
      <c r="H45" s="581">
        <v>1</v>
      </c>
      <c r="I45" s="582">
        <v>179</v>
      </c>
      <c r="J45" s="583">
        <v>45292</v>
      </c>
      <c r="K45" s="583">
        <v>46022</v>
      </c>
      <c r="L45" s="766"/>
      <c r="M45" s="584"/>
      <c r="N45" s="584" t="s">
        <v>96</v>
      </c>
      <c r="O45" s="767" t="s">
        <v>409</v>
      </c>
      <c r="P45" s="584"/>
      <c r="Q45" s="586"/>
      <c r="R45" s="586"/>
      <c r="S45" s="586">
        <v>1592</v>
      </c>
      <c r="T45" s="586">
        <v>1592</v>
      </c>
      <c r="U45" s="586"/>
      <c r="V45" s="586"/>
      <c r="W45" s="586">
        <v>24</v>
      </c>
      <c r="X45" s="580"/>
      <c r="Y45" s="587"/>
    </row>
    <row r="46" spans="2:25" s="8" customFormat="1" x14ac:dyDescent="0.3">
      <c r="B46" s="243"/>
      <c r="C46" s="576">
        <v>48000702011981</v>
      </c>
      <c r="D46" s="577" t="s">
        <v>410</v>
      </c>
      <c r="E46" s="580">
        <v>3600</v>
      </c>
      <c r="F46" s="579" t="s">
        <v>221</v>
      </c>
      <c r="G46" s="580" t="s">
        <v>32</v>
      </c>
      <c r="H46" s="581">
        <v>1</v>
      </c>
      <c r="I46" s="582">
        <v>467</v>
      </c>
      <c r="J46" s="583">
        <v>45292</v>
      </c>
      <c r="K46" s="583">
        <v>46387</v>
      </c>
      <c r="L46" s="584"/>
      <c r="M46" s="584"/>
      <c r="N46" s="584" t="s">
        <v>411</v>
      </c>
      <c r="O46" s="584" t="s">
        <v>411</v>
      </c>
      <c r="P46" s="584" t="s">
        <v>411</v>
      </c>
      <c r="Q46" s="586"/>
      <c r="R46" s="586">
        <v>1647</v>
      </c>
      <c r="S46" s="586">
        <v>1647</v>
      </c>
      <c r="T46" s="586">
        <v>1647</v>
      </c>
      <c r="U46" s="586">
        <v>1647</v>
      </c>
      <c r="V46" s="586"/>
      <c r="W46" s="586">
        <v>22</v>
      </c>
      <c r="X46" s="580" t="s">
        <v>33</v>
      </c>
      <c r="Y46" s="587" t="s">
        <v>33</v>
      </c>
    </row>
    <row r="47" spans="2:25" s="8" customFormat="1" ht="18" customHeight="1" x14ac:dyDescent="0.3">
      <c r="B47" s="243"/>
      <c r="C47" s="576">
        <v>48102961012024</v>
      </c>
      <c r="D47" s="577" t="s">
        <v>412</v>
      </c>
      <c r="E47" s="580">
        <v>3811</v>
      </c>
      <c r="F47" s="579" t="s">
        <v>63</v>
      </c>
      <c r="G47" s="580" t="s">
        <v>32</v>
      </c>
      <c r="H47" s="581">
        <v>1</v>
      </c>
      <c r="I47" s="582">
        <v>37</v>
      </c>
      <c r="J47" s="583">
        <v>44927</v>
      </c>
      <c r="K47" s="583">
        <v>45657</v>
      </c>
      <c r="L47" s="595"/>
      <c r="M47" s="584">
        <v>8.8000000000000007</v>
      </c>
      <c r="N47" s="584">
        <v>8.8000000000000007</v>
      </c>
      <c r="O47" s="766"/>
      <c r="P47" s="766"/>
      <c r="Q47" s="586"/>
      <c r="R47" s="586">
        <v>1592</v>
      </c>
      <c r="S47" s="586">
        <v>1592</v>
      </c>
      <c r="T47" s="586"/>
      <c r="U47" s="586"/>
      <c r="V47" s="586"/>
      <c r="W47" s="580">
        <v>30</v>
      </c>
      <c r="X47" s="580"/>
      <c r="Y47" s="587"/>
    </row>
    <row r="48" spans="2:25" s="8" customFormat="1" ht="22.8" hidden="1" customHeight="1" x14ac:dyDescent="0.3">
      <c r="B48" s="243"/>
      <c r="C48" s="209"/>
      <c r="D48" s="283"/>
      <c r="E48" s="112"/>
      <c r="F48" s="128"/>
      <c r="G48" s="111"/>
      <c r="H48" s="120"/>
      <c r="I48" s="115"/>
      <c r="J48" s="121"/>
      <c r="K48" s="122"/>
      <c r="L48" s="113"/>
      <c r="M48" s="113"/>
      <c r="N48" s="113"/>
      <c r="O48" s="193"/>
      <c r="P48" s="192"/>
      <c r="Q48" s="125"/>
      <c r="R48" s="114"/>
      <c r="S48" s="114"/>
      <c r="T48" s="114"/>
      <c r="U48" s="114"/>
      <c r="V48" s="114"/>
      <c r="W48" s="114"/>
      <c r="X48" s="111"/>
      <c r="Y48" s="244"/>
    </row>
    <row r="49" spans="2:25" s="8" customFormat="1" hidden="1" x14ac:dyDescent="0.3">
      <c r="B49" s="243"/>
      <c r="C49" s="209"/>
      <c r="D49" s="283"/>
      <c r="E49" s="287"/>
      <c r="F49" s="128"/>
      <c r="G49" s="111"/>
      <c r="H49" s="120"/>
      <c r="I49" s="115"/>
      <c r="J49" s="121"/>
      <c r="K49" s="122"/>
      <c r="L49" s="193"/>
      <c r="M49" s="193"/>
      <c r="N49" s="193"/>
      <c r="O49" s="193"/>
      <c r="P49" s="193"/>
      <c r="Q49" s="123"/>
      <c r="R49" s="123"/>
      <c r="S49" s="114"/>
      <c r="T49" s="114"/>
      <c r="U49" s="114"/>
      <c r="V49" s="114"/>
      <c r="W49" s="114"/>
      <c r="X49" s="111"/>
      <c r="Y49" s="244"/>
    </row>
    <row r="50" spans="2:25" s="8" customFormat="1" ht="15.6" hidden="1" customHeight="1" x14ac:dyDescent="0.3">
      <c r="B50" s="243"/>
      <c r="C50" s="209"/>
      <c r="D50" s="283"/>
      <c r="E50" s="288"/>
      <c r="F50" s="110"/>
      <c r="G50" s="111"/>
      <c r="H50" s="120"/>
      <c r="I50" s="115"/>
      <c r="J50" s="121"/>
      <c r="K50" s="122"/>
      <c r="L50" s="117"/>
      <c r="M50" s="113"/>
      <c r="N50" s="117"/>
      <c r="O50" s="117"/>
      <c r="P50" s="117"/>
      <c r="Q50" s="114"/>
      <c r="R50" s="114"/>
      <c r="S50" s="114"/>
      <c r="T50" s="114"/>
      <c r="U50" s="114"/>
      <c r="V50" s="114"/>
      <c r="W50" s="114"/>
      <c r="X50" s="111"/>
      <c r="Y50" s="244"/>
    </row>
    <row r="51" spans="2:25" s="8" customFormat="1" hidden="1" x14ac:dyDescent="0.3">
      <c r="B51" s="243"/>
      <c r="C51" s="209"/>
      <c r="D51" s="283"/>
      <c r="E51" s="289"/>
      <c r="F51" s="110"/>
      <c r="G51" s="111"/>
      <c r="H51" s="120"/>
      <c r="I51" s="115"/>
      <c r="J51" s="121"/>
      <c r="K51" s="122"/>
      <c r="L51" s="117"/>
      <c r="M51" s="113"/>
      <c r="N51" s="113"/>
      <c r="O51" s="192"/>
      <c r="P51" s="192"/>
      <c r="Q51" s="125"/>
      <c r="R51" s="125"/>
      <c r="S51" s="125"/>
      <c r="T51" s="125"/>
      <c r="U51" s="125"/>
      <c r="V51" s="114"/>
      <c r="W51" s="114"/>
      <c r="X51" s="111"/>
      <c r="Y51" s="244"/>
    </row>
    <row r="52" spans="2:25" s="8" customFormat="1" hidden="1" x14ac:dyDescent="0.3">
      <c r="B52" s="243"/>
      <c r="C52" s="209"/>
      <c r="D52" s="214"/>
      <c r="E52" s="288"/>
      <c r="F52" s="110"/>
      <c r="G52" s="111"/>
      <c r="H52" s="120"/>
      <c r="I52" s="112"/>
      <c r="J52" s="121"/>
      <c r="K52" s="122"/>
      <c r="L52" s="117"/>
      <c r="M52" s="113"/>
      <c r="N52" s="113"/>
      <c r="O52" s="113"/>
      <c r="P52" s="194"/>
      <c r="Q52" s="127"/>
      <c r="R52" s="116"/>
      <c r="S52" s="125"/>
      <c r="T52" s="125"/>
      <c r="U52" s="125"/>
      <c r="V52" s="111"/>
      <c r="W52" s="111"/>
      <c r="X52" s="111"/>
      <c r="Y52" s="245"/>
    </row>
    <row r="53" spans="2:25" s="8" customFormat="1" hidden="1" x14ac:dyDescent="0.3">
      <c r="B53" s="243"/>
      <c r="C53" s="209"/>
      <c r="D53" s="214"/>
      <c r="E53" s="288"/>
      <c r="F53" s="110"/>
      <c r="G53" s="111"/>
      <c r="H53" s="120"/>
      <c r="I53" s="112"/>
      <c r="J53" s="121"/>
      <c r="K53" s="121"/>
      <c r="L53" s="117"/>
      <c r="M53" s="113"/>
      <c r="N53" s="113"/>
      <c r="O53" s="113"/>
      <c r="P53" s="192"/>
      <c r="Q53" s="127"/>
      <c r="R53" s="125"/>
      <c r="S53" s="125"/>
      <c r="T53" s="116"/>
      <c r="U53" s="111"/>
      <c r="V53" s="111"/>
      <c r="W53" s="111"/>
      <c r="X53" s="111"/>
      <c r="Y53" s="245"/>
    </row>
    <row r="54" spans="2:25" s="8" customFormat="1" hidden="1" x14ac:dyDescent="0.3">
      <c r="B54" s="243"/>
      <c r="C54" s="209"/>
      <c r="D54" s="286"/>
      <c r="E54" s="288"/>
      <c r="F54" s="110"/>
      <c r="G54" s="111"/>
      <c r="H54" s="120"/>
      <c r="I54" s="112"/>
      <c r="J54" s="121"/>
      <c r="K54" s="121"/>
      <c r="L54" s="117"/>
      <c r="M54" s="113"/>
      <c r="N54" s="113"/>
      <c r="O54" s="194"/>
      <c r="P54" s="113"/>
      <c r="Q54" s="127"/>
      <c r="R54" s="114"/>
      <c r="S54" s="111"/>
      <c r="T54" s="116"/>
      <c r="U54" s="111"/>
      <c r="V54" s="111"/>
      <c r="W54" s="111"/>
      <c r="X54" s="111"/>
      <c r="Y54" s="245"/>
    </row>
    <row r="55" spans="2:25" s="8" customFormat="1" hidden="1" x14ac:dyDescent="0.3">
      <c r="B55" s="243"/>
      <c r="C55" s="209"/>
      <c r="D55" s="286"/>
      <c r="E55" s="288"/>
      <c r="F55" s="110"/>
      <c r="G55" s="111"/>
      <c r="H55" s="120"/>
      <c r="I55" s="129"/>
      <c r="J55" s="121"/>
      <c r="K55" s="122"/>
      <c r="L55" s="110"/>
      <c r="M55" s="195"/>
      <c r="N55" s="195"/>
      <c r="O55" s="195"/>
      <c r="P55" s="195"/>
      <c r="Q55" s="114"/>
      <c r="R55" s="114"/>
      <c r="S55" s="114"/>
      <c r="T55" s="114"/>
      <c r="U55" s="114"/>
      <c r="V55" s="114"/>
      <c r="W55" s="114"/>
      <c r="X55" s="111"/>
      <c r="Y55" s="244"/>
    </row>
    <row r="56" spans="2:25" s="8" customFormat="1" ht="10.199999999999999" hidden="1" x14ac:dyDescent="0.3">
      <c r="B56" s="243"/>
      <c r="C56" s="107"/>
      <c r="D56" s="128"/>
      <c r="E56" s="124"/>
      <c r="F56" s="110"/>
      <c r="G56" s="111"/>
      <c r="H56" s="120"/>
      <c r="I56" s="129"/>
      <c r="J56" s="121"/>
      <c r="K56" s="122"/>
      <c r="L56" s="118"/>
      <c r="M56" s="195"/>
      <c r="N56" s="195"/>
      <c r="O56" s="195"/>
      <c r="P56" s="195"/>
      <c r="Q56" s="131"/>
      <c r="R56" s="114"/>
      <c r="S56" s="114"/>
      <c r="T56" s="114"/>
      <c r="U56" s="114"/>
      <c r="V56" s="114"/>
      <c r="W56" s="114"/>
      <c r="X56" s="111"/>
      <c r="Y56" s="244"/>
    </row>
    <row r="57" spans="2:25" s="8" customFormat="1" ht="10.199999999999999" hidden="1" x14ac:dyDescent="0.3">
      <c r="B57" s="243"/>
      <c r="C57" s="107"/>
      <c r="D57" s="108"/>
      <c r="E57" s="109"/>
      <c r="F57" s="110"/>
      <c r="G57" s="111"/>
      <c r="H57" s="120"/>
      <c r="I57" s="112"/>
      <c r="J57" s="121"/>
      <c r="K57" s="122"/>
      <c r="L57" s="117"/>
      <c r="M57" s="113"/>
      <c r="N57" s="113"/>
      <c r="O57" s="194"/>
      <c r="P57" s="194"/>
      <c r="Q57" s="127"/>
      <c r="R57" s="116"/>
      <c r="S57" s="125"/>
      <c r="T57" s="125"/>
      <c r="U57" s="125"/>
      <c r="V57" s="111"/>
      <c r="W57" s="111"/>
      <c r="X57" s="111"/>
      <c r="Y57" s="245"/>
    </row>
    <row r="58" spans="2:25" s="8" customFormat="1" ht="10.199999999999999" hidden="1" x14ac:dyDescent="0.3">
      <c r="B58" s="243"/>
      <c r="C58" s="107"/>
      <c r="D58" s="108"/>
      <c r="E58" s="109"/>
      <c r="F58" s="110"/>
      <c r="G58" s="111"/>
      <c r="H58" s="120"/>
      <c r="I58" s="112"/>
      <c r="J58" s="121"/>
      <c r="K58" s="121"/>
      <c r="L58" s="117"/>
      <c r="M58" s="117"/>
      <c r="N58" s="117"/>
      <c r="O58" s="126"/>
      <c r="P58" s="117"/>
      <c r="Q58" s="127"/>
      <c r="R58" s="125"/>
      <c r="S58" s="125"/>
      <c r="T58" s="116"/>
      <c r="U58" s="111"/>
      <c r="V58" s="111"/>
      <c r="W58" s="111"/>
      <c r="X58" s="111"/>
      <c r="Y58" s="245"/>
    </row>
    <row r="59" spans="2:25" s="8" customFormat="1" ht="10.199999999999999" hidden="1" x14ac:dyDescent="0.3">
      <c r="B59" s="243"/>
      <c r="C59" s="107"/>
      <c r="D59" s="128"/>
      <c r="E59" s="109"/>
      <c r="F59" s="110"/>
      <c r="G59" s="111"/>
      <c r="H59" s="120"/>
      <c r="I59" s="112"/>
      <c r="J59" s="121"/>
      <c r="K59" s="121"/>
      <c r="L59" s="117"/>
      <c r="M59" s="117"/>
      <c r="N59" s="117"/>
      <c r="O59" s="126"/>
      <c r="P59" s="117"/>
      <c r="Q59" s="127"/>
      <c r="R59" s="114"/>
      <c r="S59" s="111"/>
      <c r="T59" s="116"/>
      <c r="U59" s="111"/>
      <c r="V59" s="111"/>
      <c r="W59" s="111"/>
      <c r="X59" s="111"/>
      <c r="Y59" s="245"/>
    </row>
    <row r="60" spans="2:25" s="8" customFormat="1" ht="10.199999999999999" hidden="1" x14ac:dyDescent="0.3">
      <c r="B60" s="243"/>
      <c r="C60" s="107"/>
      <c r="D60" s="128"/>
      <c r="E60" s="124"/>
      <c r="F60" s="110"/>
      <c r="G60" s="111"/>
      <c r="H60" s="120"/>
      <c r="I60" s="129"/>
      <c r="J60" s="121"/>
      <c r="K60" s="122"/>
      <c r="L60" s="110"/>
      <c r="M60" s="130"/>
      <c r="N60" s="130"/>
      <c r="O60" s="130"/>
      <c r="P60" s="130"/>
      <c r="Q60" s="114"/>
      <c r="R60" s="114"/>
      <c r="S60" s="114"/>
      <c r="T60" s="114"/>
      <c r="U60" s="114"/>
      <c r="V60" s="114"/>
      <c r="W60" s="114"/>
      <c r="X60" s="111"/>
      <c r="Y60" s="244"/>
    </row>
    <row r="61" spans="2:25" s="8" customFormat="1" ht="10.199999999999999" hidden="1" x14ac:dyDescent="0.3">
      <c r="B61" s="243"/>
      <c r="C61" s="107"/>
      <c r="D61" s="128"/>
      <c r="E61" s="124"/>
      <c r="F61" s="110"/>
      <c r="G61" s="111"/>
      <c r="H61" s="120"/>
      <c r="I61" s="129"/>
      <c r="J61" s="121"/>
      <c r="K61" s="122"/>
      <c r="L61" s="118"/>
      <c r="M61" s="130"/>
      <c r="N61" s="130"/>
      <c r="O61" s="130"/>
      <c r="P61" s="130"/>
      <c r="Q61" s="131"/>
      <c r="R61" s="114"/>
      <c r="S61" s="114"/>
      <c r="T61" s="114"/>
      <c r="U61" s="114"/>
      <c r="V61" s="114"/>
      <c r="W61" s="114"/>
      <c r="X61" s="111"/>
      <c r="Y61" s="244"/>
    </row>
    <row r="62" spans="2:25" s="8" customFormat="1" ht="10.199999999999999" hidden="1" x14ac:dyDescent="0.3">
      <c r="B62" s="243"/>
      <c r="C62" s="107"/>
      <c r="D62" s="128"/>
      <c r="E62" s="109"/>
      <c r="F62" s="110"/>
      <c r="G62" s="111"/>
      <c r="H62" s="120"/>
      <c r="I62" s="112"/>
      <c r="J62" s="121"/>
      <c r="K62" s="121"/>
      <c r="L62" s="117"/>
      <c r="M62" s="117"/>
      <c r="N62" s="117"/>
      <c r="O62" s="126"/>
      <c r="P62" s="117"/>
      <c r="Q62" s="127"/>
      <c r="R62" s="114"/>
      <c r="S62" s="111"/>
      <c r="T62" s="116"/>
      <c r="U62" s="111"/>
      <c r="V62" s="111"/>
      <c r="W62" s="111"/>
      <c r="X62" s="111"/>
      <c r="Y62" s="245"/>
    </row>
    <row r="63" spans="2:25" s="8" customFormat="1" ht="10.199999999999999" hidden="1" x14ac:dyDescent="0.3">
      <c r="B63" s="243"/>
      <c r="C63" s="107"/>
      <c r="D63" s="128"/>
      <c r="E63" s="124"/>
      <c r="F63" s="110"/>
      <c r="G63" s="111"/>
      <c r="H63" s="120"/>
      <c r="I63" s="129"/>
      <c r="J63" s="121"/>
      <c r="K63" s="122"/>
      <c r="L63" s="110"/>
      <c r="M63" s="130"/>
      <c r="N63" s="130"/>
      <c r="O63" s="130"/>
      <c r="P63" s="130"/>
      <c r="Q63" s="114"/>
      <c r="R63" s="114"/>
      <c r="S63" s="114"/>
      <c r="T63" s="114"/>
      <c r="U63" s="114"/>
      <c r="V63" s="114"/>
      <c r="W63" s="114"/>
      <c r="X63" s="111"/>
      <c r="Y63" s="244"/>
    </row>
    <row r="64" spans="2:25" s="8" customFormat="1" ht="10.199999999999999" x14ac:dyDescent="0.3">
      <c r="B64" s="243"/>
      <c r="C64" s="107"/>
      <c r="D64" s="128"/>
      <c r="E64" s="124"/>
      <c r="F64" s="110"/>
      <c r="G64" s="111"/>
      <c r="H64" s="120"/>
      <c r="I64" s="129"/>
      <c r="J64" s="121"/>
      <c r="K64" s="122"/>
      <c r="L64" s="110"/>
      <c r="M64" s="130"/>
      <c r="N64" s="130"/>
      <c r="O64" s="130"/>
      <c r="P64" s="130"/>
      <c r="Q64" s="114"/>
      <c r="R64" s="114"/>
      <c r="S64" s="114"/>
      <c r="T64" s="114"/>
      <c r="U64" s="114"/>
      <c r="V64" s="114"/>
      <c r="W64" s="114"/>
      <c r="X64" s="111"/>
      <c r="Y64" s="244"/>
    </row>
    <row r="65" spans="2:25" s="8" customFormat="1" ht="26.4" customHeight="1" x14ac:dyDescent="0.3">
      <c r="B65" s="246" t="s">
        <v>36</v>
      </c>
      <c r="C65" s="206"/>
      <c r="D65" s="204"/>
      <c r="E65" s="171"/>
      <c r="F65" s="291"/>
      <c r="G65" s="170"/>
      <c r="H65" s="171"/>
      <c r="I65" s="171"/>
      <c r="J65" s="292"/>
      <c r="K65" s="293"/>
      <c r="L65" s="173"/>
      <c r="M65" s="174"/>
      <c r="N65" s="175"/>
      <c r="O65" s="176"/>
      <c r="P65" s="175"/>
      <c r="Q65" s="170"/>
      <c r="R65" s="170"/>
      <c r="S65" s="170"/>
      <c r="T65" s="170"/>
      <c r="U65" s="170"/>
      <c r="V65" s="170"/>
      <c r="W65" s="170"/>
      <c r="X65" s="177"/>
      <c r="Y65" s="247"/>
    </row>
    <row r="66" spans="2:25" s="8" customFormat="1" ht="19.95" hidden="1" customHeight="1" x14ac:dyDescent="0.3">
      <c r="B66" s="248"/>
      <c r="C66" s="207"/>
      <c r="D66" s="205"/>
      <c r="E66" s="179"/>
      <c r="F66" s="180"/>
      <c r="G66" s="181"/>
      <c r="H66" s="182"/>
      <c r="I66" s="182"/>
      <c r="J66" s="183"/>
      <c r="K66" s="184"/>
      <c r="L66" s="185"/>
      <c r="M66" s="185"/>
      <c r="N66" s="185"/>
      <c r="O66" s="185"/>
      <c r="P66" s="185"/>
      <c r="Q66" s="181"/>
      <c r="R66" s="181"/>
      <c r="S66" s="181"/>
      <c r="T66" s="181"/>
      <c r="U66" s="181"/>
      <c r="V66" s="181"/>
      <c r="W66" s="181"/>
      <c r="X66" s="186"/>
      <c r="Y66" s="249"/>
    </row>
    <row r="67" spans="2:25" s="8" customFormat="1" ht="11.4" hidden="1" x14ac:dyDescent="0.3">
      <c r="B67" s="248"/>
      <c r="C67" s="207"/>
      <c r="D67" s="178"/>
      <c r="E67" s="179"/>
      <c r="F67" s="180"/>
      <c r="G67" s="181"/>
      <c r="H67" s="182"/>
      <c r="I67" s="182"/>
      <c r="J67" s="183"/>
      <c r="K67" s="184"/>
      <c r="L67" s="185"/>
      <c r="M67" s="185"/>
      <c r="N67" s="219"/>
      <c r="O67" s="219"/>
      <c r="P67" s="219"/>
      <c r="Q67" s="181"/>
      <c r="R67" s="181"/>
      <c r="S67" s="181"/>
      <c r="T67" s="181"/>
      <c r="U67" s="181"/>
      <c r="V67" s="181"/>
      <c r="W67" s="181"/>
      <c r="X67" s="186"/>
      <c r="Y67" s="249"/>
    </row>
    <row r="68" spans="2:25" s="8" customFormat="1" ht="9.6" customHeight="1" thickBot="1" x14ac:dyDescent="0.35">
      <c r="B68" s="250"/>
      <c r="C68" s="251"/>
      <c r="D68" s="252"/>
      <c r="E68" s="253"/>
      <c r="F68" s="254"/>
      <c r="G68" s="255"/>
      <c r="H68" s="255"/>
      <c r="I68" s="255"/>
      <c r="J68" s="256"/>
      <c r="K68" s="256"/>
      <c r="L68" s="254"/>
      <c r="M68" s="254"/>
      <c r="N68" s="257"/>
      <c r="O68" s="258"/>
      <c r="P68" s="258"/>
      <c r="Q68" s="259"/>
      <c r="R68" s="260"/>
      <c r="S68" s="259"/>
      <c r="T68" s="259"/>
      <c r="U68" s="259"/>
      <c r="V68" s="259"/>
      <c r="W68" s="259"/>
      <c r="X68" s="259"/>
      <c r="Y68" s="261"/>
    </row>
    <row r="69" spans="2:25" s="27" customFormat="1" ht="14.4" hidden="1" thickTop="1" x14ac:dyDescent="0.25">
      <c r="B69" s="191" t="s">
        <v>42</v>
      </c>
      <c r="C69" s="22"/>
      <c r="D69" s="16"/>
      <c r="E69" s="23"/>
      <c r="G69" s="189" t="s">
        <v>41</v>
      </c>
      <c r="H69" s="24"/>
      <c r="I69" s="25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</row>
    <row r="70" spans="2:25" s="27" customFormat="1" ht="13.8" hidden="1" thickTop="1" x14ac:dyDescent="0.3">
      <c r="B70" s="15"/>
      <c r="C70" s="28"/>
      <c r="D70" s="29"/>
      <c r="E70" s="26"/>
      <c r="F70" s="26"/>
      <c r="G70" s="26"/>
      <c r="H70" s="26"/>
      <c r="I70" s="30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</row>
    <row r="71" spans="2:25" ht="13.8" hidden="1" thickTop="1" x14ac:dyDescent="0.25">
      <c r="B71" s="31"/>
      <c r="C71" s="32"/>
      <c r="D71" s="27"/>
      <c r="E71" s="33"/>
      <c r="F71" s="27"/>
      <c r="G71" s="33"/>
      <c r="H71" s="34"/>
      <c r="I71" s="35"/>
      <c r="J71" s="36"/>
      <c r="K71" s="27"/>
      <c r="L71" s="37"/>
      <c r="M71" s="38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</row>
    <row r="72" spans="2:25" ht="13.8" hidden="1" thickTop="1" x14ac:dyDescent="0.25">
      <c r="B72" s="31"/>
      <c r="C72" s="32"/>
      <c r="D72" s="27"/>
      <c r="E72" s="33"/>
      <c r="F72" s="27"/>
      <c r="G72" s="33"/>
      <c r="H72" s="34"/>
      <c r="I72" s="35"/>
      <c r="J72" s="36"/>
      <c r="K72" s="27"/>
      <c r="L72" s="37"/>
      <c r="M72" s="38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</row>
    <row r="73" spans="2:25" ht="13.8" hidden="1" thickTop="1" x14ac:dyDescent="0.25">
      <c r="B73" s="31"/>
      <c r="C73" s="39"/>
      <c r="D73" s="40"/>
      <c r="E73" s="33"/>
      <c r="F73" s="27"/>
      <c r="G73" s="33"/>
      <c r="H73" s="34"/>
      <c r="I73" s="35"/>
      <c r="J73" s="36"/>
      <c r="K73" s="27"/>
      <c r="L73" s="37"/>
      <c r="M73" s="38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</row>
    <row r="74" spans="2:25" ht="13.8" hidden="1" thickTop="1" x14ac:dyDescent="0.25">
      <c r="C74" s="41"/>
    </row>
    <row r="75" spans="2:25" ht="13.8" thickTop="1" x14ac:dyDescent="0.25">
      <c r="C75" s="41"/>
    </row>
    <row r="76" spans="2:25" ht="13.8" thickBot="1" x14ac:dyDescent="0.3">
      <c r="B76" s="54" t="s">
        <v>37</v>
      </c>
      <c r="C76" s="55"/>
      <c r="D76" s="56"/>
      <c r="E76" s="57" t="s">
        <v>1</v>
      </c>
      <c r="F76" s="57" t="str">
        <f>F2</f>
        <v>EKAINA</v>
      </c>
      <c r="G76" s="58"/>
      <c r="H76" s="59" t="s">
        <v>2</v>
      </c>
      <c r="I76" s="60" t="str">
        <f>I2</f>
        <v>JUNIO</v>
      </c>
      <c r="J76" s="61"/>
      <c r="K76" s="62"/>
      <c r="L76" s="63"/>
      <c r="M76" s="64" t="s">
        <v>38</v>
      </c>
      <c r="N76" s="58">
        <f>N2</f>
        <v>2024</v>
      </c>
      <c r="O76" s="65" t="s">
        <v>4</v>
      </c>
      <c r="P76" s="66"/>
      <c r="Q76" s="67"/>
      <c r="R76" s="67"/>
      <c r="S76" s="67"/>
      <c r="T76" s="67"/>
      <c r="U76" s="67"/>
      <c r="V76" s="67"/>
      <c r="W76" s="67"/>
      <c r="X76" s="67"/>
      <c r="Y76" s="68"/>
    </row>
    <row r="77" spans="2:25" ht="13.8" thickTop="1" x14ac:dyDescent="0.25">
      <c r="B77" s="221" t="s">
        <v>5</v>
      </c>
      <c r="C77" s="222" t="s">
        <v>6</v>
      </c>
      <c r="D77" s="222" t="s">
        <v>7</v>
      </c>
      <c r="E77" s="222" t="s">
        <v>8</v>
      </c>
      <c r="F77" s="222" t="s">
        <v>9</v>
      </c>
      <c r="G77" s="223" t="s">
        <v>10</v>
      </c>
      <c r="H77" s="224" t="s">
        <v>11</v>
      </c>
      <c r="I77" s="224" t="s">
        <v>12</v>
      </c>
      <c r="J77" s="849" t="s">
        <v>13</v>
      </c>
      <c r="K77" s="850"/>
      <c r="L77" s="851" t="s">
        <v>39</v>
      </c>
      <c r="M77" s="851"/>
      <c r="N77" s="852"/>
      <c r="O77" s="852"/>
      <c r="P77" s="851"/>
      <c r="Q77" s="851" t="s">
        <v>40</v>
      </c>
      <c r="R77" s="851"/>
      <c r="S77" s="852"/>
      <c r="T77" s="852"/>
      <c r="U77" s="852"/>
      <c r="V77" s="226" t="s">
        <v>16</v>
      </c>
      <c r="W77" s="302"/>
      <c r="X77" s="227" t="s">
        <v>17</v>
      </c>
      <c r="Y77" s="228" t="s">
        <v>17</v>
      </c>
    </row>
    <row r="78" spans="2:25" x14ac:dyDescent="0.25">
      <c r="B78" s="229" t="s">
        <v>18</v>
      </c>
      <c r="C78" s="75" t="s">
        <v>19</v>
      </c>
      <c r="D78" s="75" t="s">
        <v>20</v>
      </c>
      <c r="E78" s="76"/>
      <c r="F78" s="75" t="s">
        <v>21</v>
      </c>
      <c r="G78" s="76" t="s">
        <v>22</v>
      </c>
      <c r="H78" s="77" t="s">
        <v>23</v>
      </c>
      <c r="I78" s="78" t="s">
        <v>24</v>
      </c>
      <c r="J78" s="79" t="s">
        <v>25</v>
      </c>
      <c r="K78" s="196" t="s">
        <v>26</v>
      </c>
      <c r="L78" s="80">
        <f>L4</f>
        <v>2021</v>
      </c>
      <c r="M78" s="80">
        <f t="shared" ref="M78:U78" si="0">M4</f>
        <v>2022</v>
      </c>
      <c r="N78" s="80">
        <f t="shared" si="0"/>
        <v>2023</v>
      </c>
      <c r="O78" s="80">
        <f t="shared" si="0"/>
        <v>2024</v>
      </c>
      <c r="P78" s="80">
        <f t="shared" si="0"/>
        <v>2025</v>
      </c>
      <c r="Q78" s="80">
        <f t="shared" si="0"/>
        <v>2021</v>
      </c>
      <c r="R78" s="80">
        <f t="shared" si="0"/>
        <v>2022</v>
      </c>
      <c r="S78" s="80">
        <f t="shared" si="0"/>
        <v>2023</v>
      </c>
      <c r="T78" s="80">
        <f t="shared" si="0"/>
        <v>2024</v>
      </c>
      <c r="U78" s="80">
        <f t="shared" si="0"/>
        <v>2025</v>
      </c>
      <c r="V78" s="76" t="s">
        <v>27</v>
      </c>
      <c r="W78" s="82" t="s">
        <v>28</v>
      </c>
      <c r="X78" s="83" t="s">
        <v>29</v>
      </c>
      <c r="Y78" s="230" t="s">
        <v>30</v>
      </c>
    </row>
    <row r="79" spans="2:25" s="8" customFormat="1" x14ac:dyDescent="0.3">
      <c r="B79" s="231" t="s">
        <v>31</v>
      </c>
      <c r="C79" s="199">
        <v>1002302011995</v>
      </c>
      <c r="D79" s="197" t="s">
        <v>176</v>
      </c>
      <c r="E79" s="86">
        <v>4729</v>
      </c>
      <c r="F79" s="102" t="s">
        <v>177</v>
      </c>
      <c r="G79" s="86" t="s">
        <v>32</v>
      </c>
      <c r="H79" s="87">
        <v>1</v>
      </c>
      <c r="I79" s="100">
        <v>46</v>
      </c>
      <c r="J79" s="101">
        <v>44652</v>
      </c>
      <c r="K79" s="101">
        <v>45016</v>
      </c>
      <c r="L79" s="92">
        <v>0</v>
      </c>
      <c r="M79" s="92"/>
      <c r="N79" s="92"/>
      <c r="O79" s="92"/>
      <c r="P79" s="92"/>
      <c r="Q79" s="87">
        <v>1723</v>
      </c>
      <c r="R79" s="87"/>
      <c r="S79" s="87"/>
      <c r="T79" s="87"/>
      <c r="U79" s="87"/>
      <c r="V79" s="87"/>
      <c r="W79" s="86">
        <v>26</v>
      </c>
      <c r="X79" s="86"/>
      <c r="Y79" s="232"/>
    </row>
    <row r="80" spans="2:25" s="8" customFormat="1" x14ac:dyDescent="0.3">
      <c r="B80" s="231"/>
      <c r="C80" s="199"/>
      <c r="D80" s="197"/>
      <c r="E80" s="86"/>
      <c r="F80" s="102"/>
      <c r="G80" s="86"/>
      <c r="H80" s="87"/>
      <c r="I80" s="100"/>
      <c r="J80" s="101"/>
      <c r="K80" s="101"/>
      <c r="L80" s="92"/>
      <c r="M80" s="92"/>
      <c r="N80" s="92"/>
      <c r="O80" s="92"/>
      <c r="P80" s="92"/>
      <c r="Q80" s="87"/>
      <c r="R80" s="87"/>
      <c r="S80" s="87"/>
      <c r="T80" s="87"/>
      <c r="U80" s="87"/>
      <c r="V80" s="87"/>
      <c r="W80" s="86"/>
      <c r="X80" s="86"/>
      <c r="Y80" s="232"/>
    </row>
    <row r="81" spans="2:25" s="8" customFormat="1" hidden="1" x14ac:dyDescent="0.3">
      <c r="B81" s="262"/>
      <c r="C81" s="199"/>
      <c r="D81" s="211"/>
      <c r="E81" s="86"/>
      <c r="F81" s="102"/>
      <c r="G81" s="86"/>
      <c r="H81" s="87"/>
      <c r="I81" s="100"/>
      <c r="J81" s="101"/>
      <c r="K81" s="101"/>
      <c r="L81" s="92"/>
      <c r="M81" s="92"/>
      <c r="N81" s="92"/>
      <c r="O81" s="92"/>
      <c r="P81" s="92"/>
      <c r="Q81" s="87"/>
      <c r="R81" s="87"/>
      <c r="S81" s="87"/>
      <c r="T81" s="87"/>
      <c r="U81" s="87"/>
      <c r="V81" s="87"/>
      <c r="W81" s="86"/>
      <c r="X81" s="86"/>
      <c r="Y81" s="232"/>
    </row>
    <row r="82" spans="2:25" s="8" customFormat="1" hidden="1" x14ac:dyDescent="0.3">
      <c r="B82" s="262"/>
      <c r="C82" s="199"/>
      <c r="D82" s="211"/>
      <c r="E82" s="86"/>
      <c r="F82" s="102"/>
      <c r="G82" s="86"/>
      <c r="H82" s="87"/>
      <c r="I82" s="100"/>
      <c r="J82" s="101"/>
      <c r="K82" s="101"/>
      <c r="L82" s="92"/>
      <c r="M82" s="92"/>
      <c r="N82" s="92"/>
      <c r="O82" s="92"/>
      <c r="P82" s="92"/>
      <c r="Q82" s="87"/>
      <c r="R82" s="87"/>
      <c r="S82" s="87"/>
      <c r="T82" s="87"/>
      <c r="U82" s="87"/>
      <c r="V82" s="87"/>
      <c r="W82" s="86"/>
      <c r="X82" s="86"/>
      <c r="Y82" s="232"/>
    </row>
    <row r="83" spans="2:25" s="8" customFormat="1" hidden="1" x14ac:dyDescent="0.3">
      <c r="B83" s="262"/>
      <c r="C83" s="199"/>
      <c r="D83" s="211"/>
      <c r="E83" s="86"/>
      <c r="F83" s="102"/>
      <c r="G83" s="86"/>
      <c r="H83" s="87"/>
      <c r="I83" s="100"/>
      <c r="J83" s="101"/>
      <c r="K83" s="101"/>
      <c r="L83" s="92"/>
      <c r="M83" s="92"/>
      <c r="N83" s="92"/>
      <c r="O83" s="92"/>
      <c r="P83" s="92"/>
      <c r="Q83" s="87"/>
      <c r="R83" s="87"/>
      <c r="S83" s="87"/>
      <c r="T83" s="87"/>
      <c r="U83" s="87"/>
      <c r="V83" s="87"/>
      <c r="W83" s="86"/>
      <c r="X83" s="86"/>
      <c r="Y83" s="232"/>
    </row>
    <row r="84" spans="2:25" s="8" customFormat="1" hidden="1" x14ac:dyDescent="0.3">
      <c r="B84" s="262"/>
      <c r="C84" s="199"/>
      <c r="D84" s="211"/>
      <c r="E84" s="86"/>
      <c r="F84" s="102"/>
      <c r="G84" s="86"/>
      <c r="H84" s="87"/>
      <c r="I84" s="100"/>
      <c r="J84" s="101"/>
      <c r="K84" s="101"/>
      <c r="L84" s="92"/>
      <c r="M84" s="92"/>
      <c r="N84" s="92"/>
      <c r="O84" s="92"/>
      <c r="P84" s="92"/>
      <c r="Q84" s="87"/>
      <c r="R84" s="87"/>
      <c r="S84" s="87"/>
      <c r="T84" s="87"/>
      <c r="U84" s="87"/>
      <c r="V84" s="87"/>
      <c r="W84" s="86"/>
      <c r="X84" s="86"/>
      <c r="Y84" s="232"/>
    </row>
    <row r="85" spans="2:25" s="8" customFormat="1" hidden="1" x14ac:dyDescent="0.3">
      <c r="B85" s="262"/>
      <c r="C85" s="199"/>
      <c r="D85" s="211"/>
      <c r="E85" s="86"/>
      <c r="F85" s="102"/>
      <c r="G85" s="86"/>
      <c r="H85" s="87"/>
      <c r="I85" s="100"/>
      <c r="J85" s="101"/>
      <c r="K85" s="101"/>
      <c r="L85" s="92"/>
      <c r="M85" s="92"/>
      <c r="N85" s="92"/>
      <c r="O85" s="92"/>
      <c r="P85" s="92"/>
      <c r="Q85" s="87"/>
      <c r="R85" s="87"/>
      <c r="S85" s="87"/>
      <c r="T85" s="87"/>
      <c r="U85" s="87"/>
      <c r="V85" s="87"/>
      <c r="W85" s="86"/>
      <c r="X85" s="86"/>
      <c r="Y85" s="232"/>
    </row>
    <row r="86" spans="2:25" s="8" customFormat="1" hidden="1" x14ac:dyDescent="0.3">
      <c r="B86" s="262"/>
      <c r="C86" s="199"/>
      <c r="D86" s="211"/>
      <c r="E86" s="86"/>
      <c r="F86" s="102"/>
      <c r="G86" s="86"/>
      <c r="H86" s="87"/>
      <c r="I86" s="100"/>
      <c r="J86" s="101"/>
      <c r="K86" s="101"/>
      <c r="L86" s="92"/>
      <c r="M86" s="92"/>
      <c r="N86" s="92"/>
      <c r="O86" s="92"/>
      <c r="P86" s="92"/>
      <c r="Q86" s="87"/>
      <c r="R86" s="87"/>
      <c r="S86" s="87"/>
      <c r="T86" s="87"/>
      <c r="U86" s="87"/>
      <c r="V86" s="87"/>
      <c r="W86" s="86"/>
      <c r="X86" s="86"/>
      <c r="Y86" s="232"/>
    </row>
    <row r="87" spans="2:25" s="8" customFormat="1" hidden="1" x14ac:dyDescent="0.3">
      <c r="B87" s="262"/>
      <c r="C87" s="199"/>
      <c r="D87" s="211"/>
      <c r="E87" s="86"/>
      <c r="F87" s="102"/>
      <c r="G87" s="86"/>
      <c r="H87" s="87"/>
      <c r="I87" s="100"/>
      <c r="J87" s="101"/>
      <c r="K87" s="101"/>
      <c r="L87" s="92"/>
      <c r="M87" s="92"/>
      <c r="N87" s="92"/>
      <c r="O87" s="92"/>
      <c r="P87" s="92"/>
      <c r="Q87" s="87"/>
      <c r="R87" s="87"/>
      <c r="S87" s="87"/>
      <c r="T87" s="87"/>
      <c r="U87" s="87"/>
      <c r="V87" s="87"/>
      <c r="W87" s="86"/>
      <c r="X87" s="86"/>
      <c r="Y87" s="232"/>
    </row>
    <row r="88" spans="2:25" s="8" customFormat="1" hidden="1" x14ac:dyDescent="0.3">
      <c r="B88" s="262"/>
      <c r="C88" s="199"/>
      <c r="D88" s="211"/>
      <c r="E88" s="86"/>
      <c r="F88" s="102"/>
      <c r="G88" s="86"/>
      <c r="H88" s="87"/>
      <c r="I88" s="100"/>
      <c r="J88" s="101"/>
      <c r="K88" s="101"/>
      <c r="L88" s="92"/>
      <c r="M88" s="92"/>
      <c r="N88" s="92"/>
      <c r="O88" s="92"/>
      <c r="P88" s="92"/>
      <c r="Q88" s="87"/>
      <c r="R88" s="87"/>
      <c r="S88" s="87"/>
      <c r="T88" s="87"/>
      <c r="U88" s="87"/>
      <c r="V88" s="87"/>
      <c r="W88" s="86"/>
      <c r="X88" s="86"/>
      <c r="Y88" s="232"/>
    </row>
    <row r="89" spans="2:25" s="8" customFormat="1" hidden="1" x14ac:dyDescent="0.3">
      <c r="B89" s="262"/>
      <c r="C89" s="199"/>
      <c r="D89" s="211"/>
      <c r="E89" s="86"/>
      <c r="F89" s="102"/>
      <c r="G89" s="86"/>
      <c r="H89" s="87"/>
      <c r="I89" s="100"/>
      <c r="J89" s="103"/>
      <c r="K89" s="103"/>
      <c r="L89" s="92"/>
      <c r="M89" s="92"/>
      <c r="N89" s="92"/>
      <c r="O89" s="92"/>
      <c r="P89" s="92"/>
      <c r="Q89" s="87"/>
      <c r="R89" s="87"/>
      <c r="S89" s="87"/>
      <c r="T89" s="87"/>
      <c r="U89" s="87"/>
      <c r="V89" s="87"/>
      <c r="W89" s="86"/>
      <c r="X89" s="86"/>
      <c r="Y89" s="232"/>
    </row>
    <row r="90" spans="2:25" s="8" customFormat="1" hidden="1" x14ac:dyDescent="0.3">
      <c r="B90" s="262"/>
      <c r="C90" s="199"/>
      <c r="D90" s="211"/>
      <c r="E90" s="86"/>
      <c r="F90" s="102"/>
      <c r="G90" s="86"/>
      <c r="H90" s="87"/>
      <c r="I90" s="100"/>
      <c r="J90" s="103"/>
      <c r="K90" s="103"/>
      <c r="L90" s="92"/>
      <c r="M90" s="92"/>
      <c r="N90" s="92"/>
      <c r="O90" s="92"/>
      <c r="P90" s="92"/>
      <c r="Q90" s="87"/>
      <c r="R90" s="87"/>
      <c r="S90" s="87"/>
      <c r="T90" s="87"/>
      <c r="U90" s="87"/>
      <c r="V90" s="87"/>
      <c r="W90" s="86"/>
      <c r="X90" s="86"/>
      <c r="Y90" s="232"/>
    </row>
    <row r="91" spans="2:25" s="8" customFormat="1" hidden="1" x14ac:dyDescent="0.3">
      <c r="B91" s="262"/>
      <c r="C91" s="199"/>
      <c r="D91" s="211"/>
      <c r="E91" s="86"/>
      <c r="F91" s="102"/>
      <c r="G91" s="86"/>
      <c r="H91" s="87"/>
      <c r="I91" s="100"/>
      <c r="J91" s="103"/>
      <c r="K91" s="103"/>
      <c r="L91" s="92"/>
      <c r="M91" s="92"/>
      <c r="N91" s="92"/>
      <c r="O91" s="92"/>
      <c r="P91" s="92"/>
      <c r="Q91" s="87"/>
      <c r="R91" s="87"/>
      <c r="S91" s="87"/>
      <c r="T91" s="87"/>
      <c r="U91" s="87"/>
      <c r="V91" s="87"/>
      <c r="W91" s="86"/>
      <c r="X91" s="86"/>
      <c r="Y91" s="232"/>
    </row>
    <row r="92" spans="2:25" s="8" customFormat="1" hidden="1" x14ac:dyDescent="0.3">
      <c r="B92" s="262"/>
      <c r="C92" s="199"/>
      <c r="D92" s="197"/>
      <c r="E92" s="86"/>
      <c r="F92" s="102"/>
      <c r="G92" s="86"/>
      <c r="H92" s="87"/>
      <c r="I92" s="100"/>
      <c r="J92" s="103"/>
      <c r="K92" s="103"/>
      <c r="L92" s="92"/>
      <c r="M92" s="92"/>
      <c r="N92" s="92"/>
      <c r="O92" s="92"/>
      <c r="P92" s="92"/>
      <c r="Q92" s="87"/>
      <c r="R92" s="87"/>
      <c r="S92" s="87"/>
      <c r="T92" s="87"/>
      <c r="U92" s="87"/>
      <c r="V92" s="87"/>
      <c r="W92" s="86"/>
      <c r="X92" s="86"/>
      <c r="Y92" s="232"/>
    </row>
    <row r="93" spans="2:25" s="8" customFormat="1" hidden="1" x14ac:dyDescent="0.3">
      <c r="B93" s="262"/>
      <c r="C93" s="199"/>
      <c r="D93" s="197"/>
      <c r="E93" s="86"/>
      <c r="F93" s="102"/>
      <c r="G93" s="86"/>
      <c r="H93" s="87"/>
      <c r="I93" s="100"/>
      <c r="J93" s="103"/>
      <c r="K93" s="103"/>
      <c r="L93" s="92"/>
      <c r="M93" s="92"/>
      <c r="N93" s="92"/>
      <c r="O93" s="92"/>
      <c r="P93" s="92"/>
      <c r="Q93" s="87"/>
      <c r="R93" s="87"/>
      <c r="S93" s="87"/>
      <c r="T93" s="87"/>
      <c r="U93" s="87"/>
      <c r="V93" s="87"/>
      <c r="W93" s="86"/>
      <c r="X93" s="86"/>
      <c r="Y93" s="232"/>
    </row>
    <row r="94" spans="2:25" s="8" customFormat="1" hidden="1" x14ac:dyDescent="0.3">
      <c r="B94" s="262"/>
      <c r="C94" s="199"/>
      <c r="D94" s="211"/>
      <c r="E94" s="86"/>
      <c r="F94" s="102"/>
      <c r="G94" s="86"/>
      <c r="H94" s="87"/>
      <c r="I94" s="100"/>
      <c r="J94" s="103"/>
      <c r="K94" s="103"/>
      <c r="L94" s="92"/>
      <c r="M94" s="92"/>
      <c r="N94" s="92"/>
      <c r="O94" s="92"/>
      <c r="P94" s="92"/>
      <c r="Q94" s="87"/>
      <c r="R94" s="87"/>
      <c r="S94" s="87"/>
      <c r="T94" s="87"/>
      <c r="U94" s="87"/>
      <c r="V94" s="87"/>
      <c r="W94" s="86"/>
      <c r="X94" s="86"/>
      <c r="Y94" s="232"/>
    </row>
    <row r="95" spans="2:25" s="8" customFormat="1" hidden="1" x14ac:dyDescent="0.3">
      <c r="B95" s="262"/>
      <c r="C95" s="199"/>
      <c r="D95" s="211"/>
      <c r="E95" s="86"/>
      <c r="F95" s="102"/>
      <c r="G95" s="86"/>
      <c r="H95" s="87"/>
      <c r="I95" s="100"/>
      <c r="J95" s="103"/>
      <c r="K95" s="103"/>
      <c r="L95" s="92"/>
      <c r="M95" s="92"/>
      <c r="N95" s="92"/>
      <c r="O95" s="92"/>
      <c r="P95" s="92"/>
      <c r="Q95" s="87"/>
      <c r="R95" s="87"/>
      <c r="S95" s="87"/>
      <c r="T95" s="87"/>
      <c r="U95" s="87"/>
      <c r="V95" s="87"/>
      <c r="W95" s="86"/>
      <c r="X95" s="86"/>
      <c r="Y95" s="232"/>
    </row>
    <row r="96" spans="2:25" s="8" customFormat="1" x14ac:dyDescent="0.3">
      <c r="B96" s="262"/>
      <c r="C96" s="199"/>
      <c r="D96" s="211"/>
      <c r="E96" s="86"/>
      <c r="F96" s="102"/>
      <c r="G96" s="86"/>
      <c r="H96" s="87"/>
      <c r="I96" s="100"/>
      <c r="J96" s="103"/>
      <c r="K96" s="103"/>
      <c r="L96" s="92"/>
      <c r="M96" s="92"/>
      <c r="N96" s="92"/>
      <c r="O96" s="92"/>
      <c r="P96" s="92"/>
      <c r="Q96" s="87"/>
      <c r="R96" s="87"/>
      <c r="S96" s="87"/>
      <c r="T96" s="87"/>
      <c r="U96" s="87"/>
      <c r="V96" s="87"/>
      <c r="W96" s="86"/>
      <c r="X96" s="86"/>
      <c r="Y96" s="232"/>
    </row>
    <row r="97" spans="2:25" s="8" customFormat="1" ht="16.05" customHeight="1" x14ac:dyDescent="0.3">
      <c r="B97" s="263" t="s">
        <v>34</v>
      </c>
      <c r="C97" s="303"/>
      <c r="D97" s="304"/>
      <c r="E97" s="307"/>
      <c r="F97" s="306"/>
      <c r="G97" s="307"/>
      <c r="H97" s="308"/>
      <c r="I97" s="357"/>
      <c r="J97" s="310"/>
      <c r="K97" s="310"/>
      <c r="L97" s="358"/>
      <c r="M97" s="358"/>
      <c r="N97" s="358"/>
      <c r="O97" s="358"/>
      <c r="P97" s="358"/>
      <c r="Q97" s="308"/>
      <c r="R97" s="308"/>
      <c r="S97" s="308"/>
      <c r="T97" s="308"/>
      <c r="U97" s="308"/>
      <c r="V97" s="308"/>
      <c r="W97" s="308"/>
      <c r="X97" s="307"/>
      <c r="Y97" s="315"/>
    </row>
    <row r="98" spans="2:25" s="8" customFormat="1" ht="16.05" customHeight="1" x14ac:dyDescent="0.3">
      <c r="B98" s="264"/>
      <c r="C98" s="316"/>
      <c r="D98" s="317"/>
      <c r="E98" s="359"/>
      <c r="F98" s="319"/>
      <c r="G98" s="320"/>
      <c r="H98" s="326"/>
      <c r="I98" s="360"/>
      <c r="J98" s="321"/>
      <c r="K98" s="321"/>
      <c r="L98" s="322"/>
      <c r="M98" s="322"/>
      <c r="N98" s="322"/>
      <c r="O98" s="322"/>
      <c r="P98" s="322"/>
      <c r="Q98" s="326"/>
      <c r="R98" s="326"/>
      <c r="S98" s="326"/>
      <c r="T98" s="326"/>
      <c r="U98" s="326"/>
      <c r="V98" s="326"/>
      <c r="W98" s="326"/>
      <c r="X98" s="320"/>
      <c r="Y98" s="327"/>
    </row>
    <row r="99" spans="2:25" s="8" customFormat="1" ht="16.05" customHeight="1" x14ac:dyDescent="0.3">
      <c r="B99" s="264"/>
      <c r="C99" s="316"/>
      <c r="D99" s="317"/>
      <c r="E99" s="359"/>
      <c r="F99" s="319"/>
      <c r="G99" s="320"/>
      <c r="H99" s="326"/>
      <c r="I99" s="360"/>
      <c r="J99" s="321"/>
      <c r="K99" s="321"/>
      <c r="L99" s="322"/>
      <c r="M99" s="322"/>
      <c r="N99" s="322"/>
      <c r="O99" s="322"/>
      <c r="P99" s="322"/>
      <c r="Q99" s="326"/>
      <c r="R99" s="326"/>
      <c r="S99" s="326"/>
      <c r="T99" s="326"/>
      <c r="U99" s="326"/>
      <c r="V99" s="326"/>
      <c r="W99" s="326"/>
      <c r="X99" s="320"/>
      <c r="Y99" s="327"/>
    </row>
    <row r="100" spans="2:25" s="8" customFormat="1" ht="12.6" hidden="1" customHeight="1" x14ac:dyDescent="0.3">
      <c r="B100" s="264"/>
      <c r="C100" s="203"/>
      <c r="D100" s="201"/>
      <c r="E100" s="138"/>
      <c r="F100" s="169"/>
      <c r="G100" s="138"/>
      <c r="H100" s="142"/>
      <c r="I100" s="167"/>
      <c r="J100" s="140"/>
      <c r="K100" s="140"/>
      <c r="L100" s="141"/>
      <c r="M100" s="141"/>
      <c r="N100" s="141"/>
      <c r="O100" s="141"/>
      <c r="P100" s="141"/>
      <c r="Q100" s="142"/>
      <c r="R100" s="142"/>
      <c r="S100" s="142"/>
      <c r="T100" s="142"/>
      <c r="U100" s="142"/>
      <c r="V100" s="142"/>
      <c r="W100" s="168"/>
      <c r="X100" s="138"/>
      <c r="Y100" s="236"/>
    </row>
    <row r="101" spans="2:25" s="8" customFormat="1" ht="12.6" hidden="1" customHeight="1" x14ac:dyDescent="0.3">
      <c r="B101" s="264"/>
      <c r="C101" s="203"/>
      <c r="D101" s="201"/>
      <c r="E101" s="138"/>
      <c r="F101" s="169"/>
      <c r="G101" s="138"/>
      <c r="H101" s="142"/>
      <c r="I101" s="167"/>
      <c r="J101" s="140"/>
      <c r="K101" s="140"/>
      <c r="L101" s="141"/>
      <c r="M101" s="141"/>
      <c r="N101" s="141"/>
      <c r="O101" s="141"/>
      <c r="P101" s="141"/>
      <c r="Q101" s="142"/>
      <c r="R101" s="142"/>
      <c r="S101" s="142"/>
      <c r="T101" s="142"/>
      <c r="U101" s="142"/>
      <c r="V101" s="142"/>
      <c r="W101" s="168"/>
      <c r="X101" s="138"/>
      <c r="Y101" s="236"/>
    </row>
    <row r="102" spans="2:25" s="8" customFormat="1" ht="12.6" hidden="1" customHeight="1" x14ac:dyDescent="0.3">
      <c r="B102" s="264"/>
      <c r="C102" s="203"/>
      <c r="D102" s="201"/>
      <c r="E102" s="138"/>
      <c r="F102" s="169"/>
      <c r="G102" s="138"/>
      <c r="H102" s="142"/>
      <c r="I102" s="167"/>
      <c r="J102" s="140"/>
      <c r="K102" s="140"/>
      <c r="L102" s="141"/>
      <c r="M102" s="141"/>
      <c r="N102" s="141"/>
      <c r="O102" s="141"/>
      <c r="P102" s="141"/>
      <c r="Q102" s="142"/>
      <c r="R102" s="142"/>
      <c r="S102" s="142"/>
      <c r="T102" s="142"/>
      <c r="U102" s="142"/>
      <c r="V102" s="142"/>
      <c r="W102" s="168"/>
      <c r="X102" s="138"/>
      <c r="Y102" s="236"/>
    </row>
    <row r="103" spans="2:25" s="8" customFormat="1" ht="12.6" hidden="1" customHeight="1" x14ac:dyDescent="0.3">
      <c r="B103" s="264"/>
      <c r="C103" s="203"/>
      <c r="D103" s="201"/>
      <c r="E103" s="138"/>
      <c r="F103" s="169"/>
      <c r="G103" s="138"/>
      <c r="H103" s="142"/>
      <c r="I103" s="167"/>
      <c r="J103" s="140"/>
      <c r="K103" s="140"/>
      <c r="L103" s="141"/>
      <c r="M103" s="141"/>
      <c r="N103" s="141"/>
      <c r="O103" s="141"/>
      <c r="P103" s="141"/>
      <c r="Q103" s="142"/>
      <c r="R103" s="142"/>
      <c r="S103" s="142"/>
      <c r="T103" s="142"/>
      <c r="U103" s="142"/>
      <c r="V103" s="142"/>
      <c r="W103" s="168"/>
      <c r="X103" s="138"/>
      <c r="Y103" s="236"/>
    </row>
    <row r="104" spans="2:25" s="8" customFormat="1" ht="12.6" hidden="1" customHeight="1" x14ac:dyDescent="0.3">
      <c r="B104" s="264"/>
      <c r="C104" s="203"/>
      <c r="D104" s="201"/>
      <c r="E104" s="138"/>
      <c r="F104" s="169"/>
      <c r="G104" s="138"/>
      <c r="H104" s="142"/>
      <c r="I104" s="167"/>
      <c r="J104" s="140"/>
      <c r="K104" s="140"/>
      <c r="L104" s="141"/>
      <c r="M104" s="141"/>
      <c r="N104" s="141"/>
      <c r="O104" s="141"/>
      <c r="P104" s="141"/>
      <c r="Q104" s="142"/>
      <c r="R104" s="142"/>
      <c r="S104" s="142"/>
      <c r="T104" s="142"/>
      <c r="U104" s="142"/>
      <c r="V104" s="142"/>
      <c r="W104" s="168"/>
      <c r="X104" s="138"/>
      <c r="Y104" s="236"/>
    </row>
    <row r="105" spans="2:25" s="8" customFormat="1" ht="12.6" hidden="1" customHeight="1" x14ac:dyDescent="0.3">
      <c r="B105" s="264"/>
      <c r="C105" s="203"/>
      <c r="D105" s="201"/>
      <c r="E105" s="138"/>
      <c r="F105" s="169"/>
      <c r="G105" s="138"/>
      <c r="H105" s="142"/>
      <c r="I105" s="167"/>
      <c r="J105" s="140"/>
      <c r="K105" s="140"/>
      <c r="L105" s="141"/>
      <c r="M105" s="141"/>
      <c r="N105" s="141"/>
      <c r="O105" s="141"/>
      <c r="P105" s="141"/>
      <c r="Q105" s="142"/>
      <c r="R105" s="142"/>
      <c r="S105" s="142"/>
      <c r="T105" s="142"/>
      <c r="U105" s="142"/>
      <c r="V105" s="142"/>
      <c r="W105" s="168"/>
      <c r="X105" s="138"/>
      <c r="Y105" s="236"/>
    </row>
    <row r="106" spans="2:25" s="8" customFormat="1" ht="12.6" hidden="1" customHeight="1" x14ac:dyDescent="0.3">
      <c r="B106" s="264"/>
      <c r="C106" s="203"/>
      <c r="D106" s="201"/>
      <c r="E106" s="138"/>
      <c r="F106" s="169"/>
      <c r="G106" s="138"/>
      <c r="H106" s="142"/>
      <c r="I106" s="167"/>
      <c r="J106" s="140"/>
      <c r="K106" s="140"/>
      <c r="L106" s="141"/>
      <c r="M106" s="141"/>
      <c r="N106" s="141"/>
      <c r="O106" s="141"/>
      <c r="P106" s="141"/>
      <c r="Q106" s="142"/>
      <c r="R106" s="142"/>
      <c r="S106" s="142"/>
      <c r="T106" s="142"/>
      <c r="U106" s="142"/>
      <c r="V106" s="142"/>
      <c r="W106" s="168"/>
      <c r="X106" s="138"/>
      <c r="Y106" s="236"/>
    </row>
    <row r="107" spans="2:25" s="8" customFormat="1" ht="12.6" hidden="1" customHeight="1" x14ac:dyDescent="0.3">
      <c r="B107" s="264"/>
      <c r="C107" s="203"/>
      <c r="D107" s="201"/>
      <c r="E107" s="138"/>
      <c r="F107" s="169"/>
      <c r="G107" s="138"/>
      <c r="H107" s="142"/>
      <c r="I107" s="167"/>
      <c r="J107" s="140"/>
      <c r="K107" s="140"/>
      <c r="L107" s="141"/>
      <c r="M107" s="141"/>
      <c r="N107" s="141"/>
      <c r="O107" s="141"/>
      <c r="P107" s="141"/>
      <c r="Q107" s="142"/>
      <c r="R107" s="142"/>
      <c r="S107" s="142"/>
      <c r="T107" s="142"/>
      <c r="U107" s="142"/>
      <c r="V107" s="142"/>
      <c r="W107" s="168"/>
      <c r="X107" s="138"/>
      <c r="Y107" s="236"/>
    </row>
    <row r="108" spans="2:25" s="8" customFormat="1" ht="12.6" hidden="1" customHeight="1" x14ac:dyDescent="0.3">
      <c r="B108" s="264"/>
      <c r="C108" s="203"/>
      <c r="D108" s="201"/>
      <c r="E108" s="138"/>
      <c r="F108" s="169"/>
      <c r="G108" s="138"/>
      <c r="H108" s="142"/>
      <c r="I108" s="167"/>
      <c r="J108" s="140"/>
      <c r="K108" s="140"/>
      <c r="L108" s="141"/>
      <c r="M108" s="141"/>
      <c r="N108" s="143"/>
      <c r="O108" s="141"/>
      <c r="P108" s="141"/>
      <c r="Q108" s="142"/>
      <c r="R108" s="142"/>
      <c r="S108" s="142"/>
      <c r="T108" s="142"/>
      <c r="U108" s="142"/>
      <c r="V108" s="142"/>
      <c r="W108" s="168"/>
      <c r="X108" s="138"/>
      <c r="Y108" s="236"/>
    </row>
    <row r="109" spans="2:25" s="42" customFormat="1" ht="12.6" hidden="1" customHeight="1" x14ac:dyDescent="0.3">
      <c r="B109" s="265"/>
      <c r="C109" s="203"/>
      <c r="D109" s="201"/>
      <c r="E109" s="138"/>
      <c r="F109" s="169"/>
      <c r="G109" s="138"/>
      <c r="H109" s="142"/>
      <c r="I109" s="167"/>
      <c r="J109" s="140"/>
      <c r="K109" s="140"/>
      <c r="L109" s="141"/>
      <c r="M109" s="141"/>
      <c r="N109" s="143"/>
      <c r="O109" s="141"/>
      <c r="P109" s="141"/>
      <c r="Q109" s="142"/>
      <c r="R109" s="142"/>
      <c r="S109" s="142"/>
      <c r="T109" s="142"/>
      <c r="U109" s="142"/>
      <c r="V109" s="142"/>
      <c r="W109" s="168"/>
      <c r="X109" s="142"/>
      <c r="Y109" s="236"/>
    </row>
    <row r="110" spans="2:25" s="42" customFormat="1" ht="12.6" hidden="1" customHeight="1" x14ac:dyDescent="0.3">
      <c r="B110" s="265"/>
      <c r="C110" s="203"/>
      <c r="D110" s="201"/>
      <c r="E110" s="138"/>
      <c r="F110" s="169"/>
      <c r="G110" s="138"/>
      <c r="H110" s="142"/>
      <c r="I110" s="167"/>
      <c r="J110" s="140"/>
      <c r="K110" s="140"/>
      <c r="L110" s="141"/>
      <c r="M110" s="141"/>
      <c r="N110" s="143"/>
      <c r="O110" s="141"/>
      <c r="P110" s="141"/>
      <c r="Q110" s="142"/>
      <c r="R110" s="142"/>
      <c r="S110" s="142"/>
      <c r="T110" s="142"/>
      <c r="U110" s="142"/>
      <c r="V110" s="142"/>
      <c r="W110" s="168"/>
      <c r="X110" s="142"/>
      <c r="Y110" s="236"/>
    </row>
    <row r="111" spans="2:25" s="42" customFormat="1" ht="12.6" hidden="1" customHeight="1" x14ac:dyDescent="0.3">
      <c r="B111" s="265"/>
      <c r="C111" s="203"/>
      <c r="D111" s="212"/>
      <c r="E111" s="217"/>
      <c r="F111" s="169"/>
      <c r="G111" s="138"/>
      <c r="H111" s="142"/>
      <c r="I111" s="167"/>
      <c r="J111" s="140"/>
      <c r="K111" s="140"/>
      <c r="L111" s="141"/>
      <c r="M111" s="141"/>
      <c r="N111" s="141"/>
      <c r="O111" s="141"/>
      <c r="P111" s="141"/>
      <c r="Q111" s="142"/>
      <c r="R111" s="142"/>
      <c r="S111" s="142"/>
      <c r="T111" s="142"/>
      <c r="U111" s="142"/>
      <c r="V111" s="142"/>
      <c r="W111" s="168"/>
      <c r="X111" s="138"/>
      <c r="Y111" s="236"/>
    </row>
    <row r="112" spans="2:25" s="42" customFormat="1" ht="12.6" hidden="1" customHeight="1" x14ac:dyDescent="0.3">
      <c r="B112" s="265"/>
      <c r="C112" s="203"/>
      <c r="D112" s="212"/>
      <c r="E112" s="217"/>
      <c r="F112" s="169"/>
      <c r="G112" s="138"/>
      <c r="H112" s="142"/>
      <c r="I112" s="167"/>
      <c r="J112" s="140"/>
      <c r="K112" s="140"/>
      <c r="L112" s="141"/>
      <c r="M112" s="141"/>
      <c r="N112" s="141"/>
      <c r="O112" s="141"/>
      <c r="P112" s="141"/>
      <c r="Q112" s="142"/>
      <c r="R112" s="142"/>
      <c r="S112" s="142"/>
      <c r="T112" s="142"/>
      <c r="U112" s="142"/>
      <c r="V112" s="142"/>
      <c r="W112" s="168"/>
      <c r="X112" s="138"/>
      <c r="Y112" s="236"/>
    </row>
    <row r="113" spans="1:25" s="42" customFormat="1" ht="12.6" customHeight="1" x14ac:dyDescent="0.3">
      <c r="B113" s="265"/>
      <c r="C113" s="203"/>
      <c r="D113" s="201"/>
      <c r="E113" s="138"/>
      <c r="F113" s="169"/>
      <c r="G113" s="138"/>
      <c r="H113" s="142"/>
      <c r="I113" s="167"/>
      <c r="J113" s="140"/>
      <c r="K113" s="140"/>
      <c r="L113" s="141"/>
      <c r="M113" s="141"/>
      <c r="N113" s="141"/>
      <c r="O113" s="141"/>
      <c r="P113" s="141"/>
      <c r="Q113" s="142"/>
      <c r="R113" s="142"/>
      <c r="S113" s="142"/>
      <c r="T113" s="142"/>
      <c r="U113" s="142"/>
      <c r="V113" s="142"/>
      <c r="W113" s="168"/>
      <c r="X113" s="138"/>
      <c r="Y113" s="236"/>
    </row>
    <row r="114" spans="1:25" s="42" customFormat="1" x14ac:dyDescent="0.3">
      <c r="A114" s="52"/>
      <c r="B114" s="266" t="s">
        <v>35</v>
      </c>
      <c r="C114" s="208"/>
      <c r="D114" s="213"/>
      <c r="E114" s="104"/>
      <c r="F114" s="218"/>
      <c r="G114" s="104"/>
      <c r="H114" s="105"/>
      <c r="I114" s="132"/>
      <c r="J114" s="119"/>
      <c r="K114" s="119"/>
      <c r="L114" s="106"/>
      <c r="M114" s="106"/>
      <c r="N114" s="106"/>
      <c r="O114" s="106"/>
      <c r="P114" s="106"/>
      <c r="Q114" s="105"/>
      <c r="R114" s="105"/>
      <c r="S114" s="105"/>
      <c r="T114" s="105"/>
      <c r="U114" s="105"/>
      <c r="V114" s="105"/>
      <c r="W114" s="104"/>
      <c r="X114" s="104"/>
      <c r="Y114" s="242"/>
    </row>
    <row r="115" spans="1:25" s="42" customFormat="1" ht="16.2" customHeight="1" x14ac:dyDescent="0.3">
      <c r="A115" s="52"/>
      <c r="B115" s="267"/>
      <c r="C115" s="209"/>
      <c r="D115" s="214"/>
      <c r="E115" s="111"/>
      <c r="F115" s="128"/>
      <c r="G115" s="111"/>
      <c r="H115" s="114"/>
      <c r="I115" s="133"/>
      <c r="J115" s="121"/>
      <c r="K115" s="121"/>
      <c r="L115" s="113"/>
      <c r="M115" s="113"/>
      <c r="N115" s="113"/>
      <c r="O115" s="113"/>
      <c r="P115" s="113"/>
      <c r="Q115" s="114"/>
      <c r="R115" s="114"/>
      <c r="S115" s="114"/>
      <c r="T115" s="114"/>
      <c r="U115" s="114"/>
      <c r="V115" s="114"/>
      <c r="W115" s="111"/>
      <c r="X115" s="111"/>
      <c r="Y115" s="244"/>
    </row>
    <row r="116" spans="1:25" s="42" customFormat="1" x14ac:dyDescent="0.3">
      <c r="A116" s="52"/>
      <c r="B116" s="267"/>
      <c r="C116" s="209"/>
      <c r="D116" s="214"/>
      <c r="E116" s="111"/>
      <c r="F116" s="128"/>
      <c r="G116" s="111"/>
      <c r="H116" s="114"/>
      <c r="I116" s="133"/>
      <c r="J116" s="121"/>
      <c r="K116" s="121"/>
      <c r="L116" s="113"/>
      <c r="M116" s="113"/>
      <c r="N116" s="113"/>
      <c r="O116" s="113"/>
      <c r="P116" s="113"/>
      <c r="Q116" s="114"/>
      <c r="R116" s="114"/>
      <c r="S116" s="114"/>
      <c r="T116" s="114"/>
      <c r="U116" s="114"/>
      <c r="V116" s="114"/>
      <c r="W116" s="111"/>
      <c r="X116" s="111"/>
      <c r="Y116" s="244"/>
    </row>
    <row r="117" spans="1:25" s="42" customFormat="1" x14ac:dyDescent="0.3">
      <c r="A117" s="52"/>
      <c r="B117" s="267"/>
      <c r="C117" s="209"/>
      <c r="D117" s="214"/>
      <c r="E117" s="111"/>
      <c r="F117" s="128"/>
      <c r="G117" s="111"/>
      <c r="H117" s="114"/>
      <c r="I117" s="133"/>
      <c r="J117" s="121"/>
      <c r="K117" s="121"/>
      <c r="L117" s="113"/>
      <c r="M117" s="113"/>
      <c r="N117" s="113"/>
      <c r="O117" s="113"/>
      <c r="P117" s="113"/>
      <c r="Q117" s="114"/>
      <c r="R117" s="114"/>
      <c r="S117" s="114"/>
      <c r="T117" s="114"/>
      <c r="U117" s="114"/>
      <c r="V117" s="114"/>
      <c r="W117" s="111"/>
      <c r="X117" s="111"/>
      <c r="Y117" s="244"/>
    </row>
    <row r="118" spans="1:25" s="42" customFormat="1" x14ac:dyDescent="0.3">
      <c r="A118" s="52"/>
      <c r="B118" s="267"/>
      <c r="C118" s="209"/>
      <c r="D118" s="214"/>
      <c r="E118" s="111"/>
      <c r="F118" s="128"/>
      <c r="G118" s="111"/>
      <c r="H118" s="114"/>
      <c r="I118" s="133"/>
      <c r="J118" s="121"/>
      <c r="K118" s="121"/>
      <c r="L118" s="113"/>
      <c r="M118" s="113"/>
      <c r="N118" s="113"/>
      <c r="O118" s="113"/>
      <c r="P118" s="113"/>
      <c r="Q118" s="114"/>
      <c r="R118" s="114"/>
      <c r="S118" s="114"/>
      <c r="T118" s="114"/>
      <c r="U118" s="114"/>
      <c r="V118" s="114"/>
      <c r="W118" s="111"/>
      <c r="X118" s="111"/>
      <c r="Y118" s="244"/>
    </row>
    <row r="119" spans="1:25" s="42" customFormat="1" x14ac:dyDescent="0.3">
      <c r="A119" s="52"/>
      <c r="B119" s="267"/>
      <c r="C119" s="209"/>
      <c r="D119" s="214"/>
      <c r="E119" s="111"/>
      <c r="F119" s="128"/>
      <c r="G119" s="111"/>
      <c r="H119" s="114"/>
      <c r="I119" s="133"/>
      <c r="J119" s="121"/>
      <c r="K119" s="121"/>
      <c r="L119" s="113"/>
      <c r="M119" s="113"/>
      <c r="N119" s="113"/>
      <c r="O119" s="113"/>
      <c r="P119" s="113"/>
      <c r="Q119" s="114"/>
      <c r="R119" s="114"/>
      <c r="S119" s="114"/>
      <c r="T119" s="114"/>
      <c r="U119" s="114"/>
      <c r="V119" s="114"/>
      <c r="W119" s="111"/>
      <c r="X119" s="111"/>
      <c r="Y119" s="244"/>
    </row>
    <row r="120" spans="1:25" s="42" customFormat="1" hidden="1" x14ac:dyDescent="0.3">
      <c r="A120" s="52"/>
      <c r="B120" s="267"/>
      <c r="C120" s="209"/>
      <c r="D120" s="214"/>
      <c r="E120" s="111"/>
      <c r="F120" s="128"/>
      <c r="G120" s="111"/>
      <c r="H120" s="114"/>
      <c r="I120" s="133"/>
      <c r="J120" s="121"/>
      <c r="K120" s="121"/>
      <c r="L120" s="113"/>
      <c r="M120" s="113"/>
      <c r="N120" s="113"/>
      <c r="O120" s="113"/>
      <c r="P120" s="113"/>
      <c r="Q120" s="114"/>
      <c r="R120" s="114"/>
      <c r="S120" s="114"/>
      <c r="T120" s="114"/>
      <c r="U120" s="114"/>
      <c r="V120" s="114"/>
      <c r="W120" s="111"/>
      <c r="X120" s="111"/>
      <c r="Y120" s="244"/>
    </row>
    <row r="121" spans="1:25" s="42" customFormat="1" hidden="1" x14ac:dyDescent="0.3">
      <c r="A121" s="52"/>
      <c r="B121" s="267"/>
      <c r="C121" s="209"/>
      <c r="D121" s="214"/>
      <c r="E121" s="111"/>
      <c r="F121" s="128"/>
      <c r="G121" s="111"/>
      <c r="H121" s="114"/>
      <c r="I121" s="133"/>
      <c r="J121" s="121"/>
      <c r="K121" s="121"/>
      <c r="L121" s="113"/>
      <c r="M121" s="113"/>
      <c r="N121" s="113"/>
      <c r="O121" s="113"/>
      <c r="P121" s="113"/>
      <c r="Q121" s="114"/>
      <c r="R121" s="114"/>
      <c r="S121" s="114"/>
      <c r="T121" s="114"/>
      <c r="U121" s="114"/>
      <c r="V121" s="114"/>
      <c r="W121" s="111"/>
      <c r="X121" s="111"/>
      <c r="Y121" s="244"/>
    </row>
    <row r="122" spans="1:25" s="42" customFormat="1" hidden="1" x14ac:dyDescent="0.3">
      <c r="A122" s="52"/>
      <c r="B122" s="267"/>
      <c r="C122" s="209"/>
      <c r="D122" s="214"/>
      <c r="E122" s="111"/>
      <c r="F122" s="128"/>
      <c r="G122" s="111"/>
      <c r="H122" s="114"/>
      <c r="I122" s="133"/>
      <c r="J122" s="121"/>
      <c r="K122" s="121"/>
      <c r="L122" s="113"/>
      <c r="M122" s="113"/>
      <c r="N122" s="113"/>
      <c r="O122" s="113"/>
      <c r="P122" s="113"/>
      <c r="Q122" s="114"/>
      <c r="R122" s="114"/>
      <c r="S122" s="114"/>
      <c r="T122" s="114"/>
      <c r="U122" s="114"/>
      <c r="V122" s="114"/>
      <c r="W122" s="111"/>
      <c r="X122" s="111"/>
      <c r="Y122" s="244"/>
    </row>
    <row r="123" spans="1:25" s="42" customFormat="1" hidden="1" x14ac:dyDescent="0.3">
      <c r="A123" s="52"/>
      <c r="B123" s="267"/>
      <c r="C123" s="209"/>
      <c r="D123" s="214"/>
      <c r="E123" s="111"/>
      <c r="F123" s="128"/>
      <c r="G123" s="111"/>
      <c r="H123" s="114"/>
      <c r="I123" s="133"/>
      <c r="J123" s="121"/>
      <c r="K123" s="121"/>
      <c r="L123" s="113"/>
      <c r="M123" s="113"/>
      <c r="N123" s="113"/>
      <c r="O123" s="113"/>
      <c r="P123" s="113"/>
      <c r="Q123" s="114"/>
      <c r="R123" s="114"/>
      <c r="S123" s="114"/>
      <c r="T123" s="114"/>
      <c r="U123" s="114"/>
      <c r="V123" s="114"/>
      <c r="W123" s="111"/>
      <c r="X123" s="111"/>
      <c r="Y123" s="244"/>
    </row>
    <row r="124" spans="1:25" s="42" customFormat="1" hidden="1" x14ac:dyDescent="0.3">
      <c r="A124" s="52"/>
      <c r="B124" s="267"/>
      <c r="C124" s="209"/>
      <c r="D124" s="214"/>
      <c r="E124" s="111"/>
      <c r="F124" s="128"/>
      <c r="G124" s="111"/>
      <c r="H124" s="114"/>
      <c r="I124" s="133"/>
      <c r="J124" s="121"/>
      <c r="K124" s="121"/>
      <c r="L124" s="113"/>
      <c r="M124" s="113"/>
      <c r="N124" s="113"/>
      <c r="O124" s="113"/>
      <c r="P124" s="113"/>
      <c r="Q124" s="114"/>
      <c r="R124" s="114"/>
      <c r="S124" s="114"/>
      <c r="T124" s="114"/>
      <c r="U124" s="114"/>
      <c r="V124" s="114"/>
      <c r="W124" s="111"/>
      <c r="X124" s="111"/>
      <c r="Y124" s="244"/>
    </row>
    <row r="125" spans="1:25" s="42" customFormat="1" hidden="1" x14ac:dyDescent="0.3">
      <c r="A125" s="52"/>
      <c r="B125" s="267"/>
      <c r="C125" s="209"/>
      <c r="D125" s="214"/>
      <c r="E125" s="111"/>
      <c r="F125" s="128"/>
      <c r="G125" s="111"/>
      <c r="H125" s="114"/>
      <c r="I125" s="133"/>
      <c r="J125" s="121"/>
      <c r="K125" s="121"/>
      <c r="L125" s="113"/>
      <c r="M125" s="113"/>
      <c r="N125" s="113"/>
      <c r="O125" s="113"/>
      <c r="P125" s="113"/>
      <c r="Q125" s="114"/>
      <c r="R125" s="114"/>
      <c r="S125" s="114"/>
      <c r="T125" s="114"/>
      <c r="U125" s="114"/>
      <c r="V125" s="114"/>
      <c r="W125" s="111"/>
      <c r="X125" s="111"/>
      <c r="Y125" s="244"/>
    </row>
    <row r="126" spans="1:25" s="42" customFormat="1" hidden="1" x14ac:dyDescent="0.3">
      <c r="A126" s="52"/>
      <c r="B126" s="267"/>
      <c r="C126" s="209"/>
      <c r="D126" s="214"/>
      <c r="E126" s="111"/>
      <c r="F126" s="128"/>
      <c r="G126" s="111"/>
      <c r="H126" s="114"/>
      <c r="I126" s="133"/>
      <c r="J126" s="121"/>
      <c r="K126" s="121"/>
      <c r="L126" s="113"/>
      <c r="M126" s="113"/>
      <c r="N126" s="113"/>
      <c r="O126" s="134"/>
      <c r="P126" s="113"/>
      <c r="Q126" s="114"/>
      <c r="R126" s="114"/>
      <c r="S126" s="114"/>
      <c r="T126" s="114"/>
      <c r="U126" s="114"/>
      <c r="V126" s="114"/>
      <c r="W126" s="111"/>
      <c r="X126" s="111"/>
      <c r="Y126" s="244"/>
    </row>
    <row r="127" spans="1:25" s="42" customFormat="1" hidden="1" x14ac:dyDescent="0.3">
      <c r="A127" s="52"/>
      <c r="B127" s="267"/>
      <c r="C127" s="209"/>
      <c r="D127" s="214"/>
      <c r="E127" s="111"/>
      <c r="F127" s="128"/>
      <c r="G127" s="111"/>
      <c r="H127" s="114"/>
      <c r="I127" s="133"/>
      <c r="J127" s="121"/>
      <c r="K127" s="121"/>
      <c r="L127" s="113"/>
      <c r="M127" s="113"/>
      <c r="N127" s="113"/>
      <c r="O127" s="134"/>
      <c r="P127" s="134"/>
      <c r="Q127" s="114"/>
      <c r="R127" s="114"/>
      <c r="S127" s="114"/>
      <c r="T127" s="114"/>
      <c r="U127" s="114"/>
      <c r="V127" s="114"/>
      <c r="W127" s="111"/>
      <c r="X127" s="111"/>
      <c r="Y127" s="244"/>
    </row>
    <row r="128" spans="1:25" s="42" customFormat="1" hidden="1" x14ac:dyDescent="0.3">
      <c r="A128" s="52"/>
      <c r="B128" s="267"/>
      <c r="C128" s="209"/>
      <c r="D128" s="214"/>
      <c r="E128" s="111"/>
      <c r="F128" s="128"/>
      <c r="G128" s="111"/>
      <c r="H128" s="114"/>
      <c r="I128" s="133"/>
      <c r="J128" s="121"/>
      <c r="K128" s="121"/>
      <c r="L128" s="113"/>
      <c r="M128" s="113"/>
      <c r="N128" s="113"/>
      <c r="O128" s="134"/>
      <c r="P128" s="113"/>
      <c r="Q128" s="114"/>
      <c r="R128" s="114"/>
      <c r="S128" s="114"/>
      <c r="T128" s="114"/>
      <c r="U128" s="114"/>
      <c r="V128" s="114"/>
      <c r="W128" s="111"/>
      <c r="X128" s="111"/>
      <c r="Y128" s="244"/>
    </row>
    <row r="129" spans="1:25" s="42" customFormat="1" hidden="1" x14ac:dyDescent="0.3">
      <c r="A129" s="52"/>
      <c r="B129" s="267"/>
      <c r="C129" s="209"/>
      <c r="D129" s="214"/>
      <c r="E129" s="111"/>
      <c r="F129" s="128"/>
      <c r="G129" s="111"/>
      <c r="H129" s="114"/>
      <c r="I129" s="133"/>
      <c r="J129" s="121"/>
      <c r="K129" s="121"/>
      <c r="L129" s="113"/>
      <c r="M129" s="113"/>
      <c r="N129" s="113"/>
      <c r="O129" s="113"/>
      <c r="P129" s="113"/>
      <c r="Q129" s="114"/>
      <c r="R129" s="114"/>
      <c r="S129" s="114"/>
      <c r="T129" s="114"/>
      <c r="U129" s="114"/>
      <c r="V129" s="114"/>
      <c r="W129" s="111"/>
      <c r="X129" s="111"/>
      <c r="Y129" s="244"/>
    </row>
    <row r="130" spans="1:25" s="42" customFormat="1" hidden="1" x14ac:dyDescent="0.3">
      <c r="A130" s="52"/>
      <c r="B130" s="267"/>
      <c r="C130" s="209"/>
      <c r="D130" s="214"/>
      <c r="E130" s="111"/>
      <c r="F130" s="128"/>
      <c r="G130" s="111"/>
      <c r="H130" s="114"/>
      <c r="I130" s="133"/>
      <c r="J130" s="121"/>
      <c r="K130" s="121"/>
      <c r="L130" s="113"/>
      <c r="M130" s="113"/>
      <c r="N130" s="113"/>
      <c r="O130" s="113"/>
      <c r="P130" s="113"/>
      <c r="Q130" s="114"/>
      <c r="R130" s="114"/>
      <c r="S130" s="114"/>
      <c r="T130" s="114"/>
      <c r="U130" s="114"/>
      <c r="V130" s="114"/>
      <c r="W130" s="111"/>
      <c r="X130" s="111"/>
      <c r="Y130" s="244"/>
    </row>
    <row r="131" spans="1:25" s="42" customFormat="1" hidden="1" x14ac:dyDescent="0.3">
      <c r="A131" s="52"/>
      <c r="B131" s="267"/>
      <c r="C131" s="209"/>
      <c r="D131" s="214"/>
      <c r="E131" s="111"/>
      <c r="F131" s="128"/>
      <c r="G131" s="111"/>
      <c r="H131" s="114"/>
      <c r="I131" s="133"/>
      <c r="J131" s="121"/>
      <c r="K131" s="121"/>
      <c r="L131" s="113"/>
      <c r="M131" s="113"/>
      <c r="N131" s="113"/>
      <c r="O131" s="113"/>
      <c r="P131" s="113"/>
      <c r="Q131" s="114"/>
      <c r="R131" s="114"/>
      <c r="S131" s="114"/>
      <c r="T131" s="114"/>
      <c r="U131" s="114"/>
      <c r="V131" s="114"/>
      <c r="W131" s="111"/>
      <c r="X131" s="111"/>
      <c r="Y131" s="244"/>
    </row>
    <row r="132" spans="1:25" s="42" customFormat="1" hidden="1" x14ac:dyDescent="0.3">
      <c r="A132" s="52"/>
      <c r="B132" s="267"/>
      <c r="C132" s="209"/>
      <c r="D132" s="214"/>
      <c r="E132" s="111"/>
      <c r="F132" s="128"/>
      <c r="G132" s="111"/>
      <c r="H132" s="114"/>
      <c r="I132" s="133"/>
      <c r="J132" s="121"/>
      <c r="K132" s="121"/>
      <c r="L132" s="113"/>
      <c r="M132" s="113"/>
      <c r="N132" s="113"/>
      <c r="O132" s="113"/>
      <c r="P132" s="113"/>
      <c r="Q132" s="114"/>
      <c r="R132" s="114"/>
      <c r="S132" s="114"/>
      <c r="T132" s="114"/>
      <c r="U132" s="114"/>
      <c r="V132" s="114"/>
      <c r="W132" s="111"/>
      <c r="X132" s="111"/>
      <c r="Y132" s="244"/>
    </row>
    <row r="133" spans="1:25" s="42" customFormat="1" hidden="1" x14ac:dyDescent="0.3">
      <c r="A133" s="52"/>
      <c r="B133" s="267"/>
      <c r="C133" s="209"/>
      <c r="D133" s="214"/>
      <c r="E133" s="111"/>
      <c r="F133" s="128"/>
      <c r="G133" s="111"/>
      <c r="H133" s="114"/>
      <c r="I133" s="133"/>
      <c r="J133" s="121"/>
      <c r="K133" s="121"/>
      <c r="L133" s="113"/>
      <c r="M133" s="113"/>
      <c r="N133" s="113"/>
      <c r="O133" s="113"/>
      <c r="P133" s="113"/>
      <c r="Q133" s="114"/>
      <c r="R133" s="114"/>
      <c r="S133" s="114"/>
      <c r="T133" s="114"/>
      <c r="U133" s="114"/>
      <c r="V133" s="114"/>
      <c r="W133" s="111"/>
      <c r="X133" s="111"/>
      <c r="Y133" s="244"/>
    </row>
    <row r="134" spans="1:25" s="42" customFormat="1" hidden="1" x14ac:dyDescent="0.3">
      <c r="A134" s="52"/>
      <c r="B134" s="267"/>
      <c r="C134" s="209"/>
      <c r="D134" s="214"/>
      <c r="E134" s="111"/>
      <c r="F134" s="128"/>
      <c r="G134" s="111"/>
      <c r="H134" s="114"/>
      <c r="I134" s="133"/>
      <c r="J134" s="121"/>
      <c r="K134" s="121"/>
      <c r="L134" s="113"/>
      <c r="M134" s="113"/>
      <c r="N134" s="113"/>
      <c r="O134" s="134"/>
      <c r="P134" s="113"/>
      <c r="Q134" s="114"/>
      <c r="R134" s="114"/>
      <c r="S134" s="114"/>
      <c r="T134" s="114"/>
      <c r="U134" s="114"/>
      <c r="V134" s="114"/>
      <c r="W134" s="111"/>
      <c r="X134" s="111"/>
      <c r="Y134" s="244"/>
    </row>
    <row r="135" spans="1:25" s="42" customFormat="1" hidden="1" x14ac:dyDescent="0.3">
      <c r="A135" s="52"/>
      <c r="B135" s="267"/>
      <c r="C135" s="209"/>
      <c r="D135" s="214"/>
      <c r="E135" s="111"/>
      <c r="F135" s="128"/>
      <c r="G135" s="111"/>
      <c r="H135" s="114"/>
      <c r="I135" s="133"/>
      <c r="J135" s="121"/>
      <c r="K135" s="121"/>
      <c r="L135" s="113"/>
      <c r="M135" s="113"/>
      <c r="N135" s="113"/>
      <c r="O135" s="134"/>
      <c r="P135" s="113"/>
      <c r="Q135" s="114"/>
      <c r="R135" s="114"/>
      <c r="S135" s="114"/>
      <c r="T135" s="114"/>
      <c r="U135" s="114"/>
      <c r="V135" s="114"/>
      <c r="W135" s="111"/>
      <c r="X135" s="111"/>
      <c r="Y135" s="244"/>
    </row>
    <row r="136" spans="1:25" s="42" customFormat="1" hidden="1" x14ac:dyDescent="0.3">
      <c r="A136" s="52"/>
      <c r="B136" s="267"/>
      <c r="C136" s="209"/>
      <c r="D136" s="214"/>
      <c r="E136" s="111"/>
      <c r="F136" s="128"/>
      <c r="G136" s="111"/>
      <c r="H136" s="114"/>
      <c r="I136" s="133"/>
      <c r="J136" s="121"/>
      <c r="K136" s="121"/>
      <c r="L136" s="113"/>
      <c r="M136" s="113"/>
      <c r="N136" s="113"/>
      <c r="O136" s="113"/>
      <c r="P136" s="113"/>
      <c r="Q136" s="114"/>
      <c r="R136" s="114"/>
      <c r="S136" s="114"/>
      <c r="T136" s="114"/>
      <c r="U136" s="114"/>
      <c r="V136" s="114"/>
      <c r="W136" s="111"/>
      <c r="X136" s="111"/>
      <c r="Y136" s="244"/>
    </row>
    <row r="137" spans="1:25" s="42" customFormat="1" hidden="1" x14ac:dyDescent="0.3">
      <c r="A137" s="52"/>
      <c r="B137" s="267"/>
      <c r="C137" s="209"/>
      <c r="D137" s="214"/>
      <c r="E137" s="111"/>
      <c r="F137" s="128"/>
      <c r="G137" s="111"/>
      <c r="H137" s="114"/>
      <c r="I137" s="133"/>
      <c r="J137" s="121"/>
      <c r="K137" s="121"/>
      <c r="L137" s="113"/>
      <c r="M137" s="113"/>
      <c r="N137" s="113"/>
      <c r="O137" s="113"/>
      <c r="P137" s="113"/>
      <c r="Q137" s="114"/>
      <c r="R137" s="114"/>
      <c r="S137" s="114"/>
      <c r="T137" s="114"/>
      <c r="U137" s="114"/>
      <c r="V137" s="114"/>
      <c r="W137" s="111"/>
      <c r="X137" s="111"/>
      <c r="Y137" s="244"/>
    </row>
    <row r="138" spans="1:25" s="42" customFormat="1" hidden="1" x14ac:dyDescent="0.3">
      <c r="A138" s="52"/>
      <c r="B138" s="267"/>
      <c r="C138" s="209"/>
      <c r="D138" s="214"/>
      <c r="E138" s="111"/>
      <c r="F138" s="128"/>
      <c r="G138" s="111"/>
      <c r="H138" s="114"/>
      <c r="I138" s="133"/>
      <c r="J138" s="121"/>
      <c r="K138" s="121"/>
      <c r="L138" s="113"/>
      <c r="M138" s="113"/>
      <c r="N138" s="113"/>
      <c r="O138" s="113"/>
      <c r="P138" s="113"/>
      <c r="Q138" s="114"/>
      <c r="R138" s="114"/>
      <c r="S138" s="114"/>
      <c r="T138" s="114"/>
      <c r="U138" s="114"/>
      <c r="V138" s="114"/>
      <c r="W138" s="111"/>
      <c r="X138" s="111"/>
      <c r="Y138" s="244"/>
    </row>
    <row r="139" spans="1:25" s="42" customFormat="1" hidden="1" x14ac:dyDescent="0.3">
      <c r="A139" s="52"/>
      <c r="B139" s="267"/>
      <c r="C139" s="209"/>
      <c r="D139" s="214"/>
      <c r="E139" s="111"/>
      <c r="F139" s="128"/>
      <c r="G139" s="111"/>
      <c r="H139" s="114"/>
      <c r="I139" s="133"/>
      <c r="J139" s="121"/>
      <c r="K139" s="121"/>
      <c r="L139" s="113"/>
      <c r="M139" s="113"/>
      <c r="N139" s="113"/>
      <c r="O139" s="113"/>
      <c r="P139" s="113"/>
      <c r="Q139" s="114"/>
      <c r="R139" s="114"/>
      <c r="S139" s="114"/>
      <c r="T139" s="114"/>
      <c r="U139" s="114"/>
      <c r="V139" s="114"/>
      <c r="W139" s="111"/>
      <c r="X139" s="111"/>
      <c r="Y139" s="244"/>
    </row>
    <row r="140" spans="1:25" s="42" customFormat="1" hidden="1" x14ac:dyDescent="0.3">
      <c r="A140" s="52"/>
      <c r="B140" s="267"/>
      <c r="C140" s="209"/>
      <c r="D140" s="214"/>
      <c r="E140" s="111"/>
      <c r="F140" s="128"/>
      <c r="G140" s="111"/>
      <c r="H140" s="114"/>
      <c r="I140" s="133"/>
      <c r="J140" s="121"/>
      <c r="K140" s="121"/>
      <c r="L140" s="113"/>
      <c r="M140" s="113"/>
      <c r="N140" s="113"/>
      <c r="O140" s="113"/>
      <c r="P140" s="113"/>
      <c r="Q140" s="114"/>
      <c r="R140" s="114"/>
      <c r="S140" s="114"/>
      <c r="T140" s="114"/>
      <c r="U140" s="114"/>
      <c r="V140" s="114"/>
      <c r="W140" s="111"/>
      <c r="X140" s="111"/>
      <c r="Y140" s="244"/>
    </row>
    <row r="141" spans="1:25" s="42" customFormat="1" hidden="1" x14ac:dyDescent="0.3">
      <c r="A141" s="52"/>
      <c r="B141" s="267"/>
      <c r="C141" s="209"/>
      <c r="D141" s="214"/>
      <c r="E141" s="111"/>
      <c r="F141" s="128"/>
      <c r="G141" s="111"/>
      <c r="H141" s="114"/>
      <c r="I141" s="133"/>
      <c r="J141" s="121"/>
      <c r="K141" s="121"/>
      <c r="L141" s="113"/>
      <c r="M141" s="113"/>
      <c r="N141" s="113"/>
      <c r="O141" s="113"/>
      <c r="P141" s="113"/>
      <c r="Q141" s="114"/>
      <c r="R141" s="114"/>
      <c r="S141" s="114"/>
      <c r="T141" s="114"/>
      <c r="U141" s="114"/>
      <c r="V141" s="114"/>
      <c r="W141" s="111"/>
      <c r="X141" s="111"/>
      <c r="Y141" s="244"/>
    </row>
    <row r="142" spans="1:25" s="42" customFormat="1" hidden="1" x14ac:dyDescent="0.3">
      <c r="A142" s="52"/>
      <c r="B142" s="267"/>
      <c r="C142" s="209"/>
      <c r="D142" s="214"/>
      <c r="E142" s="111"/>
      <c r="F142" s="128"/>
      <c r="G142" s="111"/>
      <c r="H142" s="114"/>
      <c r="I142" s="133"/>
      <c r="J142" s="121"/>
      <c r="K142" s="121"/>
      <c r="L142" s="113"/>
      <c r="M142" s="113"/>
      <c r="N142" s="113"/>
      <c r="O142" s="113"/>
      <c r="P142" s="113"/>
      <c r="Q142" s="114"/>
      <c r="R142" s="114"/>
      <c r="S142" s="114"/>
      <c r="T142" s="114"/>
      <c r="U142" s="114"/>
      <c r="V142" s="114"/>
      <c r="W142" s="111"/>
      <c r="X142" s="111"/>
      <c r="Y142" s="244"/>
    </row>
    <row r="143" spans="1:25" s="42" customFormat="1" x14ac:dyDescent="0.3">
      <c r="A143" s="52"/>
      <c r="B143" s="267"/>
      <c r="C143" s="209"/>
      <c r="D143" s="214"/>
      <c r="E143" s="111"/>
      <c r="F143" s="128"/>
      <c r="G143" s="111"/>
      <c r="H143" s="114"/>
      <c r="I143" s="133"/>
      <c r="J143" s="121"/>
      <c r="K143" s="121"/>
      <c r="L143" s="113"/>
      <c r="M143" s="113"/>
      <c r="N143" s="113"/>
      <c r="O143" s="113"/>
      <c r="P143" s="113"/>
      <c r="Q143" s="114"/>
      <c r="R143" s="114"/>
      <c r="S143" s="114"/>
      <c r="T143" s="114"/>
      <c r="U143" s="114"/>
      <c r="V143" s="114"/>
      <c r="W143" s="111"/>
      <c r="X143" s="111"/>
      <c r="Y143" s="244"/>
    </row>
    <row r="144" spans="1:25" s="42" customFormat="1" hidden="1" x14ac:dyDescent="0.3">
      <c r="A144" s="52"/>
      <c r="B144" s="268"/>
      <c r="C144" s="210"/>
      <c r="D144" s="215"/>
      <c r="E144" s="17"/>
      <c r="F144" s="49"/>
      <c r="G144" s="17"/>
      <c r="H144" s="47"/>
      <c r="I144" s="50"/>
      <c r="J144" s="18"/>
      <c r="K144" s="18"/>
      <c r="L144" s="48"/>
      <c r="M144" s="48"/>
      <c r="N144" s="48"/>
      <c r="O144" s="48"/>
      <c r="P144" s="48"/>
      <c r="Q144" s="47"/>
      <c r="R144" s="47"/>
      <c r="S144" s="47"/>
      <c r="T144" s="47"/>
      <c r="U144" s="47"/>
      <c r="V144" s="47"/>
      <c r="W144" s="17"/>
      <c r="X144" s="17"/>
      <c r="Y144" s="269"/>
    </row>
    <row r="145" spans="1:25" s="42" customFormat="1" hidden="1" x14ac:dyDescent="0.3">
      <c r="A145" s="52"/>
      <c r="B145" s="268"/>
      <c r="C145" s="210"/>
      <c r="D145" s="215"/>
      <c r="E145" s="17"/>
      <c r="F145" s="49"/>
      <c r="G145" s="17"/>
      <c r="H145" s="47"/>
      <c r="I145" s="50"/>
      <c r="J145" s="18"/>
      <c r="K145" s="18"/>
      <c r="L145" s="48"/>
      <c r="M145" s="48"/>
      <c r="N145" s="48"/>
      <c r="O145" s="48"/>
      <c r="P145" s="48"/>
      <c r="Q145" s="47"/>
      <c r="R145" s="47"/>
      <c r="S145" s="47"/>
      <c r="T145" s="47"/>
      <c r="U145" s="47"/>
      <c r="V145" s="47"/>
      <c r="W145" s="17"/>
      <c r="X145" s="17"/>
      <c r="Y145" s="269"/>
    </row>
    <row r="146" spans="1:25" s="42" customFormat="1" hidden="1" x14ac:dyDescent="0.3">
      <c r="A146" s="52"/>
      <c r="B146" s="268"/>
      <c r="C146" s="210"/>
      <c r="D146" s="215"/>
      <c r="E146" s="17"/>
      <c r="F146" s="49"/>
      <c r="G146" s="17"/>
      <c r="H146" s="47"/>
      <c r="I146" s="50"/>
      <c r="J146" s="18"/>
      <c r="K146" s="18"/>
      <c r="L146" s="48"/>
      <c r="M146" s="48"/>
      <c r="N146" s="48"/>
      <c r="O146" s="48"/>
      <c r="P146" s="48"/>
      <c r="Q146" s="47"/>
      <c r="R146" s="47"/>
      <c r="S146" s="47"/>
      <c r="T146" s="47"/>
      <c r="U146" s="47"/>
      <c r="V146" s="47"/>
      <c r="W146" s="17"/>
      <c r="X146" s="17"/>
      <c r="Y146" s="269"/>
    </row>
    <row r="147" spans="1:25" s="42" customFormat="1" hidden="1" x14ac:dyDescent="0.3">
      <c r="A147" s="52"/>
      <c r="B147" s="268"/>
      <c r="C147" s="210"/>
      <c r="D147" s="215"/>
      <c r="E147" s="17"/>
      <c r="F147" s="49"/>
      <c r="G147" s="17"/>
      <c r="H147" s="47"/>
      <c r="I147" s="50"/>
      <c r="J147" s="18"/>
      <c r="K147" s="18"/>
      <c r="L147" s="48"/>
      <c r="M147" s="48"/>
      <c r="N147" s="48"/>
      <c r="O147" s="48"/>
      <c r="P147" s="48"/>
      <c r="Q147" s="47"/>
      <c r="R147" s="47"/>
      <c r="S147" s="47"/>
      <c r="T147" s="47"/>
      <c r="U147" s="47"/>
      <c r="V147" s="47"/>
      <c r="W147" s="17"/>
      <c r="X147" s="17"/>
      <c r="Y147" s="269"/>
    </row>
    <row r="148" spans="1:25" s="42" customFormat="1" hidden="1" x14ac:dyDescent="0.3">
      <c r="A148" s="52"/>
      <c r="B148" s="268"/>
      <c r="C148" s="210"/>
      <c r="D148" s="215"/>
      <c r="E148" s="17"/>
      <c r="F148" s="49"/>
      <c r="G148" s="17"/>
      <c r="H148" s="47"/>
      <c r="I148" s="50"/>
      <c r="J148" s="18"/>
      <c r="K148" s="18"/>
      <c r="L148" s="48"/>
      <c r="M148" s="48"/>
      <c r="N148" s="48"/>
      <c r="O148" s="48"/>
      <c r="P148" s="48"/>
      <c r="Q148" s="47"/>
      <c r="R148" s="47"/>
      <c r="S148" s="47"/>
      <c r="T148" s="47"/>
      <c r="U148" s="47"/>
      <c r="V148" s="47"/>
      <c r="W148" s="17"/>
      <c r="X148" s="17"/>
      <c r="Y148" s="269"/>
    </row>
    <row r="149" spans="1:25" s="42" customFormat="1" hidden="1" x14ac:dyDescent="0.3">
      <c r="A149" s="52"/>
      <c r="B149" s="270"/>
      <c r="C149" s="210"/>
      <c r="D149" s="216"/>
      <c r="E149" s="17"/>
      <c r="F149" s="49"/>
      <c r="G149" s="17"/>
      <c r="H149" s="47"/>
      <c r="I149" s="50"/>
      <c r="J149" s="18"/>
      <c r="K149" s="18"/>
      <c r="L149" s="48"/>
      <c r="M149" s="48"/>
      <c r="N149" s="48"/>
      <c r="O149" s="48"/>
      <c r="P149" s="48"/>
      <c r="Q149" s="47"/>
      <c r="R149" s="47"/>
      <c r="S149" s="47"/>
      <c r="T149" s="47"/>
      <c r="U149" s="47"/>
      <c r="V149" s="47"/>
      <c r="W149" s="17"/>
      <c r="X149" s="17"/>
      <c r="Y149" s="269"/>
    </row>
    <row r="150" spans="1:25" s="10" customFormat="1" hidden="1" x14ac:dyDescent="0.3">
      <c r="A150" s="14"/>
      <c r="B150" s="271"/>
      <c r="C150" s="210"/>
      <c r="D150" s="216"/>
      <c r="E150" s="17"/>
      <c r="F150" s="49"/>
      <c r="G150" s="17"/>
      <c r="H150" s="47"/>
      <c r="I150" s="50"/>
      <c r="J150" s="18"/>
      <c r="K150" s="18"/>
      <c r="L150" s="48"/>
      <c r="M150" s="48"/>
      <c r="N150" s="48"/>
      <c r="O150" s="48"/>
      <c r="P150" s="48"/>
      <c r="Q150" s="47"/>
      <c r="R150" s="47"/>
      <c r="S150" s="47"/>
      <c r="T150" s="47"/>
      <c r="U150" s="47"/>
      <c r="V150" s="47"/>
      <c r="W150" s="17"/>
      <c r="X150" s="17"/>
      <c r="Y150" s="269"/>
    </row>
    <row r="151" spans="1:25" s="10" customFormat="1" hidden="1" x14ac:dyDescent="0.3">
      <c r="A151" s="14"/>
      <c r="B151" s="271"/>
      <c r="C151" s="210"/>
      <c r="D151" s="216"/>
      <c r="E151" s="17"/>
      <c r="F151" s="49"/>
      <c r="G151" s="17"/>
      <c r="H151" s="47"/>
      <c r="I151" s="50"/>
      <c r="J151" s="18"/>
      <c r="K151" s="18"/>
      <c r="L151" s="48"/>
      <c r="M151" s="48"/>
      <c r="N151" s="48"/>
      <c r="O151" s="48"/>
      <c r="P151" s="48"/>
      <c r="Q151" s="47"/>
      <c r="R151" s="47"/>
      <c r="S151" s="47"/>
      <c r="T151" s="51"/>
      <c r="U151" s="47"/>
      <c r="V151" s="47"/>
      <c r="W151" s="17"/>
      <c r="X151" s="21"/>
      <c r="Y151" s="272"/>
    </row>
    <row r="152" spans="1:25" s="10" customFormat="1" hidden="1" x14ac:dyDescent="0.3">
      <c r="A152" s="14"/>
      <c r="B152" s="271"/>
      <c r="C152" s="210"/>
      <c r="D152" s="215"/>
      <c r="E152" s="17"/>
      <c r="F152" s="49"/>
      <c r="G152" s="17"/>
      <c r="H152" s="47"/>
      <c r="I152" s="50"/>
      <c r="J152" s="18"/>
      <c r="K152" s="18"/>
      <c r="L152" s="48"/>
      <c r="M152" s="48"/>
      <c r="N152" s="48"/>
      <c r="O152" s="48"/>
      <c r="P152" s="48"/>
      <c r="Q152" s="47"/>
      <c r="R152" s="47"/>
      <c r="S152" s="47"/>
      <c r="T152" s="51"/>
      <c r="U152" s="47"/>
      <c r="V152" s="47"/>
      <c r="W152" s="21"/>
      <c r="X152" s="21"/>
      <c r="Y152" s="272"/>
    </row>
    <row r="153" spans="1:25" s="10" customFormat="1" hidden="1" x14ac:dyDescent="0.3">
      <c r="A153" s="14"/>
      <c r="B153" s="271"/>
      <c r="C153" s="210"/>
      <c r="D153" s="216"/>
      <c r="E153" s="17"/>
      <c r="F153" s="49"/>
      <c r="G153" s="17"/>
      <c r="H153" s="47"/>
      <c r="I153" s="50"/>
      <c r="J153" s="18"/>
      <c r="K153" s="18"/>
      <c r="L153" s="48"/>
      <c r="M153" s="48"/>
      <c r="N153" s="48"/>
      <c r="O153" s="48"/>
      <c r="P153" s="48"/>
      <c r="Q153" s="47"/>
      <c r="R153" s="47"/>
      <c r="S153" s="47"/>
      <c r="T153" s="51"/>
      <c r="U153" s="47"/>
      <c r="V153" s="47"/>
      <c r="W153" s="17"/>
      <c r="X153" s="21"/>
      <c r="Y153" s="272"/>
    </row>
    <row r="154" spans="1:25" s="42" customFormat="1" hidden="1" x14ac:dyDescent="0.3">
      <c r="A154" s="52"/>
      <c r="B154" s="270"/>
      <c r="C154" s="210"/>
      <c r="D154" s="215"/>
      <c r="E154" s="17"/>
      <c r="F154" s="49"/>
      <c r="G154" s="17"/>
      <c r="H154" s="47"/>
      <c r="I154" s="50"/>
      <c r="J154" s="18"/>
      <c r="K154" s="18"/>
      <c r="L154" s="48"/>
      <c r="M154" s="48"/>
      <c r="N154" s="48"/>
      <c r="O154" s="48"/>
      <c r="P154" s="48"/>
      <c r="Q154" s="47"/>
      <c r="R154" s="47"/>
      <c r="S154" s="47"/>
      <c r="T154" s="47"/>
      <c r="U154" s="47"/>
      <c r="V154" s="47"/>
      <c r="W154" s="17"/>
      <c r="X154" s="17"/>
      <c r="Y154" s="269"/>
    </row>
    <row r="155" spans="1:25" s="42" customFormat="1" hidden="1" x14ac:dyDescent="0.3">
      <c r="A155" s="53"/>
      <c r="B155" s="270"/>
      <c r="C155" s="210"/>
      <c r="D155" s="216"/>
      <c r="E155" s="17"/>
      <c r="F155" s="49"/>
      <c r="G155" s="17"/>
      <c r="H155" s="47"/>
      <c r="I155" s="50"/>
      <c r="J155" s="18"/>
      <c r="K155" s="18"/>
      <c r="L155" s="48"/>
      <c r="M155" s="48"/>
      <c r="N155" s="48"/>
      <c r="O155" s="48"/>
      <c r="P155" s="48"/>
      <c r="Q155" s="47"/>
      <c r="R155" s="47"/>
      <c r="S155" s="47"/>
      <c r="T155" s="47"/>
      <c r="U155" s="47"/>
      <c r="V155" s="47"/>
      <c r="W155" s="17"/>
      <c r="X155" s="17"/>
      <c r="Y155" s="269"/>
    </row>
    <row r="156" spans="1:25" s="42" customFormat="1" x14ac:dyDescent="0.3">
      <c r="A156" s="52"/>
      <c r="B156" s="273" t="s">
        <v>36</v>
      </c>
      <c r="C156" s="206"/>
      <c r="D156" s="220"/>
      <c r="E156" s="177"/>
      <c r="F156" s="187"/>
      <c r="G156" s="177"/>
      <c r="H156" s="170"/>
      <c r="I156" s="188"/>
      <c r="J156" s="172"/>
      <c r="K156" s="172"/>
      <c r="L156" s="175"/>
      <c r="M156" s="175"/>
      <c r="N156" s="175"/>
      <c r="O156" s="175"/>
      <c r="P156" s="175"/>
      <c r="Q156" s="170"/>
      <c r="R156" s="170"/>
      <c r="S156" s="170"/>
      <c r="T156" s="170"/>
      <c r="U156" s="170"/>
      <c r="V156" s="170"/>
      <c r="W156" s="177"/>
      <c r="X156" s="177"/>
      <c r="Y156" s="247"/>
    </row>
    <row r="157" spans="1:25" s="42" customFormat="1" ht="13.8" thickBot="1" x14ac:dyDescent="0.35">
      <c r="A157" s="52"/>
      <c r="B157" s="250"/>
      <c r="C157" s="274"/>
      <c r="D157" s="299"/>
      <c r="E157" s="255"/>
      <c r="F157" s="259"/>
      <c r="G157" s="255"/>
      <c r="H157" s="275"/>
      <c r="I157" s="276"/>
      <c r="J157" s="256"/>
      <c r="K157" s="256"/>
      <c r="L157" s="277"/>
      <c r="M157" s="277"/>
      <c r="N157" s="277"/>
      <c r="O157" s="277"/>
      <c r="P157" s="277"/>
      <c r="Q157" s="260"/>
      <c r="R157" s="260"/>
      <c r="S157" s="260"/>
      <c r="T157" s="278"/>
      <c r="U157" s="260"/>
      <c r="V157" s="260"/>
      <c r="W157" s="279"/>
      <c r="X157" s="279"/>
      <c r="Y157" s="280"/>
    </row>
    <row r="158" spans="1:25" s="16" customFormat="1" ht="14.4" thickTop="1" x14ac:dyDescent="0.25">
      <c r="A158" s="26"/>
      <c r="B158" s="191" t="s">
        <v>42</v>
      </c>
      <c r="C158" s="43"/>
      <c r="E158" s="23"/>
      <c r="G158" s="189" t="s">
        <v>41</v>
      </c>
      <c r="H158" s="24"/>
      <c r="J158" s="44"/>
      <c r="L158" s="19"/>
      <c r="M158" s="20"/>
      <c r="N158" s="20"/>
      <c r="O158" s="20"/>
      <c r="P158" s="20"/>
      <c r="Q158" s="45"/>
      <c r="R158" s="45"/>
      <c r="S158" s="45"/>
      <c r="T158" s="46"/>
      <c r="U158" s="45"/>
      <c r="V158" s="45"/>
      <c r="W158" s="45"/>
      <c r="X158" s="45"/>
      <c r="Y158" s="45"/>
    </row>
  </sheetData>
  <mergeCells count="6">
    <mergeCell ref="J3:K3"/>
    <mergeCell ref="L3:P3"/>
    <mergeCell ref="Q3:U3"/>
    <mergeCell ref="J77:K77"/>
    <mergeCell ref="L77:P77"/>
    <mergeCell ref="Q77:U77"/>
  </mergeCells>
  <hyperlinks>
    <hyperlink ref="G158" r:id="rId1" display="http://www.gizartelan.ejgv.euskadi.eus/r45-conttrl/eu/contenidos/informacion/estadisticastrabjo/eu_esttraba/estadisticastrabajo.html" xr:uid="{68C46F68-D689-49D2-8A94-FFB541921E74}"/>
    <hyperlink ref="G69" r:id="rId2" display="http://www.gizartelan.ejgv.euskadi.eus/r45-conttrl/eu/contenidos/informacion/estadisticastrabjo/eu_esttraba/estadisticastrabajo.html" xr:uid="{7491BF8E-E2CD-4136-8E2F-A6C23A157F75}"/>
  </hyperlinks>
  <pageMargins left="0.70866141732283472" right="0" top="1.2204724409448819" bottom="0" header="0.11811023622047245" footer="0"/>
  <pageSetup scale="52" fitToHeight="0" orientation="landscape" r:id="rId3"/>
  <headerFooter alignWithMargins="0">
    <oddHeader>&amp;C&amp;G</oddHeader>
  </headerFooter>
  <ignoredErrors>
    <ignoredError sqref="C9" numberStoredAsText="1"/>
  </ignoredErrors>
  <drawing r:id="rId4"/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D417FD-9394-4D14-AC20-DBE5775DF732}">
  <sheetPr>
    <pageSetUpPr fitToPage="1"/>
  </sheetPr>
  <dimension ref="A2:Y159"/>
  <sheetViews>
    <sheetView tabSelected="1" zoomScale="98" zoomScaleNormal="98" workbookViewId="0">
      <selection activeCell="D157" sqref="D156:D157"/>
    </sheetView>
  </sheetViews>
  <sheetFormatPr baseColWidth="10" defaultColWidth="11.44140625" defaultRowHeight="13.2" x14ac:dyDescent="0.25"/>
  <cols>
    <col min="1" max="1" width="0.44140625" style="1" customWidth="1"/>
    <col min="2" max="2" width="9.6640625" style="2" customWidth="1"/>
    <col min="3" max="3" width="13.88671875" style="1" bestFit="1" customWidth="1"/>
    <col min="4" max="4" width="50.88671875" style="1" customWidth="1"/>
    <col min="5" max="5" width="5" style="1" customWidth="1"/>
    <col min="6" max="6" width="21.44140625" style="1" customWidth="1"/>
    <col min="7" max="7" width="3.5546875" style="3" customWidth="1"/>
    <col min="8" max="8" width="4.44140625" style="4" customWidth="1"/>
    <col min="9" max="9" width="6.6640625" style="4" customWidth="1"/>
    <col min="10" max="10" width="9.109375" style="5" customWidth="1"/>
    <col min="11" max="11" width="9.44140625" style="1" customWidth="1"/>
    <col min="12" max="13" width="10.88671875" style="6" customWidth="1"/>
    <col min="14" max="14" width="13.77734375" style="1" customWidth="1"/>
    <col min="15" max="15" width="18" style="1" customWidth="1"/>
    <col min="16" max="16" width="15" style="1" customWidth="1"/>
    <col min="17" max="17" width="6.44140625" style="1" bestFit="1" customWidth="1"/>
    <col min="18" max="18" width="4.88671875" style="1" customWidth="1"/>
    <col min="19" max="19" width="6" style="1" customWidth="1"/>
    <col min="20" max="20" width="4.88671875" style="1" customWidth="1"/>
    <col min="21" max="21" width="5.109375" style="1" customWidth="1"/>
    <col min="22" max="22" width="3" style="1" customWidth="1"/>
    <col min="23" max="23" width="3.21875" style="1" customWidth="1"/>
    <col min="24" max="24" width="2.88671875" style="1" customWidth="1"/>
    <col min="25" max="25" width="4.109375" style="1" customWidth="1"/>
    <col min="26" max="16384" width="11.44140625" style="1"/>
  </cols>
  <sheetData>
    <row r="2" spans="1:25" ht="16.2" thickBot="1" x14ac:dyDescent="0.35">
      <c r="A2" s="7"/>
      <c r="B2" s="281" t="s">
        <v>0</v>
      </c>
      <c r="C2" s="69"/>
      <c r="D2" s="70"/>
      <c r="E2" s="57" t="s">
        <v>1</v>
      </c>
      <c r="F2" s="57" t="s">
        <v>415</v>
      </c>
      <c r="G2" s="71"/>
      <c r="H2" s="59" t="s">
        <v>2</v>
      </c>
      <c r="I2" s="60" t="s">
        <v>416</v>
      </c>
      <c r="J2" s="72"/>
      <c r="K2" s="62"/>
      <c r="L2" s="62"/>
      <c r="M2" s="73" t="s">
        <v>3</v>
      </c>
      <c r="N2" s="58">
        <v>2024</v>
      </c>
      <c r="O2" s="65" t="s">
        <v>4</v>
      </c>
      <c r="P2" s="70"/>
      <c r="Q2" s="70"/>
      <c r="R2" s="70"/>
      <c r="S2" s="70"/>
      <c r="T2" s="70"/>
      <c r="U2" s="71"/>
      <c r="V2" s="70"/>
      <c r="W2" s="74"/>
      <c r="X2" s="67"/>
      <c r="Y2" s="68"/>
    </row>
    <row r="3" spans="1:25" ht="13.8" thickTop="1" x14ac:dyDescent="0.25">
      <c r="B3" s="221" t="s">
        <v>5</v>
      </c>
      <c r="C3" s="222" t="s">
        <v>6</v>
      </c>
      <c r="D3" s="222" t="s">
        <v>7</v>
      </c>
      <c r="E3" s="222" t="s">
        <v>8</v>
      </c>
      <c r="F3" s="222" t="s">
        <v>9</v>
      </c>
      <c r="G3" s="223" t="s">
        <v>10</v>
      </c>
      <c r="H3" s="224" t="s">
        <v>11</v>
      </c>
      <c r="I3" s="225" t="s">
        <v>12</v>
      </c>
      <c r="J3" s="849" t="s">
        <v>13</v>
      </c>
      <c r="K3" s="850"/>
      <c r="L3" s="851" t="s">
        <v>14</v>
      </c>
      <c r="M3" s="851"/>
      <c r="N3" s="852"/>
      <c r="O3" s="852"/>
      <c r="P3" s="851"/>
      <c r="Q3" s="851" t="s">
        <v>15</v>
      </c>
      <c r="R3" s="851"/>
      <c r="S3" s="852"/>
      <c r="T3" s="852"/>
      <c r="U3" s="852"/>
      <c r="V3" s="226" t="s">
        <v>16</v>
      </c>
      <c r="W3" s="302"/>
      <c r="X3" s="227" t="s">
        <v>17</v>
      </c>
      <c r="Y3" s="228" t="s">
        <v>17</v>
      </c>
    </row>
    <row r="4" spans="1:25" ht="13.8" thickBot="1" x14ac:dyDescent="0.3">
      <c r="B4" s="229" t="s">
        <v>18</v>
      </c>
      <c r="C4" s="75" t="s">
        <v>19</v>
      </c>
      <c r="D4" s="75" t="s">
        <v>20</v>
      </c>
      <c r="E4" s="76"/>
      <c r="F4" s="75" t="s">
        <v>21</v>
      </c>
      <c r="G4" s="76" t="s">
        <v>22</v>
      </c>
      <c r="H4" s="77" t="s">
        <v>23</v>
      </c>
      <c r="I4" s="78" t="s">
        <v>24</v>
      </c>
      <c r="J4" s="79" t="s">
        <v>25</v>
      </c>
      <c r="K4" s="196" t="s">
        <v>26</v>
      </c>
      <c r="L4" s="80">
        <v>2021</v>
      </c>
      <c r="M4" s="80">
        <v>2022</v>
      </c>
      <c r="N4" s="80">
        <v>2023</v>
      </c>
      <c r="O4" s="80">
        <v>2024</v>
      </c>
      <c r="P4" s="80">
        <v>2025</v>
      </c>
      <c r="Q4" s="81">
        <v>2021</v>
      </c>
      <c r="R4" s="81">
        <v>2022</v>
      </c>
      <c r="S4" s="81">
        <v>2023</v>
      </c>
      <c r="T4" s="81">
        <v>2024</v>
      </c>
      <c r="U4" s="81">
        <v>2025</v>
      </c>
      <c r="V4" s="76" t="s">
        <v>27</v>
      </c>
      <c r="W4" s="82" t="s">
        <v>28</v>
      </c>
      <c r="X4" s="83" t="s">
        <v>29</v>
      </c>
      <c r="Y4" s="230" t="s">
        <v>30</v>
      </c>
    </row>
    <row r="5" spans="1:25" s="8" customFormat="1" ht="31.8" customHeight="1" x14ac:dyDescent="0.3">
      <c r="B5" s="294" t="s">
        <v>31</v>
      </c>
      <c r="C5" s="811">
        <v>1100332012014</v>
      </c>
      <c r="D5" s="812" t="s">
        <v>417</v>
      </c>
      <c r="E5" s="813">
        <v>2562</v>
      </c>
      <c r="F5" s="814" t="s">
        <v>80</v>
      </c>
      <c r="G5" s="815" t="s">
        <v>32</v>
      </c>
      <c r="H5" s="816">
        <v>1</v>
      </c>
      <c r="I5" s="817">
        <v>48</v>
      </c>
      <c r="J5" s="818">
        <v>45292</v>
      </c>
      <c r="K5" s="818">
        <v>45657</v>
      </c>
      <c r="L5" s="819"/>
      <c r="M5" s="820"/>
      <c r="N5" s="820">
        <v>3.1</v>
      </c>
      <c r="O5" s="820"/>
      <c r="P5" s="820"/>
      <c r="Q5" s="821"/>
      <c r="R5" s="822"/>
      <c r="S5" s="822">
        <v>1723</v>
      </c>
      <c r="T5" s="822"/>
      <c r="U5" s="822"/>
      <c r="V5" s="822">
        <v>30</v>
      </c>
      <c r="W5" s="822"/>
      <c r="X5" s="813"/>
      <c r="Y5" s="823"/>
    </row>
    <row r="6" spans="1:25" s="9" customFormat="1" x14ac:dyDescent="0.3">
      <c r="B6" s="231"/>
      <c r="C6" s="825" t="s">
        <v>418</v>
      </c>
      <c r="D6" s="826" t="s">
        <v>419</v>
      </c>
      <c r="E6" s="827">
        <v>7490</v>
      </c>
      <c r="F6" s="828" t="s">
        <v>420</v>
      </c>
      <c r="G6" s="815" t="s">
        <v>32</v>
      </c>
      <c r="H6" s="816">
        <v>1</v>
      </c>
      <c r="I6" s="829">
        <v>15</v>
      </c>
      <c r="J6" s="830">
        <v>44562</v>
      </c>
      <c r="K6" s="830">
        <v>46387</v>
      </c>
      <c r="L6" s="831">
        <v>3.5</v>
      </c>
      <c r="M6" s="831">
        <v>5.4</v>
      </c>
      <c r="N6" s="831">
        <v>5.0999999999999996</v>
      </c>
      <c r="O6" s="831" t="s">
        <v>421</v>
      </c>
      <c r="P6" s="844" t="s">
        <v>421</v>
      </c>
      <c r="Q6" s="833">
        <v>1708</v>
      </c>
      <c r="R6" s="833">
        <v>1708</v>
      </c>
      <c r="S6" s="833">
        <v>1708</v>
      </c>
      <c r="T6" s="833">
        <v>1708</v>
      </c>
      <c r="U6" s="833">
        <v>1708</v>
      </c>
      <c r="V6" s="833">
        <v>30</v>
      </c>
      <c r="W6" s="833"/>
      <c r="X6" s="834"/>
      <c r="Y6" s="835"/>
    </row>
    <row r="7" spans="1:25" s="9" customFormat="1" x14ac:dyDescent="0.3">
      <c r="B7" s="231"/>
      <c r="C7" s="825" t="s">
        <v>422</v>
      </c>
      <c r="D7" s="836" t="s">
        <v>88</v>
      </c>
      <c r="E7" s="827">
        <v>4641</v>
      </c>
      <c r="F7" s="828" t="s">
        <v>109</v>
      </c>
      <c r="G7" s="815" t="s">
        <v>33</v>
      </c>
      <c r="H7" s="816">
        <v>353</v>
      </c>
      <c r="I7" s="829">
        <v>801</v>
      </c>
      <c r="J7" s="830">
        <v>44927</v>
      </c>
      <c r="K7" s="830">
        <v>46387</v>
      </c>
      <c r="L7" s="837"/>
      <c r="M7" s="844">
        <v>4</v>
      </c>
      <c r="N7" s="831">
        <v>4.2</v>
      </c>
      <c r="O7" s="844" t="s">
        <v>423</v>
      </c>
      <c r="P7" s="844" t="s">
        <v>424</v>
      </c>
      <c r="Q7" s="833"/>
      <c r="R7" s="833">
        <v>1744</v>
      </c>
      <c r="S7" s="833">
        <v>1744</v>
      </c>
      <c r="T7" s="833">
        <v>1744</v>
      </c>
      <c r="U7" s="833">
        <v>1744</v>
      </c>
      <c r="V7" s="827">
        <v>30</v>
      </c>
      <c r="W7" s="827"/>
      <c r="X7" s="834"/>
      <c r="Y7" s="835"/>
    </row>
    <row r="8" spans="1:25" s="8" customFormat="1" x14ac:dyDescent="0.3">
      <c r="B8" s="231"/>
      <c r="C8" s="825" t="s">
        <v>425</v>
      </c>
      <c r="D8" s="836" t="s">
        <v>426</v>
      </c>
      <c r="E8" s="827">
        <v>8710</v>
      </c>
      <c r="F8" s="828" t="s">
        <v>174</v>
      </c>
      <c r="G8" s="815" t="s">
        <v>32</v>
      </c>
      <c r="H8" s="816">
        <v>1</v>
      </c>
      <c r="I8" s="829">
        <v>176</v>
      </c>
      <c r="J8" s="830">
        <v>44927</v>
      </c>
      <c r="K8" s="830">
        <v>46387</v>
      </c>
      <c r="L8" s="838"/>
      <c r="M8" s="844">
        <v>5.7</v>
      </c>
      <c r="N8" s="831">
        <v>3.1</v>
      </c>
      <c r="O8" s="831" t="s">
        <v>87</v>
      </c>
      <c r="P8" s="831" t="s">
        <v>197</v>
      </c>
      <c r="Q8" s="833"/>
      <c r="R8" s="833">
        <v>1676</v>
      </c>
      <c r="S8" s="833">
        <v>1669</v>
      </c>
      <c r="T8" s="833">
        <v>1655</v>
      </c>
      <c r="U8" s="833">
        <v>1641</v>
      </c>
      <c r="V8" s="833">
        <v>30</v>
      </c>
      <c r="W8" s="833"/>
      <c r="X8" s="827"/>
      <c r="Y8" s="840"/>
    </row>
    <row r="9" spans="1:25" s="8" customFormat="1" hidden="1" x14ac:dyDescent="0.3">
      <c r="B9" s="231"/>
      <c r="C9" s="199"/>
      <c r="D9" s="198"/>
      <c r="E9" s="86"/>
      <c r="F9" s="98"/>
      <c r="G9" s="86"/>
      <c r="H9" s="87"/>
      <c r="I9" s="88"/>
      <c r="J9" s="89"/>
      <c r="K9" s="90"/>
      <c r="L9" s="92"/>
      <c r="M9" s="92"/>
      <c r="N9" s="92"/>
      <c r="O9" s="92"/>
      <c r="P9" s="92"/>
      <c r="Q9" s="87"/>
      <c r="R9" s="87"/>
      <c r="S9" s="87"/>
      <c r="T9" s="87"/>
      <c r="U9" s="87"/>
      <c r="V9" s="87"/>
      <c r="W9" s="87"/>
      <c r="X9" s="86"/>
      <c r="Y9" s="232"/>
    </row>
    <row r="10" spans="1:25" s="8" customFormat="1" hidden="1" x14ac:dyDescent="0.3">
      <c r="B10" s="234"/>
      <c r="C10" s="199"/>
      <c r="D10" s="282"/>
      <c r="E10" s="86"/>
      <c r="F10" s="98"/>
      <c r="G10" s="86"/>
      <c r="H10" s="87"/>
      <c r="I10" s="88"/>
      <c r="J10" s="89"/>
      <c r="K10" s="90"/>
      <c r="L10" s="190"/>
      <c r="M10" s="190"/>
      <c r="N10" s="190"/>
      <c r="O10" s="298"/>
      <c r="P10" s="298"/>
      <c r="Q10" s="297"/>
      <c r="R10" s="87"/>
      <c r="S10" s="87"/>
      <c r="T10" s="87"/>
      <c r="U10" s="87"/>
      <c r="V10" s="87"/>
      <c r="W10" s="87"/>
      <c r="X10" s="86"/>
      <c r="Y10" s="232"/>
    </row>
    <row r="11" spans="1:25" s="8" customFormat="1" hidden="1" x14ac:dyDescent="0.3">
      <c r="B11" s="234"/>
      <c r="C11" s="199"/>
      <c r="D11" s="198"/>
      <c r="E11" s="86"/>
      <c r="F11" s="98"/>
      <c r="G11" s="86"/>
      <c r="H11" s="87"/>
      <c r="I11" s="88"/>
      <c r="J11" s="89"/>
      <c r="K11" s="90"/>
      <c r="L11" s="92"/>
      <c r="M11" s="92"/>
      <c r="N11" s="92"/>
      <c r="O11" s="92"/>
      <c r="P11" s="92"/>
      <c r="Q11" s="87"/>
      <c r="R11" s="87"/>
      <c r="S11" s="87"/>
      <c r="T11" s="87"/>
      <c r="U11" s="87"/>
      <c r="V11" s="87"/>
      <c r="W11" s="87"/>
      <c r="X11" s="86"/>
      <c r="Y11" s="232"/>
    </row>
    <row r="12" spans="1:25" s="8" customFormat="1" hidden="1" x14ac:dyDescent="0.3">
      <c r="B12" s="234"/>
      <c r="C12" s="199"/>
      <c r="D12" s="282"/>
      <c r="E12" s="86"/>
      <c r="F12" s="98"/>
      <c r="G12" s="86"/>
      <c r="H12" s="87"/>
      <c r="I12" s="88"/>
      <c r="J12" s="89"/>
      <c r="K12" s="90"/>
      <c r="L12" s="92"/>
      <c r="M12" s="92"/>
      <c r="N12" s="92"/>
      <c r="O12" s="99"/>
      <c r="P12" s="99"/>
      <c r="Q12" s="87"/>
      <c r="R12" s="87"/>
      <c r="S12" s="87"/>
      <c r="T12" s="87"/>
      <c r="U12" s="87"/>
      <c r="V12" s="87"/>
      <c r="W12" s="87"/>
      <c r="X12" s="86"/>
      <c r="Y12" s="232"/>
    </row>
    <row r="13" spans="1:25" s="8" customFormat="1" hidden="1" x14ac:dyDescent="0.3">
      <c r="B13" s="234"/>
      <c r="C13" s="199"/>
      <c r="D13" s="198"/>
      <c r="E13" s="86"/>
      <c r="F13" s="98"/>
      <c r="G13" s="86"/>
      <c r="H13" s="87"/>
      <c r="I13" s="88"/>
      <c r="J13" s="89"/>
      <c r="K13" s="90"/>
      <c r="L13" s="92"/>
      <c r="M13" s="92"/>
      <c r="N13" s="92"/>
      <c r="O13" s="92"/>
      <c r="P13" s="92"/>
      <c r="Q13" s="87"/>
      <c r="R13" s="87"/>
      <c r="S13" s="87"/>
      <c r="T13" s="87"/>
      <c r="U13" s="87"/>
      <c r="V13" s="87"/>
      <c r="W13" s="87"/>
      <c r="X13" s="86"/>
      <c r="Y13" s="232"/>
    </row>
    <row r="14" spans="1:25" s="8" customFormat="1" ht="10.199999999999999" hidden="1" x14ac:dyDescent="0.3">
      <c r="B14" s="234"/>
      <c r="C14" s="84"/>
      <c r="D14" s="98"/>
      <c r="E14" s="94"/>
      <c r="F14" s="95"/>
      <c r="G14" s="86"/>
      <c r="H14" s="87"/>
      <c r="I14" s="88"/>
      <c r="J14" s="89"/>
      <c r="K14" s="90"/>
      <c r="L14" s="92"/>
      <c r="M14" s="92"/>
      <c r="N14" s="92"/>
      <c r="O14" s="92"/>
      <c r="P14" s="92"/>
      <c r="Q14" s="87"/>
      <c r="R14" s="87"/>
      <c r="S14" s="87"/>
      <c r="T14" s="87"/>
      <c r="U14" s="87"/>
      <c r="V14" s="87"/>
      <c r="W14" s="87"/>
      <c r="X14" s="86"/>
      <c r="Y14" s="232"/>
    </row>
    <row r="15" spans="1:25" s="8" customFormat="1" ht="10.199999999999999" hidden="1" x14ac:dyDescent="0.3">
      <c r="B15" s="234"/>
      <c r="C15" s="84"/>
      <c r="D15" s="98"/>
      <c r="E15" s="94"/>
      <c r="F15" s="95"/>
      <c r="G15" s="86"/>
      <c r="H15" s="87"/>
      <c r="I15" s="88"/>
      <c r="J15" s="89"/>
      <c r="K15" s="90"/>
      <c r="L15" s="97"/>
      <c r="M15" s="92"/>
      <c r="N15" s="92"/>
      <c r="O15" s="97"/>
      <c r="P15" s="92"/>
      <c r="Q15" s="87"/>
      <c r="R15" s="87"/>
      <c r="S15" s="87"/>
      <c r="T15" s="87"/>
      <c r="U15" s="87"/>
      <c r="V15" s="87"/>
      <c r="W15" s="87"/>
      <c r="X15" s="86"/>
      <c r="Y15" s="232"/>
    </row>
    <row r="16" spans="1:25" s="8" customFormat="1" ht="10.199999999999999" hidden="1" x14ac:dyDescent="0.3">
      <c r="B16" s="234"/>
      <c r="C16" s="84"/>
      <c r="D16" s="98"/>
      <c r="E16" s="94"/>
      <c r="F16" s="95"/>
      <c r="G16" s="86"/>
      <c r="H16" s="87"/>
      <c r="I16" s="88"/>
      <c r="J16" s="89"/>
      <c r="K16" s="90"/>
      <c r="L16" s="97"/>
      <c r="M16" s="97"/>
      <c r="N16" s="92"/>
      <c r="O16" s="97"/>
      <c r="P16" s="97"/>
      <c r="Q16" s="87"/>
      <c r="R16" s="87"/>
      <c r="S16" s="87"/>
      <c r="T16" s="87"/>
      <c r="U16" s="87"/>
      <c r="V16" s="87"/>
      <c r="W16" s="87"/>
      <c r="X16" s="86"/>
      <c r="Y16" s="232"/>
    </row>
    <row r="17" spans="1:25" s="8" customFormat="1" ht="10.199999999999999" hidden="1" x14ac:dyDescent="0.3">
      <c r="B17" s="234"/>
      <c r="C17" s="84"/>
      <c r="D17" s="98"/>
      <c r="E17" s="94"/>
      <c r="F17" s="95"/>
      <c r="G17" s="86"/>
      <c r="H17" s="87"/>
      <c r="I17" s="88"/>
      <c r="J17" s="89"/>
      <c r="K17" s="90"/>
      <c r="L17" s="97"/>
      <c r="M17" s="97"/>
      <c r="N17" s="92"/>
      <c r="O17" s="92"/>
      <c r="P17" s="92"/>
      <c r="Q17" s="87"/>
      <c r="R17" s="87"/>
      <c r="S17" s="87"/>
      <c r="T17" s="87"/>
      <c r="U17" s="87"/>
      <c r="V17" s="87"/>
      <c r="W17" s="87"/>
      <c r="X17" s="86"/>
      <c r="Y17" s="232"/>
    </row>
    <row r="18" spans="1:25" s="8" customFormat="1" ht="10.199999999999999" hidden="1" x14ac:dyDescent="0.3">
      <c r="B18" s="234"/>
      <c r="C18" s="84"/>
      <c r="D18" s="98"/>
      <c r="E18" s="85"/>
      <c r="F18" s="95"/>
      <c r="G18" s="86"/>
      <c r="H18" s="87"/>
      <c r="I18" s="88"/>
      <c r="J18" s="89"/>
      <c r="K18" s="90"/>
      <c r="L18" s="97"/>
      <c r="M18" s="92"/>
      <c r="N18" s="92"/>
      <c r="O18" s="92"/>
      <c r="P18" s="97"/>
      <c r="Q18" s="87"/>
      <c r="R18" s="87"/>
      <c r="S18" s="87"/>
      <c r="T18" s="87"/>
      <c r="U18" s="87"/>
      <c r="V18" s="87"/>
      <c r="W18" s="87"/>
      <c r="X18" s="86"/>
      <c r="Y18" s="232"/>
    </row>
    <row r="19" spans="1:25" s="8" customFormat="1" ht="10.8" thickBot="1" x14ac:dyDescent="0.35">
      <c r="A19" s="11"/>
      <c r="B19" s="234"/>
      <c r="C19" s="84"/>
      <c r="D19" s="98"/>
      <c r="E19" s="94"/>
      <c r="F19" s="95"/>
      <c r="G19" s="86"/>
      <c r="H19" s="87"/>
      <c r="I19" s="88"/>
      <c r="J19" s="89"/>
      <c r="K19" s="90"/>
      <c r="L19" s="97"/>
      <c r="M19" s="92"/>
      <c r="N19" s="92"/>
      <c r="O19" s="97"/>
      <c r="P19" s="97"/>
      <c r="Q19" s="87"/>
      <c r="R19" s="87"/>
      <c r="S19" s="87"/>
      <c r="T19" s="87"/>
      <c r="U19" s="87"/>
      <c r="V19" s="87"/>
      <c r="W19" s="87"/>
      <c r="X19" s="86"/>
      <c r="Y19" s="232"/>
    </row>
    <row r="20" spans="1:25" s="8" customFormat="1" ht="25.8" customHeight="1" x14ac:dyDescent="0.3">
      <c r="B20" s="295" t="s">
        <v>34</v>
      </c>
      <c r="C20" s="428">
        <v>20104751012024</v>
      </c>
      <c r="D20" s="429" t="s">
        <v>427</v>
      </c>
      <c r="E20" s="430">
        <v>9609</v>
      </c>
      <c r="F20" s="431" t="s">
        <v>93</v>
      </c>
      <c r="G20" s="432" t="s">
        <v>32</v>
      </c>
      <c r="H20" s="433">
        <v>1</v>
      </c>
      <c r="I20" s="434">
        <v>20</v>
      </c>
      <c r="J20" s="435">
        <v>45292</v>
      </c>
      <c r="K20" s="435">
        <v>46387</v>
      </c>
      <c r="L20" s="436"/>
      <c r="M20" s="437"/>
      <c r="N20" s="438">
        <v>22.6</v>
      </c>
      <c r="O20" s="438">
        <v>6</v>
      </c>
      <c r="P20" s="438">
        <v>5</v>
      </c>
      <c r="Q20" s="783"/>
      <c r="R20" s="783"/>
      <c r="S20" s="783">
        <v>1592</v>
      </c>
      <c r="T20" s="783">
        <v>1592</v>
      </c>
      <c r="U20" s="783">
        <v>1592</v>
      </c>
      <c r="V20" s="433">
        <v>31</v>
      </c>
      <c r="W20" s="433"/>
      <c r="X20" s="432"/>
      <c r="Y20" s="442"/>
    </row>
    <row r="21" spans="1:25" s="12" customFormat="1" x14ac:dyDescent="0.3">
      <c r="B21" s="235"/>
      <c r="C21" s="445">
        <v>20100542012013</v>
      </c>
      <c r="D21" s="446" t="s">
        <v>428</v>
      </c>
      <c r="E21" s="447">
        <v>2815</v>
      </c>
      <c r="F21" s="448" t="s">
        <v>130</v>
      </c>
      <c r="G21" s="449" t="s">
        <v>32</v>
      </c>
      <c r="H21" s="449">
        <v>1</v>
      </c>
      <c r="I21" s="447">
        <v>65</v>
      </c>
      <c r="J21" s="450">
        <v>45292</v>
      </c>
      <c r="K21" s="450">
        <v>46387</v>
      </c>
      <c r="L21" s="451"/>
      <c r="M21" s="452"/>
      <c r="N21" s="451">
        <v>3.1</v>
      </c>
      <c r="O21" s="452" t="s">
        <v>429</v>
      </c>
      <c r="P21" s="453" t="s">
        <v>430</v>
      </c>
      <c r="Q21" s="455"/>
      <c r="R21" s="455"/>
      <c r="S21" s="455">
        <v>1695</v>
      </c>
      <c r="T21" s="455">
        <v>1695</v>
      </c>
      <c r="U21" s="455">
        <v>1695</v>
      </c>
      <c r="V21" s="455">
        <v>30</v>
      </c>
      <c r="W21" s="455"/>
      <c r="X21" s="449" t="s">
        <v>33</v>
      </c>
      <c r="Y21" s="456"/>
    </row>
    <row r="22" spans="1:25" s="13" customFormat="1" ht="25.8" customHeight="1" x14ac:dyDescent="0.3">
      <c r="B22" s="237"/>
      <c r="C22" s="445">
        <v>20104591012023</v>
      </c>
      <c r="D22" s="446" t="s">
        <v>431</v>
      </c>
      <c r="E22" s="447">
        <v>8812</v>
      </c>
      <c r="F22" s="448" t="s">
        <v>82</v>
      </c>
      <c r="G22" s="449" t="s">
        <v>32</v>
      </c>
      <c r="H22" s="455">
        <v>1</v>
      </c>
      <c r="I22" s="447">
        <v>28</v>
      </c>
      <c r="J22" s="450">
        <v>45292</v>
      </c>
      <c r="K22" s="450">
        <v>45657</v>
      </c>
      <c r="L22" s="451"/>
      <c r="M22" s="458"/>
      <c r="N22" s="458">
        <v>3.6</v>
      </c>
      <c r="O22" s="458"/>
      <c r="P22" s="458"/>
      <c r="Q22" s="455"/>
      <c r="R22" s="455"/>
      <c r="S22" s="455">
        <v>1592</v>
      </c>
      <c r="T22" s="455"/>
      <c r="U22" s="455"/>
      <c r="V22" s="455">
        <v>31</v>
      </c>
      <c r="W22" s="455">
        <v>26</v>
      </c>
      <c r="X22" s="449"/>
      <c r="Y22" s="456"/>
    </row>
    <row r="23" spans="1:25" s="13" customFormat="1" ht="39.6" x14ac:dyDescent="0.3">
      <c r="B23" s="237"/>
      <c r="C23" s="445">
        <v>20104415012022</v>
      </c>
      <c r="D23" s="460" t="s">
        <v>432</v>
      </c>
      <c r="E23" s="447">
        <v>9106</v>
      </c>
      <c r="F23" s="448" t="s">
        <v>433</v>
      </c>
      <c r="G23" s="449" t="s">
        <v>33</v>
      </c>
      <c r="H23" s="455">
        <v>1</v>
      </c>
      <c r="I23" s="447">
        <v>98</v>
      </c>
      <c r="J23" s="450">
        <v>45292</v>
      </c>
      <c r="K23" s="450">
        <v>46387</v>
      </c>
      <c r="L23" s="451"/>
      <c r="M23" s="451"/>
      <c r="N23" s="451">
        <v>4.05</v>
      </c>
      <c r="O23" s="451" t="s">
        <v>434</v>
      </c>
      <c r="P23" s="451" t="s">
        <v>435</v>
      </c>
      <c r="Q23" s="455"/>
      <c r="R23" s="455"/>
      <c r="S23" s="455">
        <v>1592</v>
      </c>
      <c r="T23" s="455">
        <v>1592</v>
      </c>
      <c r="U23" s="455">
        <v>1592</v>
      </c>
      <c r="V23" s="455">
        <v>33</v>
      </c>
      <c r="W23" s="455">
        <v>29</v>
      </c>
      <c r="X23" s="449"/>
      <c r="Y23" s="456" t="s">
        <v>33</v>
      </c>
    </row>
    <row r="24" spans="1:25" s="13" customFormat="1" x14ac:dyDescent="0.3">
      <c r="B24" s="237"/>
      <c r="C24" s="445">
        <v>20100761012015</v>
      </c>
      <c r="D24" s="460" t="s">
        <v>436</v>
      </c>
      <c r="E24" s="447">
        <v>2573</v>
      </c>
      <c r="F24" s="448" t="s">
        <v>52</v>
      </c>
      <c r="G24" s="449" t="s">
        <v>32</v>
      </c>
      <c r="H24" s="449">
        <v>1</v>
      </c>
      <c r="I24" s="447">
        <v>47</v>
      </c>
      <c r="J24" s="450">
        <v>44927</v>
      </c>
      <c r="K24" s="450">
        <v>45657</v>
      </c>
      <c r="L24" s="451"/>
      <c r="M24" s="463">
        <v>4.25</v>
      </c>
      <c r="N24" s="452">
        <v>3.8</v>
      </c>
      <c r="O24" s="452"/>
      <c r="P24" s="461"/>
      <c r="Q24" s="455"/>
      <c r="R24" s="455">
        <v>1697</v>
      </c>
      <c r="S24" s="455">
        <v>1697</v>
      </c>
      <c r="T24" s="455"/>
      <c r="U24" s="455"/>
      <c r="V24" s="455">
        <v>30</v>
      </c>
      <c r="W24" s="455">
        <v>26</v>
      </c>
      <c r="X24" s="449"/>
      <c r="Y24" s="456"/>
    </row>
    <row r="25" spans="1:25" s="13" customFormat="1" x14ac:dyDescent="0.3">
      <c r="B25" s="237"/>
      <c r="C25" s="445">
        <v>20100752012014</v>
      </c>
      <c r="D25" s="460" t="s">
        <v>437</v>
      </c>
      <c r="E25" s="447">
        <v>2815</v>
      </c>
      <c r="F25" s="448" t="s">
        <v>130</v>
      </c>
      <c r="G25" s="449" t="s">
        <v>32</v>
      </c>
      <c r="H25" s="449">
        <v>1</v>
      </c>
      <c r="I25" s="447">
        <v>20</v>
      </c>
      <c r="J25" s="450">
        <v>44927</v>
      </c>
      <c r="K25" s="450">
        <v>46022</v>
      </c>
      <c r="L25" s="468"/>
      <c r="M25" s="463">
        <v>5.4</v>
      </c>
      <c r="N25" s="452">
        <v>3.1</v>
      </c>
      <c r="O25" s="452" t="s">
        <v>237</v>
      </c>
      <c r="P25" s="452"/>
      <c r="Q25" s="455"/>
      <c r="R25" s="455">
        <v>1683</v>
      </c>
      <c r="S25" s="455">
        <v>1680</v>
      </c>
      <c r="T25" s="455">
        <v>1675</v>
      </c>
      <c r="U25" s="455"/>
      <c r="V25" s="455">
        <v>30</v>
      </c>
      <c r="W25" s="455">
        <v>26</v>
      </c>
      <c r="X25" s="449"/>
      <c r="Y25" s="456"/>
    </row>
    <row r="26" spans="1:25" s="13" customFormat="1" x14ac:dyDescent="0.3">
      <c r="B26" s="237"/>
      <c r="C26" s="445">
        <v>20000252011983</v>
      </c>
      <c r="D26" s="460" t="s">
        <v>438</v>
      </c>
      <c r="E26" s="447">
        <v>1082</v>
      </c>
      <c r="F26" s="448" t="s">
        <v>439</v>
      </c>
      <c r="G26" s="449" t="s">
        <v>32</v>
      </c>
      <c r="H26" s="455">
        <v>1</v>
      </c>
      <c r="I26" s="447">
        <v>388</v>
      </c>
      <c r="J26" s="450">
        <v>44927</v>
      </c>
      <c r="K26" s="450">
        <v>46022</v>
      </c>
      <c r="L26" s="451"/>
      <c r="M26" s="451">
        <v>5.7</v>
      </c>
      <c r="N26" s="452">
        <v>4</v>
      </c>
      <c r="O26" s="453" t="s">
        <v>440</v>
      </c>
      <c r="P26" s="452"/>
      <c r="Q26" s="455"/>
      <c r="R26" s="455">
        <v>1676</v>
      </c>
      <c r="S26" s="455">
        <v>1676</v>
      </c>
      <c r="T26" s="455">
        <v>1676</v>
      </c>
      <c r="U26" s="455"/>
      <c r="V26" s="455">
        <v>30</v>
      </c>
      <c r="W26" s="455">
        <v>26</v>
      </c>
      <c r="X26" s="449"/>
      <c r="Y26" s="456"/>
    </row>
    <row r="27" spans="1:25" s="13" customFormat="1" x14ac:dyDescent="0.3">
      <c r="B27" s="237"/>
      <c r="C27" s="445">
        <v>20101592012015</v>
      </c>
      <c r="D27" s="460" t="s">
        <v>441</v>
      </c>
      <c r="E27" s="447">
        <v>2454</v>
      </c>
      <c r="F27" s="448" t="s">
        <v>442</v>
      </c>
      <c r="G27" s="449" t="s">
        <v>32</v>
      </c>
      <c r="H27" s="449">
        <v>1</v>
      </c>
      <c r="I27" s="447">
        <v>25</v>
      </c>
      <c r="J27" s="450">
        <v>44562</v>
      </c>
      <c r="K27" s="450">
        <v>45291</v>
      </c>
      <c r="L27" s="452">
        <v>6.5</v>
      </c>
      <c r="M27" s="451" t="s">
        <v>443</v>
      </c>
      <c r="N27" s="452"/>
      <c r="O27" s="452"/>
      <c r="P27" s="452"/>
      <c r="Q27" s="455">
        <v>1697</v>
      </c>
      <c r="R27" s="455">
        <v>1697</v>
      </c>
      <c r="S27" s="455"/>
      <c r="T27" s="455"/>
      <c r="U27" s="455"/>
      <c r="V27" s="455">
        <v>30</v>
      </c>
      <c r="W27" s="455">
        <v>26</v>
      </c>
      <c r="X27" s="449"/>
      <c r="Y27" s="456"/>
    </row>
    <row r="28" spans="1:25" s="13" customFormat="1" hidden="1" x14ac:dyDescent="0.3">
      <c r="B28" s="237"/>
      <c r="C28" s="203"/>
      <c r="D28" s="202"/>
      <c r="E28" s="285"/>
      <c r="F28" s="169"/>
      <c r="G28" s="138"/>
      <c r="H28" s="138"/>
      <c r="I28" s="139"/>
      <c r="J28" s="140"/>
      <c r="K28" s="140"/>
      <c r="L28" s="141"/>
      <c r="M28" s="141"/>
      <c r="N28" s="141"/>
      <c r="O28" s="141"/>
      <c r="P28" s="141"/>
      <c r="Q28" s="142"/>
      <c r="R28" s="142"/>
      <c r="S28" s="142"/>
      <c r="T28" s="142"/>
      <c r="U28" s="142"/>
      <c r="V28" s="142"/>
      <c r="W28" s="142"/>
      <c r="X28" s="138"/>
      <c r="Y28" s="236"/>
    </row>
    <row r="29" spans="1:25" s="13" customFormat="1" hidden="1" x14ac:dyDescent="0.3">
      <c r="B29" s="237"/>
      <c r="C29" s="203"/>
      <c r="D29" s="202"/>
      <c r="E29" s="285"/>
      <c r="F29" s="169"/>
      <c r="G29" s="138"/>
      <c r="H29" s="138"/>
      <c r="I29" s="139"/>
      <c r="J29" s="140"/>
      <c r="K29" s="140"/>
      <c r="L29" s="141"/>
      <c r="M29" s="147"/>
      <c r="N29" s="141"/>
      <c r="O29" s="141"/>
      <c r="P29" s="141"/>
      <c r="Q29" s="142"/>
      <c r="R29" s="142"/>
      <c r="S29" s="142"/>
      <c r="T29" s="142"/>
      <c r="U29" s="142"/>
      <c r="V29" s="142"/>
      <c r="W29" s="142"/>
      <c r="X29" s="138"/>
      <c r="Y29" s="236"/>
    </row>
    <row r="30" spans="1:25" s="13" customFormat="1" hidden="1" x14ac:dyDescent="0.3">
      <c r="B30" s="237"/>
      <c r="C30" s="203"/>
      <c r="D30" s="202"/>
      <c r="E30" s="285"/>
      <c r="F30" s="169"/>
      <c r="G30" s="138"/>
      <c r="H30" s="138"/>
      <c r="I30" s="139"/>
      <c r="J30" s="140"/>
      <c r="K30" s="140"/>
      <c r="L30" s="141"/>
      <c r="M30" s="147"/>
      <c r="N30" s="141"/>
      <c r="O30" s="143"/>
      <c r="P30" s="141"/>
      <c r="Q30" s="142"/>
      <c r="R30" s="142"/>
      <c r="S30" s="142"/>
      <c r="T30" s="142"/>
      <c r="U30" s="142"/>
      <c r="V30" s="142"/>
      <c r="W30" s="142"/>
      <c r="X30" s="138"/>
      <c r="Y30" s="236"/>
    </row>
    <row r="31" spans="1:25" s="13" customFormat="1" hidden="1" x14ac:dyDescent="0.3">
      <c r="B31" s="237"/>
      <c r="C31" s="203"/>
      <c r="D31" s="202"/>
      <c r="E31" s="285"/>
      <c r="F31" s="169"/>
      <c r="G31" s="138"/>
      <c r="H31" s="138"/>
      <c r="I31" s="139"/>
      <c r="J31" s="140"/>
      <c r="K31" s="140"/>
      <c r="L31" s="141"/>
      <c r="M31" s="147"/>
      <c r="N31" s="141"/>
      <c r="O31" s="143"/>
      <c r="P31" s="141"/>
      <c r="Q31" s="142"/>
      <c r="R31" s="142"/>
      <c r="S31" s="142"/>
      <c r="T31" s="142"/>
      <c r="U31" s="142"/>
      <c r="V31" s="142"/>
      <c r="W31" s="142"/>
      <c r="X31" s="138"/>
      <c r="Y31" s="236"/>
    </row>
    <row r="32" spans="1:25" s="13" customFormat="1" ht="10.199999999999999" hidden="1" x14ac:dyDescent="0.3">
      <c r="B32" s="237"/>
      <c r="C32" s="135"/>
      <c r="D32" s="148"/>
      <c r="E32" s="146"/>
      <c r="F32" s="137"/>
      <c r="G32" s="138"/>
      <c r="H32" s="138"/>
      <c r="I32" s="139"/>
      <c r="J32" s="140"/>
      <c r="K32" s="140"/>
      <c r="L32" s="141"/>
      <c r="M32" s="147"/>
      <c r="N32" s="141"/>
      <c r="O32" s="143"/>
      <c r="P32" s="141"/>
      <c r="Q32" s="142"/>
      <c r="R32" s="142"/>
      <c r="S32" s="142"/>
      <c r="T32" s="142"/>
      <c r="U32" s="142"/>
      <c r="V32" s="142"/>
      <c r="W32" s="142"/>
      <c r="X32" s="138"/>
      <c r="Y32" s="236"/>
    </row>
    <row r="33" spans="2:25" s="10" customFormat="1" ht="10.199999999999999" hidden="1" x14ac:dyDescent="0.3">
      <c r="B33" s="238"/>
      <c r="C33" s="135"/>
      <c r="D33" s="148"/>
      <c r="E33" s="136"/>
      <c r="F33" s="137"/>
      <c r="G33" s="138"/>
      <c r="H33" s="138"/>
      <c r="I33" s="139"/>
      <c r="J33" s="140"/>
      <c r="K33" s="140"/>
      <c r="L33" s="141"/>
      <c r="M33" s="141"/>
      <c r="N33" s="141"/>
      <c r="O33" s="143"/>
      <c r="P33" s="141"/>
      <c r="Q33" s="142"/>
      <c r="R33" s="142"/>
      <c r="S33" s="142"/>
      <c r="T33" s="142"/>
      <c r="U33" s="142"/>
      <c r="V33" s="142"/>
      <c r="W33" s="142"/>
      <c r="X33" s="138"/>
      <c r="Y33" s="236"/>
    </row>
    <row r="34" spans="2:25" s="10" customFormat="1" ht="10.199999999999999" hidden="1" x14ac:dyDescent="0.3">
      <c r="B34" s="238"/>
      <c r="C34" s="135"/>
      <c r="D34" s="149"/>
      <c r="E34" s="136"/>
      <c r="F34" s="137"/>
      <c r="G34" s="138"/>
      <c r="H34" s="138"/>
      <c r="I34" s="139"/>
      <c r="J34" s="140"/>
      <c r="K34" s="140"/>
      <c r="L34" s="141"/>
      <c r="M34" s="141"/>
      <c r="N34" s="141"/>
      <c r="O34" s="143"/>
      <c r="P34" s="141"/>
      <c r="Q34" s="142"/>
      <c r="R34" s="142"/>
      <c r="S34" s="142"/>
      <c r="T34" s="142"/>
      <c r="U34" s="142"/>
      <c r="V34" s="142"/>
      <c r="W34" s="142"/>
      <c r="X34" s="138"/>
      <c r="Y34" s="236"/>
    </row>
    <row r="35" spans="2:25" s="14" customFormat="1" ht="10.199999999999999" hidden="1" x14ac:dyDescent="0.3">
      <c r="B35" s="238"/>
      <c r="C35" s="135"/>
      <c r="D35" s="149"/>
      <c r="E35" s="150"/>
      <c r="F35" s="151"/>
      <c r="G35" s="138"/>
      <c r="H35" s="138"/>
      <c r="I35" s="139"/>
      <c r="J35" s="140"/>
      <c r="K35" s="140"/>
      <c r="L35" s="141"/>
      <c r="M35" s="141"/>
      <c r="N35" s="141"/>
      <c r="O35" s="143"/>
      <c r="P35" s="141"/>
      <c r="Q35" s="142"/>
      <c r="R35" s="142"/>
      <c r="S35" s="142"/>
      <c r="T35" s="142"/>
      <c r="U35" s="142"/>
      <c r="V35" s="142"/>
      <c r="W35" s="142"/>
      <c r="X35" s="138"/>
      <c r="Y35" s="236"/>
    </row>
    <row r="36" spans="2:25" s="8" customFormat="1" ht="10.199999999999999" hidden="1" x14ac:dyDescent="0.3">
      <c r="B36" s="239"/>
      <c r="C36" s="135"/>
      <c r="D36" s="145"/>
      <c r="E36" s="150"/>
      <c r="F36" s="151"/>
      <c r="G36" s="138"/>
      <c r="H36" s="138"/>
      <c r="I36" s="139"/>
      <c r="J36" s="140"/>
      <c r="K36" s="140"/>
      <c r="L36" s="141"/>
      <c r="M36" s="141"/>
      <c r="N36" s="141"/>
      <c r="O36" s="143"/>
      <c r="P36" s="141"/>
      <c r="Q36" s="142"/>
      <c r="R36" s="142"/>
      <c r="S36" s="142"/>
      <c r="T36" s="142"/>
      <c r="U36" s="142"/>
      <c r="V36" s="142"/>
      <c r="W36" s="142"/>
      <c r="X36" s="138"/>
      <c r="Y36" s="236"/>
    </row>
    <row r="37" spans="2:25" s="8" customFormat="1" ht="10.199999999999999" hidden="1" x14ac:dyDescent="0.3">
      <c r="B37" s="239"/>
      <c r="C37" s="135"/>
      <c r="D37" s="148"/>
      <c r="E37" s="150"/>
      <c r="F37" s="151"/>
      <c r="G37" s="138"/>
      <c r="H37" s="138"/>
      <c r="I37" s="139"/>
      <c r="J37" s="140"/>
      <c r="K37" s="140"/>
      <c r="L37" s="152"/>
      <c r="M37" s="141"/>
      <c r="N37" s="153"/>
      <c r="O37" s="154"/>
      <c r="P37" s="155"/>
      <c r="Q37" s="142"/>
      <c r="R37" s="142"/>
      <c r="S37" s="142"/>
      <c r="T37" s="142"/>
      <c r="U37" s="142"/>
      <c r="V37" s="142"/>
      <c r="W37" s="142"/>
      <c r="X37" s="138"/>
      <c r="Y37" s="236"/>
    </row>
    <row r="38" spans="2:25" s="8" customFormat="1" ht="10.199999999999999" hidden="1" x14ac:dyDescent="0.3">
      <c r="B38" s="239"/>
      <c r="C38" s="135"/>
      <c r="D38" s="145"/>
      <c r="E38" s="150"/>
      <c r="F38" s="151"/>
      <c r="G38" s="138"/>
      <c r="H38" s="138"/>
      <c r="I38" s="139"/>
      <c r="J38" s="140"/>
      <c r="K38" s="140"/>
      <c r="L38" s="151"/>
      <c r="M38" s="152"/>
      <c r="N38" s="152"/>
      <c r="O38" s="156"/>
      <c r="P38" s="156"/>
      <c r="Q38" s="142"/>
      <c r="R38" s="142"/>
      <c r="S38" s="142"/>
      <c r="T38" s="142"/>
      <c r="U38" s="142"/>
      <c r="V38" s="142"/>
      <c r="W38" s="142"/>
      <c r="X38" s="138"/>
      <c r="Y38" s="236"/>
    </row>
    <row r="39" spans="2:25" s="8" customFormat="1" ht="10.199999999999999" hidden="1" x14ac:dyDescent="0.3">
      <c r="B39" s="239"/>
      <c r="C39" s="135"/>
      <c r="D39" s="145"/>
      <c r="E39" s="150"/>
      <c r="F39" s="151"/>
      <c r="G39" s="138"/>
      <c r="H39" s="138"/>
      <c r="I39" s="139"/>
      <c r="J39" s="140"/>
      <c r="K39" s="140"/>
      <c r="L39" s="151"/>
      <c r="M39" s="152"/>
      <c r="N39" s="152"/>
      <c r="O39" s="152"/>
      <c r="P39" s="157"/>
      <c r="Q39" s="142"/>
      <c r="R39" s="142"/>
      <c r="S39" s="142"/>
      <c r="T39" s="142"/>
      <c r="U39" s="142"/>
      <c r="V39" s="142"/>
      <c r="W39" s="142"/>
      <c r="X39" s="138"/>
      <c r="Y39" s="236"/>
    </row>
    <row r="40" spans="2:25" s="9" customFormat="1" ht="10.199999999999999" x14ac:dyDescent="0.3">
      <c r="B40" s="240"/>
      <c r="C40" s="158"/>
      <c r="D40" s="159"/>
      <c r="E40" s="160"/>
      <c r="F40" s="161"/>
      <c r="G40" s="162"/>
      <c r="H40" s="162"/>
      <c r="I40" s="163"/>
      <c r="J40" s="164"/>
      <c r="K40" s="164"/>
      <c r="L40" s="161"/>
      <c r="M40" s="161"/>
      <c r="N40" s="161"/>
      <c r="O40" s="161"/>
      <c r="P40" s="165"/>
      <c r="Q40" s="166"/>
      <c r="R40" s="166"/>
      <c r="S40" s="166"/>
      <c r="T40" s="166"/>
      <c r="U40" s="166"/>
      <c r="V40" s="166"/>
      <c r="W40" s="166"/>
      <c r="X40" s="162"/>
      <c r="Y40" s="241"/>
    </row>
    <row r="41" spans="2:25" s="8" customFormat="1" ht="23.4" customHeight="1" x14ac:dyDescent="0.3">
      <c r="B41" s="296" t="s">
        <v>35</v>
      </c>
      <c r="C41" s="560">
        <v>48100912012014</v>
      </c>
      <c r="D41" s="561" t="s">
        <v>444</v>
      </c>
      <c r="E41" s="562">
        <v>9200</v>
      </c>
      <c r="F41" s="563" t="s">
        <v>68</v>
      </c>
      <c r="G41" s="564" t="s">
        <v>32</v>
      </c>
      <c r="H41" s="565">
        <v>1</v>
      </c>
      <c r="I41" s="566">
        <v>27</v>
      </c>
      <c r="J41" s="567">
        <v>44197</v>
      </c>
      <c r="K41" s="567">
        <v>45291</v>
      </c>
      <c r="L41" s="584">
        <v>11.24</v>
      </c>
      <c r="M41" s="584">
        <v>10.11</v>
      </c>
      <c r="N41" s="570" t="s">
        <v>445</v>
      </c>
      <c r="O41" s="570"/>
      <c r="P41" s="570"/>
      <c r="Q41" s="571">
        <v>1755</v>
      </c>
      <c r="R41" s="571">
        <v>1750</v>
      </c>
      <c r="S41" s="571"/>
      <c r="T41" s="571"/>
      <c r="U41" s="571"/>
      <c r="V41" s="571">
        <v>30</v>
      </c>
      <c r="W41" s="571"/>
      <c r="X41" s="564"/>
      <c r="Y41" s="572"/>
    </row>
    <row r="42" spans="2:25" s="8" customFormat="1" x14ac:dyDescent="0.3">
      <c r="B42" s="243"/>
      <c r="C42" s="576">
        <v>48102131012020</v>
      </c>
      <c r="D42" s="577" t="s">
        <v>446</v>
      </c>
      <c r="E42" s="578">
        <v>3030</v>
      </c>
      <c r="F42" s="579" t="s">
        <v>447</v>
      </c>
      <c r="G42" s="580" t="s">
        <v>32</v>
      </c>
      <c r="H42" s="581">
        <v>1</v>
      </c>
      <c r="I42" s="582">
        <v>170</v>
      </c>
      <c r="J42" s="583">
        <v>45292</v>
      </c>
      <c r="K42" s="583">
        <v>47118</v>
      </c>
      <c r="L42" s="568" t="s">
        <v>448</v>
      </c>
      <c r="M42" s="584"/>
      <c r="N42" s="766">
        <v>3.1</v>
      </c>
      <c r="O42" s="766" t="s">
        <v>449</v>
      </c>
      <c r="P42" s="766" t="s">
        <v>450</v>
      </c>
      <c r="Q42" s="586"/>
      <c r="R42" s="586"/>
      <c r="S42" s="586">
        <v>1672</v>
      </c>
      <c r="T42" s="586">
        <v>1672</v>
      </c>
      <c r="U42" s="586">
        <v>1672</v>
      </c>
      <c r="V42" s="586">
        <v>30</v>
      </c>
      <c r="W42" s="586">
        <v>22</v>
      </c>
      <c r="X42" s="580" t="s">
        <v>33</v>
      </c>
      <c r="Y42" s="587" t="s">
        <v>33</v>
      </c>
    </row>
    <row r="43" spans="2:25" s="8" customFormat="1" x14ac:dyDescent="0.3">
      <c r="B43" s="243"/>
      <c r="C43" s="576">
        <v>48102932012024</v>
      </c>
      <c r="D43" s="577" t="s">
        <v>451</v>
      </c>
      <c r="E43" s="578">
        <v>2899</v>
      </c>
      <c r="F43" s="579" t="s">
        <v>84</v>
      </c>
      <c r="G43" s="580" t="s">
        <v>32</v>
      </c>
      <c r="H43" s="581">
        <v>1</v>
      </c>
      <c r="I43" s="582">
        <v>41</v>
      </c>
      <c r="J43" s="583">
        <v>44562</v>
      </c>
      <c r="K43" s="583">
        <v>46022</v>
      </c>
      <c r="L43" s="766">
        <v>3.99</v>
      </c>
      <c r="M43" s="766">
        <v>2.86</v>
      </c>
      <c r="N43" s="766">
        <v>2.2200000000000002</v>
      </c>
      <c r="O43" s="766">
        <v>2.97</v>
      </c>
      <c r="P43" s="766"/>
      <c r="Q43" s="586">
        <v>1708</v>
      </c>
      <c r="R43" s="586">
        <v>1708</v>
      </c>
      <c r="S43" s="586">
        <v>1708</v>
      </c>
      <c r="T43" s="586">
        <v>1708</v>
      </c>
      <c r="U43" s="586"/>
      <c r="V43" s="586">
        <v>30</v>
      </c>
      <c r="W43" s="586"/>
      <c r="X43" s="580"/>
      <c r="Y43" s="587"/>
    </row>
    <row r="44" spans="2:25" s="8" customFormat="1" x14ac:dyDescent="0.3">
      <c r="B44" s="243"/>
      <c r="C44" s="576">
        <v>48102951012024</v>
      </c>
      <c r="D44" s="577" t="s">
        <v>452</v>
      </c>
      <c r="E44" s="580">
        <v>5221</v>
      </c>
      <c r="F44" s="579" t="s">
        <v>113</v>
      </c>
      <c r="G44" s="580" t="s">
        <v>32</v>
      </c>
      <c r="H44" s="581">
        <v>1</v>
      </c>
      <c r="I44" s="582">
        <v>13</v>
      </c>
      <c r="J44" s="583">
        <v>44927</v>
      </c>
      <c r="K44" s="583">
        <v>46387</v>
      </c>
      <c r="L44" s="766">
        <v>2</v>
      </c>
      <c r="M44" s="584">
        <v>2.25</v>
      </c>
      <c r="N44" s="584">
        <v>2.5</v>
      </c>
      <c r="O44" s="584">
        <v>2.75</v>
      </c>
      <c r="P44" s="584"/>
      <c r="Q44" s="586"/>
      <c r="R44" s="586">
        <v>1752</v>
      </c>
      <c r="S44" s="586">
        <v>1752</v>
      </c>
      <c r="T44" s="586">
        <v>1752</v>
      </c>
      <c r="U44" s="586">
        <v>1752</v>
      </c>
      <c r="V44" s="586">
        <v>31</v>
      </c>
      <c r="W44" s="586"/>
      <c r="X44" s="580"/>
      <c r="Y44" s="587"/>
    </row>
    <row r="45" spans="2:25" s="8" customFormat="1" x14ac:dyDescent="0.3">
      <c r="B45" s="243"/>
      <c r="C45" s="576">
        <v>48005422012001</v>
      </c>
      <c r="D45" s="577" t="s">
        <v>453</v>
      </c>
      <c r="E45" s="580">
        <v>2899</v>
      </c>
      <c r="F45" s="579" t="s">
        <v>84</v>
      </c>
      <c r="G45" s="580" t="s">
        <v>32</v>
      </c>
      <c r="H45" s="581">
        <v>1</v>
      </c>
      <c r="I45" s="582">
        <v>46</v>
      </c>
      <c r="J45" s="583">
        <v>44562</v>
      </c>
      <c r="K45" s="583">
        <v>46022</v>
      </c>
      <c r="L45" s="766">
        <v>6</v>
      </c>
      <c r="M45" s="584">
        <v>4.25</v>
      </c>
      <c r="N45" s="584">
        <v>2.25</v>
      </c>
      <c r="O45" s="584">
        <v>2.75</v>
      </c>
      <c r="P45" s="584"/>
      <c r="Q45" s="586">
        <v>1708</v>
      </c>
      <c r="R45" s="586">
        <v>1708</v>
      </c>
      <c r="S45" s="586">
        <v>1708</v>
      </c>
      <c r="T45" s="586">
        <v>1708</v>
      </c>
      <c r="U45" s="586"/>
      <c r="V45" s="586">
        <v>30</v>
      </c>
      <c r="W45" s="586"/>
      <c r="X45" s="580"/>
      <c r="Y45" s="587"/>
    </row>
    <row r="46" spans="2:25" s="8" customFormat="1" x14ac:dyDescent="0.3">
      <c r="B46" s="243"/>
      <c r="C46" s="576">
        <v>48102922012024</v>
      </c>
      <c r="D46" s="577" t="s">
        <v>454</v>
      </c>
      <c r="E46" s="580">
        <v>2899</v>
      </c>
      <c r="F46" s="579" t="s">
        <v>84</v>
      </c>
      <c r="G46" s="580" t="s">
        <v>32</v>
      </c>
      <c r="H46" s="581">
        <v>1</v>
      </c>
      <c r="I46" s="582">
        <v>52</v>
      </c>
      <c r="J46" s="583">
        <v>44562</v>
      </c>
      <c r="K46" s="583">
        <v>46022</v>
      </c>
      <c r="L46" s="584">
        <v>1.5</v>
      </c>
      <c r="M46" s="584">
        <v>3.5</v>
      </c>
      <c r="N46" s="584">
        <v>2.25</v>
      </c>
      <c r="O46" s="766">
        <v>2.75</v>
      </c>
      <c r="P46" s="767"/>
      <c r="Q46" s="586">
        <v>1708</v>
      </c>
      <c r="R46" s="586">
        <v>1708</v>
      </c>
      <c r="S46" s="586">
        <v>1708</v>
      </c>
      <c r="T46" s="586">
        <v>1708</v>
      </c>
      <c r="U46" s="586"/>
      <c r="V46" s="586"/>
      <c r="W46" s="586">
        <v>22</v>
      </c>
      <c r="X46" s="580"/>
      <c r="Y46" s="587"/>
    </row>
    <row r="47" spans="2:25" s="8" customFormat="1" ht="20.399999999999999" x14ac:dyDescent="0.3">
      <c r="B47" s="243"/>
      <c r="C47" s="576">
        <v>48102942012024</v>
      </c>
      <c r="D47" s="577" t="s">
        <v>455</v>
      </c>
      <c r="E47" s="580">
        <v>2932</v>
      </c>
      <c r="F47" s="579" t="s">
        <v>56</v>
      </c>
      <c r="G47" s="580" t="s">
        <v>32</v>
      </c>
      <c r="H47" s="581">
        <v>1</v>
      </c>
      <c r="I47" s="582">
        <v>106</v>
      </c>
      <c r="J47" s="583">
        <v>44927</v>
      </c>
      <c r="K47" s="583">
        <v>46387</v>
      </c>
      <c r="L47" s="595"/>
      <c r="M47" s="584" t="s">
        <v>456</v>
      </c>
      <c r="N47" s="584" t="s">
        <v>457</v>
      </c>
      <c r="O47" s="766" t="s">
        <v>458</v>
      </c>
      <c r="P47" s="766" t="s">
        <v>458</v>
      </c>
      <c r="Q47" s="586"/>
      <c r="R47" s="586">
        <v>1708</v>
      </c>
      <c r="S47" s="586">
        <v>1708</v>
      </c>
      <c r="T47" s="586">
        <v>1708</v>
      </c>
      <c r="U47" s="586">
        <v>1708</v>
      </c>
      <c r="V47" s="586">
        <v>30</v>
      </c>
      <c r="W47" s="580"/>
      <c r="X47" s="580"/>
      <c r="Y47" s="587"/>
    </row>
    <row r="48" spans="2:25" s="8" customFormat="1" x14ac:dyDescent="0.3">
      <c r="B48" s="243"/>
      <c r="C48" s="576">
        <v>48100352012012</v>
      </c>
      <c r="D48" s="577" t="s">
        <v>459</v>
      </c>
      <c r="E48" s="580">
        <v>2221</v>
      </c>
      <c r="F48" s="579" t="s">
        <v>154</v>
      </c>
      <c r="G48" s="580" t="s">
        <v>32</v>
      </c>
      <c r="H48" s="581">
        <v>1</v>
      </c>
      <c r="I48" s="582">
        <v>110</v>
      </c>
      <c r="J48" s="583">
        <v>44927</v>
      </c>
      <c r="K48" s="583">
        <v>46022</v>
      </c>
      <c r="L48" s="568"/>
      <c r="M48" s="584">
        <v>3.6</v>
      </c>
      <c r="N48" s="584">
        <v>3</v>
      </c>
      <c r="O48" s="766">
        <v>2.5</v>
      </c>
      <c r="P48" s="766"/>
      <c r="Q48" s="586"/>
      <c r="R48" s="586">
        <v>1744</v>
      </c>
      <c r="S48" s="586">
        <v>1744</v>
      </c>
      <c r="T48" s="586">
        <v>1744</v>
      </c>
      <c r="U48" s="586"/>
      <c r="V48" s="586"/>
      <c r="W48" s="586">
        <v>22</v>
      </c>
      <c r="X48" s="580" t="s">
        <v>33</v>
      </c>
      <c r="Y48" s="587"/>
    </row>
    <row r="49" spans="2:25" s="8" customFormat="1" x14ac:dyDescent="0.3">
      <c r="B49" s="243"/>
      <c r="C49" s="576">
        <v>48000675011983</v>
      </c>
      <c r="D49" s="577" t="s">
        <v>460</v>
      </c>
      <c r="E49" s="580">
        <v>1071</v>
      </c>
      <c r="F49" s="579" t="s">
        <v>461</v>
      </c>
      <c r="G49" s="580" t="s">
        <v>33</v>
      </c>
      <c r="H49" s="581">
        <v>37</v>
      </c>
      <c r="I49" s="582">
        <v>517</v>
      </c>
      <c r="J49" s="599">
        <v>45292</v>
      </c>
      <c r="K49" s="583">
        <v>46387</v>
      </c>
      <c r="L49" s="766"/>
      <c r="M49" s="766"/>
      <c r="N49" s="766">
        <v>14.8</v>
      </c>
      <c r="O49" s="766">
        <v>2.5</v>
      </c>
      <c r="P49" s="766">
        <v>2.5</v>
      </c>
      <c r="Q49" s="586"/>
      <c r="R49" s="586"/>
      <c r="S49" s="586">
        <v>1780</v>
      </c>
      <c r="T49" s="586">
        <v>1760</v>
      </c>
      <c r="U49" s="586">
        <v>1760</v>
      </c>
      <c r="V49" s="586"/>
      <c r="W49" s="586"/>
      <c r="X49" s="580" t="s">
        <v>33</v>
      </c>
      <c r="Y49" s="587"/>
    </row>
    <row r="50" spans="2:25" s="8" customFormat="1" x14ac:dyDescent="0.3">
      <c r="B50" s="243"/>
      <c r="C50" s="606">
        <v>48102911012024</v>
      </c>
      <c r="D50" s="577" t="s">
        <v>462</v>
      </c>
      <c r="E50" s="580">
        <v>8230</v>
      </c>
      <c r="F50" s="579" t="s">
        <v>463</v>
      </c>
      <c r="G50" s="580" t="s">
        <v>32</v>
      </c>
      <c r="H50" s="581">
        <v>1</v>
      </c>
      <c r="I50" s="582">
        <v>19</v>
      </c>
      <c r="J50" s="599">
        <v>45352</v>
      </c>
      <c r="K50" s="583">
        <v>46022</v>
      </c>
      <c r="L50" s="584"/>
      <c r="M50" s="584"/>
      <c r="N50" s="584">
        <v>3.1</v>
      </c>
      <c r="O50" s="584" t="s">
        <v>87</v>
      </c>
      <c r="P50" s="766"/>
      <c r="Q50" s="586"/>
      <c r="R50" s="586"/>
      <c r="S50" s="586">
        <v>1688</v>
      </c>
      <c r="T50" s="586">
        <v>1688</v>
      </c>
      <c r="U50" s="586"/>
      <c r="V50" s="586">
        <v>30</v>
      </c>
      <c r="W50" s="586"/>
      <c r="X50" s="580"/>
      <c r="Y50" s="587"/>
    </row>
    <row r="51" spans="2:25" s="8" customFormat="1" x14ac:dyDescent="0.3">
      <c r="B51" s="243"/>
      <c r="C51" s="606">
        <v>48000432011985</v>
      </c>
      <c r="D51" s="577" t="s">
        <v>464</v>
      </c>
      <c r="E51" s="580">
        <v>1729</v>
      </c>
      <c r="F51" s="579" t="s">
        <v>465</v>
      </c>
      <c r="G51" s="580" t="s">
        <v>32</v>
      </c>
      <c r="H51" s="581">
        <v>1</v>
      </c>
      <c r="I51" s="582">
        <v>210</v>
      </c>
      <c r="J51" s="599">
        <v>44927</v>
      </c>
      <c r="K51" s="599">
        <v>46387</v>
      </c>
      <c r="L51" s="584"/>
      <c r="M51" s="584">
        <v>6.2</v>
      </c>
      <c r="N51" s="766">
        <v>3.6</v>
      </c>
      <c r="O51" s="584" t="s">
        <v>466</v>
      </c>
      <c r="P51" s="584" t="s">
        <v>467</v>
      </c>
      <c r="Q51" s="586"/>
      <c r="R51" s="586">
        <v>1636</v>
      </c>
      <c r="S51" s="586">
        <v>1620</v>
      </c>
      <c r="T51" s="586">
        <v>1608</v>
      </c>
      <c r="U51" s="586">
        <v>1608</v>
      </c>
      <c r="V51" s="586">
        <v>30</v>
      </c>
      <c r="W51" s="586">
        <v>26</v>
      </c>
      <c r="X51" s="580"/>
      <c r="Y51" s="587"/>
    </row>
    <row r="52" spans="2:25" s="8" customFormat="1" hidden="1" x14ac:dyDescent="0.3">
      <c r="B52" s="243"/>
      <c r="C52" s="209"/>
      <c r="D52" s="214"/>
      <c r="E52" s="288"/>
      <c r="F52" s="110"/>
      <c r="G52" s="111"/>
      <c r="H52" s="120"/>
      <c r="I52" s="112"/>
      <c r="J52" s="121"/>
      <c r="K52" s="122"/>
      <c r="L52" s="117"/>
      <c r="M52" s="113"/>
      <c r="N52" s="113"/>
      <c r="O52" s="113"/>
      <c r="P52" s="194"/>
      <c r="Q52" s="127"/>
      <c r="R52" s="116"/>
      <c r="S52" s="125"/>
      <c r="T52" s="125"/>
      <c r="U52" s="125"/>
      <c r="V52" s="111"/>
      <c r="W52" s="111"/>
      <c r="X52" s="111"/>
      <c r="Y52" s="245"/>
    </row>
    <row r="53" spans="2:25" s="8" customFormat="1" hidden="1" x14ac:dyDescent="0.3">
      <c r="B53" s="243"/>
      <c r="C53" s="209"/>
      <c r="D53" s="214"/>
      <c r="E53" s="288"/>
      <c r="F53" s="110"/>
      <c r="G53" s="111"/>
      <c r="H53" s="120"/>
      <c r="I53" s="112"/>
      <c r="J53" s="121"/>
      <c r="K53" s="121"/>
      <c r="L53" s="117"/>
      <c r="M53" s="113"/>
      <c r="N53" s="113"/>
      <c r="O53" s="113"/>
      <c r="P53" s="192"/>
      <c r="Q53" s="127"/>
      <c r="R53" s="125"/>
      <c r="S53" s="125"/>
      <c r="T53" s="116"/>
      <c r="U53" s="111"/>
      <c r="V53" s="111"/>
      <c r="W53" s="111"/>
      <c r="X53" s="111"/>
      <c r="Y53" s="245"/>
    </row>
    <row r="54" spans="2:25" s="8" customFormat="1" hidden="1" x14ac:dyDescent="0.3">
      <c r="B54" s="243"/>
      <c r="C54" s="209"/>
      <c r="D54" s="286"/>
      <c r="E54" s="288"/>
      <c r="F54" s="110"/>
      <c r="G54" s="111"/>
      <c r="H54" s="120"/>
      <c r="I54" s="112"/>
      <c r="J54" s="121"/>
      <c r="K54" s="121"/>
      <c r="L54" s="117"/>
      <c r="M54" s="113"/>
      <c r="N54" s="113"/>
      <c r="O54" s="194"/>
      <c r="P54" s="113"/>
      <c r="Q54" s="127"/>
      <c r="R54" s="114"/>
      <c r="S54" s="111"/>
      <c r="T54" s="116"/>
      <c r="U54" s="111"/>
      <c r="V54" s="111"/>
      <c r="W54" s="111"/>
      <c r="X54" s="111"/>
      <c r="Y54" s="245"/>
    </row>
    <row r="55" spans="2:25" s="8" customFormat="1" hidden="1" x14ac:dyDescent="0.3">
      <c r="B55" s="243"/>
      <c r="C55" s="209"/>
      <c r="D55" s="286"/>
      <c r="E55" s="288"/>
      <c r="F55" s="110"/>
      <c r="G55" s="111"/>
      <c r="H55" s="120"/>
      <c r="I55" s="129"/>
      <c r="J55" s="121"/>
      <c r="K55" s="122"/>
      <c r="L55" s="110"/>
      <c r="M55" s="195"/>
      <c r="N55" s="195"/>
      <c r="O55" s="195"/>
      <c r="P55" s="195"/>
      <c r="Q55" s="114"/>
      <c r="R55" s="114"/>
      <c r="S55" s="114"/>
      <c r="T55" s="114"/>
      <c r="U55" s="114"/>
      <c r="V55" s="114"/>
      <c r="W55" s="114"/>
      <c r="X55" s="111"/>
      <c r="Y55" s="244"/>
    </row>
    <row r="56" spans="2:25" s="8" customFormat="1" ht="10.199999999999999" hidden="1" x14ac:dyDescent="0.3">
      <c r="B56" s="243"/>
      <c r="C56" s="107"/>
      <c r="D56" s="128"/>
      <c r="E56" s="124"/>
      <c r="F56" s="110"/>
      <c r="G56" s="111"/>
      <c r="H56" s="120"/>
      <c r="I56" s="129"/>
      <c r="J56" s="121"/>
      <c r="K56" s="122"/>
      <c r="L56" s="118"/>
      <c r="M56" s="195"/>
      <c r="N56" s="195"/>
      <c r="O56" s="195"/>
      <c r="P56" s="195"/>
      <c r="Q56" s="131"/>
      <c r="R56" s="114"/>
      <c r="S56" s="114"/>
      <c r="T56" s="114"/>
      <c r="U56" s="114"/>
      <c r="V56" s="114"/>
      <c r="W56" s="114"/>
      <c r="X56" s="111"/>
      <c r="Y56" s="244"/>
    </row>
    <row r="57" spans="2:25" s="8" customFormat="1" ht="10.199999999999999" hidden="1" x14ac:dyDescent="0.3">
      <c r="B57" s="243"/>
      <c r="C57" s="107"/>
      <c r="D57" s="108"/>
      <c r="E57" s="109"/>
      <c r="F57" s="110"/>
      <c r="G57" s="111"/>
      <c r="H57" s="120"/>
      <c r="I57" s="112"/>
      <c r="J57" s="121"/>
      <c r="K57" s="122"/>
      <c r="L57" s="117"/>
      <c r="M57" s="113"/>
      <c r="N57" s="113"/>
      <c r="O57" s="194"/>
      <c r="P57" s="194"/>
      <c r="Q57" s="127"/>
      <c r="R57" s="116"/>
      <c r="S57" s="125"/>
      <c r="T57" s="125"/>
      <c r="U57" s="125"/>
      <c r="V57" s="111"/>
      <c r="W57" s="111"/>
      <c r="X57" s="111"/>
      <c r="Y57" s="245"/>
    </row>
    <row r="58" spans="2:25" s="8" customFormat="1" ht="10.199999999999999" hidden="1" x14ac:dyDescent="0.3">
      <c r="B58" s="243"/>
      <c r="C58" s="107"/>
      <c r="D58" s="108"/>
      <c r="E58" s="109"/>
      <c r="F58" s="110"/>
      <c r="G58" s="111"/>
      <c r="H58" s="120"/>
      <c r="I58" s="112"/>
      <c r="J58" s="121"/>
      <c r="K58" s="121"/>
      <c r="L58" s="117"/>
      <c r="M58" s="117"/>
      <c r="N58" s="117"/>
      <c r="O58" s="126"/>
      <c r="P58" s="117"/>
      <c r="Q58" s="127"/>
      <c r="R58" s="125"/>
      <c r="S58" s="125"/>
      <c r="T58" s="116"/>
      <c r="U58" s="111"/>
      <c r="V58" s="111"/>
      <c r="W58" s="111"/>
      <c r="X58" s="111"/>
      <c r="Y58" s="245"/>
    </row>
    <row r="59" spans="2:25" s="8" customFormat="1" ht="10.199999999999999" hidden="1" x14ac:dyDescent="0.3">
      <c r="B59" s="243"/>
      <c r="C59" s="107"/>
      <c r="D59" s="128"/>
      <c r="E59" s="109"/>
      <c r="F59" s="110"/>
      <c r="G59" s="111"/>
      <c r="H59" s="120"/>
      <c r="I59" s="112"/>
      <c r="J59" s="121"/>
      <c r="K59" s="121"/>
      <c r="L59" s="117"/>
      <c r="M59" s="117"/>
      <c r="N59" s="117"/>
      <c r="O59" s="126"/>
      <c r="P59" s="117"/>
      <c r="Q59" s="127"/>
      <c r="R59" s="114"/>
      <c r="S59" s="111"/>
      <c r="T59" s="116"/>
      <c r="U59" s="111"/>
      <c r="V59" s="111"/>
      <c r="W59" s="111"/>
      <c r="X59" s="111"/>
      <c r="Y59" s="245"/>
    </row>
    <row r="60" spans="2:25" s="8" customFormat="1" ht="10.199999999999999" hidden="1" x14ac:dyDescent="0.3">
      <c r="B60" s="243"/>
      <c r="C60" s="107"/>
      <c r="D60" s="128"/>
      <c r="E60" s="124"/>
      <c r="F60" s="110"/>
      <c r="G60" s="111"/>
      <c r="H60" s="120"/>
      <c r="I60" s="129"/>
      <c r="J60" s="121"/>
      <c r="K60" s="122"/>
      <c r="L60" s="110"/>
      <c r="M60" s="130"/>
      <c r="N60" s="130"/>
      <c r="O60" s="130"/>
      <c r="P60" s="130"/>
      <c r="Q60" s="114"/>
      <c r="R60" s="114"/>
      <c r="S60" s="114"/>
      <c r="T60" s="114"/>
      <c r="U60" s="114"/>
      <c r="V60" s="114"/>
      <c r="W60" s="114"/>
      <c r="X60" s="111"/>
      <c r="Y60" s="244"/>
    </row>
    <row r="61" spans="2:25" s="8" customFormat="1" ht="10.199999999999999" hidden="1" x14ac:dyDescent="0.3">
      <c r="B61" s="243"/>
      <c r="C61" s="107"/>
      <c r="D61" s="128"/>
      <c r="E61" s="124"/>
      <c r="F61" s="110"/>
      <c r="G61" s="111"/>
      <c r="H61" s="120"/>
      <c r="I61" s="129"/>
      <c r="J61" s="121"/>
      <c r="K61" s="122"/>
      <c r="L61" s="118"/>
      <c r="M61" s="130"/>
      <c r="N61" s="130"/>
      <c r="O61" s="130"/>
      <c r="P61" s="130"/>
      <c r="Q61" s="131"/>
      <c r="R61" s="114"/>
      <c r="S61" s="114"/>
      <c r="T61" s="114"/>
      <c r="U61" s="114"/>
      <c r="V61" s="114"/>
      <c r="W61" s="114"/>
      <c r="X61" s="111"/>
      <c r="Y61" s="244"/>
    </row>
    <row r="62" spans="2:25" s="8" customFormat="1" ht="10.199999999999999" hidden="1" x14ac:dyDescent="0.3">
      <c r="B62" s="243"/>
      <c r="C62" s="107"/>
      <c r="D62" s="128"/>
      <c r="E62" s="109"/>
      <c r="F62" s="110"/>
      <c r="G62" s="111"/>
      <c r="H62" s="120"/>
      <c r="I62" s="112"/>
      <c r="J62" s="121"/>
      <c r="K62" s="121"/>
      <c r="L62" s="117"/>
      <c r="M62" s="117"/>
      <c r="N62" s="117"/>
      <c r="O62" s="126"/>
      <c r="P62" s="117"/>
      <c r="Q62" s="127"/>
      <c r="R62" s="114"/>
      <c r="S62" s="111"/>
      <c r="T62" s="116"/>
      <c r="U62" s="111"/>
      <c r="V62" s="111"/>
      <c r="W62" s="111"/>
      <c r="X62" s="111"/>
      <c r="Y62" s="245"/>
    </row>
    <row r="63" spans="2:25" s="8" customFormat="1" ht="10.199999999999999" hidden="1" x14ac:dyDescent="0.3">
      <c r="B63" s="243"/>
      <c r="C63" s="107"/>
      <c r="D63" s="128"/>
      <c r="E63" s="124"/>
      <c r="F63" s="110"/>
      <c r="G63" s="111"/>
      <c r="H63" s="120"/>
      <c r="I63" s="129"/>
      <c r="J63" s="121"/>
      <c r="K63" s="122"/>
      <c r="L63" s="110"/>
      <c r="M63" s="130"/>
      <c r="N63" s="130"/>
      <c r="O63" s="130"/>
      <c r="P63" s="130"/>
      <c r="Q63" s="114"/>
      <c r="R63" s="114"/>
      <c r="S63" s="114"/>
      <c r="T63" s="114"/>
      <c r="U63" s="114"/>
      <c r="V63" s="114"/>
      <c r="W63" s="114"/>
      <c r="X63" s="111"/>
      <c r="Y63" s="244"/>
    </row>
    <row r="64" spans="2:25" s="8" customFormat="1" ht="10.199999999999999" x14ac:dyDescent="0.3">
      <c r="B64" s="243"/>
      <c r="C64" s="107"/>
      <c r="D64" s="128"/>
      <c r="E64" s="124"/>
      <c r="F64" s="110"/>
      <c r="G64" s="111"/>
      <c r="H64" s="120"/>
      <c r="I64" s="129"/>
      <c r="J64" s="121"/>
      <c r="K64" s="122"/>
      <c r="L64" s="110"/>
      <c r="M64" s="130"/>
      <c r="N64" s="130"/>
      <c r="O64" s="130"/>
      <c r="P64" s="130"/>
      <c r="Q64" s="114"/>
      <c r="R64" s="114"/>
      <c r="S64" s="114"/>
      <c r="T64" s="114"/>
      <c r="U64" s="114"/>
      <c r="V64" s="114"/>
      <c r="W64" s="114"/>
      <c r="X64" s="111"/>
      <c r="Y64" s="244"/>
    </row>
    <row r="65" spans="2:25" s="8" customFormat="1" ht="26.4" customHeight="1" x14ac:dyDescent="0.3">
      <c r="B65" s="246" t="s">
        <v>36</v>
      </c>
      <c r="C65" s="206"/>
      <c r="D65" s="204"/>
      <c r="E65" s="171"/>
      <c r="F65" s="291"/>
      <c r="G65" s="170"/>
      <c r="H65" s="171"/>
      <c r="I65" s="171"/>
      <c r="J65" s="292"/>
      <c r="K65" s="293"/>
      <c r="L65" s="173"/>
      <c r="M65" s="174"/>
      <c r="N65" s="175"/>
      <c r="O65" s="176"/>
      <c r="P65" s="175"/>
      <c r="Q65" s="170"/>
      <c r="R65" s="170"/>
      <c r="S65" s="170"/>
      <c r="T65" s="170"/>
      <c r="U65" s="170"/>
      <c r="V65" s="170"/>
      <c r="W65" s="170"/>
      <c r="X65" s="177"/>
      <c r="Y65" s="247"/>
    </row>
    <row r="66" spans="2:25" s="8" customFormat="1" ht="19.95" hidden="1" customHeight="1" x14ac:dyDescent="0.3">
      <c r="B66" s="248"/>
      <c r="C66" s="207"/>
      <c r="D66" s="205"/>
      <c r="E66" s="179"/>
      <c r="F66" s="180"/>
      <c r="G66" s="181"/>
      <c r="H66" s="182"/>
      <c r="I66" s="182"/>
      <c r="J66" s="183"/>
      <c r="K66" s="184"/>
      <c r="L66" s="185"/>
      <c r="M66" s="185"/>
      <c r="N66" s="185"/>
      <c r="O66" s="185"/>
      <c r="P66" s="185"/>
      <c r="Q66" s="181"/>
      <c r="R66" s="181"/>
      <c r="S66" s="181"/>
      <c r="T66" s="181"/>
      <c r="U66" s="181"/>
      <c r="V66" s="181"/>
      <c r="W66" s="181"/>
      <c r="X66" s="186"/>
      <c r="Y66" s="249"/>
    </row>
    <row r="67" spans="2:25" s="8" customFormat="1" ht="11.4" hidden="1" x14ac:dyDescent="0.3">
      <c r="B67" s="248"/>
      <c r="C67" s="207"/>
      <c r="D67" s="178"/>
      <c r="E67" s="179"/>
      <c r="F67" s="180"/>
      <c r="G67" s="181"/>
      <c r="H67" s="182"/>
      <c r="I67" s="182"/>
      <c r="J67" s="183"/>
      <c r="K67" s="184"/>
      <c r="L67" s="185"/>
      <c r="M67" s="185"/>
      <c r="N67" s="219"/>
      <c r="O67" s="219"/>
      <c r="P67" s="219"/>
      <c r="Q67" s="181"/>
      <c r="R67" s="181"/>
      <c r="S67" s="181"/>
      <c r="T67" s="181"/>
      <c r="U67" s="181"/>
      <c r="V67" s="181"/>
      <c r="W67" s="181"/>
      <c r="X67" s="186"/>
      <c r="Y67" s="249"/>
    </row>
    <row r="68" spans="2:25" s="8" customFormat="1" ht="9.6" customHeight="1" thickBot="1" x14ac:dyDescent="0.35">
      <c r="B68" s="250"/>
      <c r="C68" s="251"/>
      <c r="D68" s="252"/>
      <c r="E68" s="253"/>
      <c r="F68" s="254"/>
      <c r="G68" s="255"/>
      <c r="H68" s="255"/>
      <c r="I68" s="255"/>
      <c r="J68" s="256"/>
      <c r="K68" s="256"/>
      <c r="L68" s="254"/>
      <c r="M68" s="254"/>
      <c r="N68" s="257"/>
      <c r="O68" s="258"/>
      <c r="P68" s="258"/>
      <c r="Q68" s="259"/>
      <c r="R68" s="260"/>
      <c r="S68" s="259"/>
      <c r="T68" s="259"/>
      <c r="U68" s="259"/>
      <c r="V68" s="259"/>
      <c r="W68" s="259"/>
      <c r="X68" s="259"/>
      <c r="Y68" s="261"/>
    </row>
    <row r="69" spans="2:25" s="27" customFormat="1" ht="14.4" hidden="1" thickTop="1" x14ac:dyDescent="0.25">
      <c r="B69" s="191" t="s">
        <v>42</v>
      </c>
      <c r="C69" s="22"/>
      <c r="D69" s="16"/>
      <c r="E69" s="23"/>
      <c r="G69" s="189" t="s">
        <v>41</v>
      </c>
      <c r="H69" s="24"/>
      <c r="I69" s="25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</row>
    <row r="70" spans="2:25" s="27" customFormat="1" ht="13.8" hidden="1" thickTop="1" x14ac:dyDescent="0.3">
      <c r="B70" s="15"/>
      <c r="C70" s="28"/>
      <c r="D70" s="29"/>
      <c r="E70" s="26"/>
      <c r="F70" s="26"/>
      <c r="G70" s="26"/>
      <c r="H70" s="26"/>
      <c r="I70" s="30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</row>
    <row r="71" spans="2:25" ht="13.8" hidden="1" thickTop="1" x14ac:dyDescent="0.25">
      <c r="B71" s="31"/>
      <c r="C71" s="32"/>
      <c r="D71" s="27"/>
      <c r="E71" s="33"/>
      <c r="F71" s="27"/>
      <c r="G71" s="33"/>
      <c r="H71" s="34"/>
      <c r="I71" s="35"/>
      <c r="J71" s="36"/>
      <c r="K71" s="27"/>
      <c r="L71" s="37"/>
      <c r="M71" s="38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</row>
    <row r="72" spans="2:25" ht="13.8" hidden="1" thickTop="1" x14ac:dyDescent="0.25">
      <c r="B72" s="31"/>
      <c r="C72" s="32"/>
      <c r="D72" s="27"/>
      <c r="E72" s="33"/>
      <c r="F72" s="27"/>
      <c r="G72" s="33"/>
      <c r="H72" s="34"/>
      <c r="I72" s="35"/>
      <c r="J72" s="36"/>
      <c r="K72" s="27"/>
      <c r="L72" s="37"/>
      <c r="M72" s="38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</row>
    <row r="73" spans="2:25" ht="13.8" hidden="1" thickTop="1" x14ac:dyDescent="0.25">
      <c r="B73" s="31"/>
      <c r="C73" s="39"/>
      <c r="D73" s="40"/>
      <c r="E73" s="33"/>
      <c r="F73" s="27"/>
      <c r="G73" s="33"/>
      <c r="H73" s="34"/>
      <c r="I73" s="35"/>
      <c r="J73" s="36"/>
      <c r="K73" s="27"/>
      <c r="L73" s="37"/>
      <c r="M73" s="38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</row>
    <row r="74" spans="2:25" ht="13.8" hidden="1" thickTop="1" x14ac:dyDescent="0.25">
      <c r="C74" s="41"/>
    </row>
    <row r="75" spans="2:25" ht="13.8" thickTop="1" x14ac:dyDescent="0.25">
      <c r="C75" s="41"/>
    </row>
    <row r="76" spans="2:25" ht="13.8" thickBot="1" x14ac:dyDescent="0.3">
      <c r="B76" s="54" t="s">
        <v>37</v>
      </c>
      <c r="C76" s="55"/>
      <c r="D76" s="56"/>
      <c r="E76" s="57" t="s">
        <v>1</v>
      </c>
      <c r="F76" s="57" t="str">
        <f>F2</f>
        <v>MAIATZA</v>
      </c>
      <c r="G76" s="58"/>
      <c r="H76" s="59" t="s">
        <v>2</v>
      </c>
      <c r="I76" s="60" t="str">
        <f>I2</f>
        <v>MAYO</v>
      </c>
      <c r="J76" s="61"/>
      <c r="K76" s="62"/>
      <c r="L76" s="63"/>
      <c r="M76" s="64" t="s">
        <v>38</v>
      </c>
      <c r="N76" s="58">
        <f>N2</f>
        <v>2024</v>
      </c>
      <c r="O76" s="65" t="s">
        <v>4</v>
      </c>
      <c r="P76" s="66"/>
      <c r="Q76" s="67"/>
      <c r="R76" s="67"/>
      <c r="S76" s="67"/>
      <c r="T76" s="67"/>
      <c r="U76" s="67"/>
      <c r="V76" s="67"/>
      <c r="W76" s="67"/>
      <c r="X76" s="67"/>
      <c r="Y76" s="68"/>
    </row>
    <row r="77" spans="2:25" ht="13.8" thickTop="1" x14ac:dyDescent="0.25">
      <c r="B77" s="221" t="s">
        <v>5</v>
      </c>
      <c r="C77" s="222" t="s">
        <v>6</v>
      </c>
      <c r="D77" s="222" t="s">
        <v>7</v>
      </c>
      <c r="E77" s="222" t="s">
        <v>8</v>
      </c>
      <c r="F77" s="222" t="s">
        <v>9</v>
      </c>
      <c r="G77" s="223" t="s">
        <v>10</v>
      </c>
      <c r="H77" s="224" t="s">
        <v>11</v>
      </c>
      <c r="I77" s="224" t="s">
        <v>12</v>
      </c>
      <c r="J77" s="849" t="s">
        <v>13</v>
      </c>
      <c r="K77" s="850"/>
      <c r="L77" s="851" t="s">
        <v>39</v>
      </c>
      <c r="M77" s="851"/>
      <c r="N77" s="852"/>
      <c r="O77" s="852"/>
      <c r="P77" s="851"/>
      <c r="Q77" s="851" t="s">
        <v>40</v>
      </c>
      <c r="R77" s="851"/>
      <c r="S77" s="852"/>
      <c r="T77" s="852"/>
      <c r="U77" s="852"/>
      <c r="V77" s="226" t="s">
        <v>16</v>
      </c>
      <c r="W77" s="302"/>
      <c r="X77" s="227" t="s">
        <v>17</v>
      </c>
      <c r="Y77" s="228" t="s">
        <v>17</v>
      </c>
    </row>
    <row r="78" spans="2:25" x14ac:dyDescent="0.25">
      <c r="B78" s="229" t="s">
        <v>18</v>
      </c>
      <c r="C78" s="75" t="s">
        <v>19</v>
      </c>
      <c r="D78" s="75" t="s">
        <v>20</v>
      </c>
      <c r="E78" s="76"/>
      <c r="F78" s="75" t="s">
        <v>21</v>
      </c>
      <c r="G78" s="76" t="s">
        <v>22</v>
      </c>
      <c r="H78" s="77" t="s">
        <v>23</v>
      </c>
      <c r="I78" s="78" t="s">
        <v>24</v>
      </c>
      <c r="J78" s="79" t="s">
        <v>25</v>
      </c>
      <c r="K78" s="196" t="s">
        <v>26</v>
      </c>
      <c r="L78" s="80">
        <f>L4</f>
        <v>2021</v>
      </c>
      <c r="M78" s="80">
        <f t="shared" ref="M78:U78" si="0">M4</f>
        <v>2022</v>
      </c>
      <c r="N78" s="80">
        <f t="shared" si="0"/>
        <v>2023</v>
      </c>
      <c r="O78" s="80">
        <f t="shared" si="0"/>
        <v>2024</v>
      </c>
      <c r="P78" s="80">
        <f t="shared" si="0"/>
        <v>2025</v>
      </c>
      <c r="Q78" s="80">
        <f t="shared" si="0"/>
        <v>2021</v>
      </c>
      <c r="R78" s="80">
        <f t="shared" si="0"/>
        <v>2022</v>
      </c>
      <c r="S78" s="80">
        <f t="shared" si="0"/>
        <v>2023</v>
      </c>
      <c r="T78" s="80">
        <f t="shared" si="0"/>
        <v>2024</v>
      </c>
      <c r="U78" s="80">
        <f t="shared" si="0"/>
        <v>2025</v>
      </c>
      <c r="V78" s="76" t="s">
        <v>27</v>
      </c>
      <c r="W78" s="82" t="s">
        <v>28</v>
      </c>
      <c r="X78" s="83" t="s">
        <v>29</v>
      </c>
      <c r="Y78" s="230" t="s">
        <v>30</v>
      </c>
    </row>
    <row r="79" spans="2:25" s="8" customFormat="1" x14ac:dyDescent="0.3">
      <c r="B79" s="231" t="s">
        <v>31</v>
      </c>
      <c r="C79" s="199">
        <v>1100952012020</v>
      </c>
      <c r="D79" s="197" t="s">
        <v>468</v>
      </c>
      <c r="E79" s="86">
        <v>4939</v>
      </c>
      <c r="F79" s="102" t="s">
        <v>86</v>
      </c>
      <c r="G79" s="86" t="s">
        <v>32</v>
      </c>
      <c r="H79" s="87">
        <v>1</v>
      </c>
      <c r="I79" s="100">
        <v>24</v>
      </c>
      <c r="J79" s="101">
        <v>44927</v>
      </c>
      <c r="K79" s="101">
        <v>45291</v>
      </c>
      <c r="L79" s="92"/>
      <c r="M79" s="92" t="s">
        <v>469</v>
      </c>
      <c r="N79" s="92"/>
      <c r="O79" s="92"/>
      <c r="P79" s="92"/>
      <c r="Q79" s="87"/>
      <c r="R79" s="87">
        <v>1826</v>
      </c>
      <c r="S79" s="87"/>
      <c r="T79" s="87"/>
      <c r="U79" s="87"/>
      <c r="V79" s="87">
        <v>31</v>
      </c>
      <c r="W79" s="86"/>
      <c r="X79" s="86"/>
      <c r="Y79" s="232"/>
    </row>
    <row r="80" spans="2:25" s="8" customFormat="1" x14ac:dyDescent="0.3">
      <c r="B80" s="231"/>
      <c r="C80" s="199"/>
      <c r="D80" s="197"/>
      <c r="E80" s="86"/>
      <c r="F80" s="102"/>
      <c r="G80" s="86"/>
      <c r="H80" s="87"/>
      <c r="I80" s="100"/>
      <c r="J80" s="101"/>
      <c r="K80" s="101"/>
      <c r="L80" s="92"/>
      <c r="M80" s="92"/>
      <c r="N80" s="92"/>
      <c r="O80" s="92"/>
      <c r="P80" s="92"/>
      <c r="Q80" s="87"/>
      <c r="R80" s="87"/>
      <c r="S80" s="87"/>
      <c r="T80" s="87"/>
      <c r="U80" s="87"/>
      <c r="V80" s="87"/>
      <c r="W80" s="86"/>
      <c r="X80" s="86"/>
      <c r="Y80" s="232"/>
    </row>
    <row r="81" spans="2:25" s="8" customFormat="1" hidden="1" x14ac:dyDescent="0.3">
      <c r="B81" s="262"/>
      <c r="C81" s="199"/>
      <c r="D81" s="211"/>
      <c r="E81" s="86"/>
      <c r="F81" s="102"/>
      <c r="G81" s="86"/>
      <c r="H81" s="87"/>
      <c r="I81" s="100"/>
      <c r="J81" s="101"/>
      <c r="K81" s="101"/>
      <c r="L81" s="92"/>
      <c r="M81" s="92"/>
      <c r="N81" s="92"/>
      <c r="O81" s="92"/>
      <c r="P81" s="92"/>
      <c r="Q81" s="87"/>
      <c r="R81" s="87"/>
      <c r="S81" s="87"/>
      <c r="T81" s="87"/>
      <c r="U81" s="87"/>
      <c r="V81" s="87"/>
      <c r="W81" s="86"/>
      <c r="X81" s="86"/>
      <c r="Y81" s="232"/>
    </row>
    <row r="82" spans="2:25" s="8" customFormat="1" hidden="1" x14ac:dyDescent="0.3">
      <c r="B82" s="262"/>
      <c r="C82" s="199"/>
      <c r="D82" s="211"/>
      <c r="E82" s="86"/>
      <c r="F82" s="102"/>
      <c r="G82" s="86"/>
      <c r="H82" s="87"/>
      <c r="I82" s="100"/>
      <c r="J82" s="101"/>
      <c r="K82" s="101"/>
      <c r="L82" s="92"/>
      <c r="M82" s="92"/>
      <c r="N82" s="92"/>
      <c r="O82" s="92"/>
      <c r="P82" s="92"/>
      <c r="Q82" s="87"/>
      <c r="R82" s="87"/>
      <c r="S82" s="87"/>
      <c r="T82" s="87"/>
      <c r="U82" s="87"/>
      <c r="V82" s="87"/>
      <c r="W82" s="86"/>
      <c r="X82" s="86"/>
      <c r="Y82" s="232"/>
    </row>
    <row r="83" spans="2:25" s="8" customFormat="1" hidden="1" x14ac:dyDescent="0.3">
      <c r="B83" s="262"/>
      <c r="C83" s="199"/>
      <c r="D83" s="211"/>
      <c r="E83" s="86"/>
      <c r="F83" s="102"/>
      <c r="G83" s="86"/>
      <c r="H83" s="87"/>
      <c r="I83" s="100"/>
      <c r="J83" s="101"/>
      <c r="K83" s="101"/>
      <c r="L83" s="92"/>
      <c r="M83" s="92"/>
      <c r="N83" s="92"/>
      <c r="O83" s="92"/>
      <c r="P83" s="92"/>
      <c r="Q83" s="87"/>
      <c r="R83" s="87"/>
      <c r="S83" s="87"/>
      <c r="T83" s="87"/>
      <c r="U83" s="87"/>
      <c r="V83" s="87"/>
      <c r="W83" s="86"/>
      <c r="X83" s="86"/>
      <c r="Y83" s="232"/>
    </row>
    <row r="84" spans="2:25" s="8" customFormat="1" hidden="1" x14ac:dyDescent="0.3">
      <c r="B84" s="262"/>
      <c r="C84" s="199"/>
      <c r="D84" s="211"/>
      <c r="E84" s="86"/>
      <c r="F84" s="102"/>
      <c r="G84" s="86"/>
      <c r="H84" s="87"/>
      <c r="I84" s="100"/>
      <c r="J84" s="101"/>
      <c r="K84" s="101"/>
      <c r="L84" s="92"/>
      <c r="M84" s="92"/>
      <c r="N84" s="92"/>
      <c r="O84" s="92"/>
      <c r="P84" s="92"/>
      <c r="Q84" s="87"/>
      <c r="R84" s="87"/>
      <c r="S84" s="87"/>
      <c r="T84" s="87"/>
      <c r="U84" s="87"/>
      <c r="V84" s="87"/>
      <c r="W84" s="86"/>
      <c r="X84" s="86"/>
      <c r="Y84" s="232"/>
    </row>
    <row r="85" spans="2:25" s="8" customFormat="1" hidden="1" x14ac:dyDescent="0.3">
      <c r="B85" s="262"/>
      <c r="C85" s="199"/>
      <c r="D85" s="211"/>
      <c r="E85" s="86"/>
      <c r="F85" s="102"/>
      <c r="G85" s="86"/>
      <c r="H85" s="87"/>
      <c r="I85" s="100"/>
      <c r="J85" s="101"/>
      <c r="K85" s="101"/>
      <c r="L85" s="92"/>
      <c r="M85" s="92"/>
      <c r="N85" s="92"/>
      <c r="O85" s="92"/>
      <c r="P85" s="92"/>
      <c r="Q85" s="87"/>
      <c r="R85" s="87"/>
      <c r="S85" s="87"/>
      <c r="T85" s="87"/>
      <c r="U85" s="87"/>
      <c r="V85" s="87"/>
      <c r="W85" s="86"/>
      <c r="X85" s="86"/>
      <c r="Y85" s="232"/>
    </row>
    <row r="86" spans="2:25" s="8" customFormat="1" hidden="1" x14ac:dyDescent="0.3">
      <c r="B86" s="262"/>
      <c r="C86" s="199"/>
      <c r="D86" s="211"/>
      <c r="E86" s="86"/>
      <c r="F86" s="102"/>
      <c r="G86" s="86"/>
      <c r="H86" s="87"/>
      <c r="I86" s="100"/>
      <c r="J86" s="101"/>
      <c r="K86" s="101"/>
      <c r="L86" s="92"/>
      <c r="M86" s="92"/>
      <c r="N86" s="92"/>
      <c r="O86" s="92"/>
      <c r="P86" s="92"/>
      <c r="Q86" s="87"/>
      <c r="R86" s="87"/>
      <c r="S86" s="87"/>
      <c r="T86" s="87"/>
      <c r="U86" s="87"/>
      <c r="V86" s="87"/>
      <c r="W86" s="86"/>
      <c r="X86" s="86"/>
      <c r="Y86" s="232"/>
    </row>
    <row r="87" spans="2:25" s="8" customFormat="1" hidden="1" x14ac:dyDescent="0.3">
      <c r="B87" s="262"/>
      <c r="C87" s="199"/>
      <c r="D87" s="211"/>
      <c r="E87" s="86"/>
      <c r="F87" s="102"/>
      <c r="G87" s="86"/>
      <c r="H87" s="87"/>
      <c r="I87" s="100"/>
      <c r="J87" s="101"/>
      <c r="K87" s="101"/>
      <c r="L87" s="92"/>
      <c r="M87" s="92"/>
      <c r="N87" s="92"/>
      <c r="O87" s="92"/>
      <c r="P87" s="92"/>
      <c r="Q87" s="87"/>
      <c r="R87" s="87"/>
      <c r="S87" s="87"/>
      <c r="T87" s="87"/>
      <c r="U87" s="87"/>
      <c r="V87" s="87"/>
      <c r="W87" s="86"/>
      <c r="X87" s="86"/>
      <c r="Y87" s="232"/>
    </row>
    <row r="88" spans="2:25" s="8" customFormat="1" hidden="1" x14ac:dyDescent="0.3">
      <c r="B88" s="262"/>
      <c r="C88" s="199"/>
      <c r="D88" s="211"/>
      <c r="E88" s="86"/>
      <c r="F88" s="102"/>
      <c r="G88" s="86"/>
      <c r="H88" s="87"/>
      <c r="I88" s="100"/>
      <c r="J88" s="101"/>
      <c r="K88" s="101"/>
      <c r="L88" s="92"/>
      <c r="M88" s="92"/>
      <c r="N88" s="92"/>
      <c r="O88" s="92"/>
      <c r="P88" s="92"/>
      <c r="Q88" s="87"/>
      <c r="R88" s="87"/>
      <c r="S88" s="87"/>
      <c r="T88" s="87"/>
      <c r="U88" s="87"/>
      <c r="V88" s="87"/>
      <c r="W88" s="86"/>
      <c r="X88" s="86"/>
      <c r="Y88" s="232"/>
    </row>
    <row r="89" spans="2:25" s="8" customFormat="1" hidden="1" x14ac:dyDescent="0.3">
      <c r="B89" s="262"/>
      <c r="C89" s="199"/>
      <c r="D89" s="211"/>
      <c r="E89" s="86"/>
      <c r="F89" s="102"/>
      <c r="G89" s="86"/>
      <c r="H89" s="87"/>
      <c r="I89" s="100"/>
      <c r="J89" s="103"/>
      <c r="K89" s="103"/>
      <c r="L89" s="92"/>
      <c r="M89" s="92"/>
      <c r="N89" s="92"/>
      <c r="O89" s="92"/>
      <c r="P89" s="92"/>
      <c r="Q89" s="87"/>
      <c r="R89" s="87"/>
      <c r="S89" s="87"/>
      <c r="T89" s="87"/>
      <c r="U89" s="87"/>
      <c r="V89" s="87"/>
      <c r="W89" s="86"/>
      <c r="X89" s="86"/>
      <c r="Y89" s="232"/>
    </row>
    <row r="90" spans="2:25" s="8" customFormat="1" hidden="1" x14ac:dyDescent="0.3">
      <c r="B90" s="262"/>
      <c r="C90" s="199"/>
      <c r="D90" s="211"/>
      <c r="E90" s="86"/>
      <c r="F90" s="102"/>
      <c r="G90" s="86"/>
      <c r="H90" s="87"/>
      <c r="I90" s="100"/>
      <c r="J90" s="103"/>
      <c r="K90" s="103"/>
      <c r="L90" s="92"/>
      <c r="M90" s="92"/>
      <c r="N90" s="92"/>
      <c r="O90" s="92"/>
      <c r="P90" s="92"/>
      <c r="Q90" s="87"/>
      <c r="R90" s="87"/>
      <c r="S90" s="87"/>
      <c r="T90" s="87"/>
      <c r="U90" s="87"/>
      <c r="V90" s="87"/>
      <c r="W90" s="86"/>
      <c r="X90" s="86"/>
      <c r="Y90" s="232"/>
    </row>
    <row r="91" spans="2:25" s="8" customFormat="1" hidden="1" x14ac:dyDescent="0.3">
      <c r="B91" s="262"/>
      <c r="C91" s="199"/>
      <c r="D91" s="211"/>
      <c r="E91" s="86"/>
      <c r="F91" s="102"/>
      <c r="G91" s="86"/>
      <c r="H91" s="87"/>
      <c r="I91" s="100"/>
      <c r="J91" s="103"/>
      <c r="K91" s="103"/>
      <c r="L91" s="92"/>
      <c r="M91" s="92"/>
      <c r="N91" s="92"/>
      <c r="O91" s="92"/>
      <c r="P91" s="92"/>
      <c r="Q91" s="87"/>
      <c r="R91" s="87"/>
      <c r="S91" s="87"/>
      <c r="T91" s="87"/>
      <c r="U91" s="87"/>
      <c r="V91" s="87"/>
      <c r="W91" s="86"/>
      <c r="X91" s="86"/>
      <c r="Y91" s="232"/>
    </row>
    <row r="92" spans="2:25" s="8" customFormat="1" hidden="1" x14ac:dyDescent="0.3">
      <c r="B92" s="262"/>
      <c r="C92" s="199"/>
      <c r="D92" s="197"/>
      <c r="E92" s="86"/>
      <c r="F92" s="102"/>
      <c r="G92" s="86"/>
      <c r="H92" s="87"/>
      <c r="I92" s="100"/>
      <c r="J92" s="103"/>
      <c r="K92" s="103"/>
      <c r="L92" s="92"/>
      <c r="M92" s="92"/>
      <c r="N92" s="92"/>
      <c r="O92" s="92"/>
      <c r="P92" s="92"/>
      <c r="Q92" s="87"/>
      <c r="R92" s="87"/>
      <c r="S92" s="87"/>
      <c r="T92" s="87"/>
      <c r="U92" s="87"/>
      <c r="V92" s="87"/>
      <c r="W92" s="86"/>
      <c r="X92" s="86"/>
      <c r="Y92" s="232"/>
    </row>
    <row r="93" spans="2:25" s="8" customFormat="1" hidden="1" x14ac:dyDescent="0.3">
      <c r="B93" s="262"/>
      <c r="C93" s="199"/>
      <c r="D93" s="197"/>
      <c r="E93" s="86"/>
      <c r="F93" s="102"/>
      <c r="G93" s="86"/>
      <c r="H93" s="87"/>
      <c r="I93" s="100"/>
      <c r="J93" s="103"/>
      <c r="K93" s="103"/>
      <c r="L93" s="92"/>
      <c r="M93" s="92"/>
      <c r="N93" s="92"/>
      <c r="O93" s="92"/>
      <c r="P93" s="92"/>
      <c r="Q93" s="87"/>
      <c r="R93" s="87"/>
      <c r="S93" s="87"/>
      <c r="T93" s="87"/>
      <c r="U93" s="87"/>
      <c r="V93" s="87"/>
      <c r="W93" s="86"/>
      <c r="X93" s="86"/>
      <c r="Y93" s="232"/>
    </row>
    <row r="94" spans="2:25" s="8" customFormat="1" hidden="1" x14ac:dyDescent="0.3">
      <c r="B94" s="262"/>
      <c r="C94" s="199"/>
      <c r="D94" s="211"/>
      <c r="E94" s="86"/>
      <c r="F94" s="102"/>
      <c r="G94" s="86"/>
      <c r="H94" s="87"/>
      <c r="I94" s="100"/>
      <c r="J94" s="103"/>
      <c r="K94" s="103"/>
      <c r="L94" s="92"/>
      <c r="M94" s="92"/>
      <c r="N94" s="92"/>
      <c r="O94" s="92"/>
      <c r="P94" s="92"/>
      <c r="Q94" s="87"/>
      <c r="R94" s="87"/>
      <c r="S94" s="87"/>
      <c r="T94" s="87"/>
      <c r="U94" s="87"/>
      <c r="V94" s="87"/>
      <c r="W94" s="86"/>
      <c r="X94" s="86"/>
      <c r="Y94" s="232"/>
    </row>
    <row r="95" spans="2:25" s="8" customFormat="1" hidden="1" x14ac:dyDescent="0.3">
      <c r="B95" s="262"/>
      <c r="C95" s="199"/>
      <c r="D95" s="211"/>
      <c r="E95" s="86"/>
      <c r="F95" s="102"/>
      <c r="G95" s="86"/>
      <c r="H95" s="87"/>
      <c r="I95" s="100"/>
      <c r="J95" s="103"/>
      <c r="K95" s="103"/>
      <c r="L95" s="92"/>
      <c r="M95" s="92"/>
      <c r="N95" s="92"/>
      <c r="O95" s="92"/>
      <c r="P95" s="92"/>
      <c r="Q95" s="87"/>
      <c r="R95" s="87"/>
      <c r="S95" s="87"/>
      <c r="T95" s="87"/>
      <c r="U95" s="87"/>
      <c r="V95" s="87"/>
      <c r="W95" s="86"/>
      <c r="X95" s="86"/>
      <c r="Y95" s="232"/>
    </row>
    <row r="96" spans="2:25" s="8" customFormat="1" x14ac:dyDescent="0.3">
      <c r="B96" s="262"/>
      <c r="C96" s="199"/>
      <c r="D96" s="211"/>
      <c r="E96" s="86"/>
      <c r="F96" s="102"/>
      <c r="G96" s="86"/>
      <c r="H96" s="87"/>
      <c r="I96" s="100"/>
      <c r="J96" s="103"/>
      <c r="K96" s="103"/>
      <c r="L96" s="92"/>
      <c r="M96" s="92"/>
      <c r="N96" s="92"/>
      <c r="O96" s="92"/>
      <c r="P96" s="92"/>
      <c r="Q96" s="87"/>
      <c r="R96" s="87"/>
      <c r="S96" s="87"/>
      <c r="T96" s="87"/>
      <c r="U96" s="87"/>
      <c r="V96" s="87"/>
      <c r="W96" s="86"/>
      <c r="X96" s="86"/>
      <c r="Y96" s="232"/>
    </row>
    <row r="97" spans="2:25" s="8" customFormat="1" ht="16.05" customHeight="1" x14ac:dyDescent="0.3">
      <c r="B97" s="263" t="s">
        <v>34</v>
      </c>
      <c r="C97" s="428">
        <v>20101772012017</v>
      </c>
      <c r="D97" s="429" t="s">
        <v>470</v>
      </c>
      <c r="E97" s="432">
        <v>4399</v>
      </c>
      <c r="F97" s="431" t="s">
        <v>64</v>
      </c>
      <c r="G97" s="432" t="s">
        <v>32</v>
      </c>
      <c r="H97" s="433">
        <v>1</v>
      </c>
      <c r="I97" s="720">
        <v>42</v>
      </c>
      <c r="J97" s="435">
        <v>44562</v>
      </c>
      <c r="K97" s="435">
        <v>44926</v>
      </c>
      <c r="L97" s="439">
        <v>4</v>
      </c>
      <c r="M97" s="439"/>
      <c r="N97" s="439"/>
      <c r="O97" s="439"/>
      <c r="P97" s="439"/>
      <c r="Q97" s="433">
        <v>1615</v>
      </c>
      <c r="R97" s="433"/>
      <c r="S97" s="433"/>
      <c r="T97" s="433"/>
      <c r="U97" s="433"/>
      <c r="V97" s="433"/>
      <c r="W97" s="433">
        <v>22</v>
      </c>
      <c r="X97" s="432"/>
      <c r="Y97" s="442"/>
    </row>
    <row r="98" spans="2:25" s="8" customFormat="1" ht="16.05" customHeight="1" x14ac:dyDescent="0.3">
      <c r="B98" s="264"/>
      <c r="C98" s="445">
        <v>20100062012012</v>
      </c>
      <c r="D98" s="446" t="s">
        <v>179</v>
      </c>
      <c r="E98" s="723">
        <v>4614</v>
      </c>
      <c r="F98" s="448" t="s">
        <v>180</v>
      </c>
      <c r="G98" s="449" t="s">
        <v>32</v>
      </c>
      <c r="H98" s="455">
        <v>1</v>
      </c>
      <c r="I98" s="724">
        <v>17</v>
      </c>
      <c r="J98" s="450">
        <v>44927</v>
      </c>
      <c r="K98" s="450">
        <v>45291</v>
      </c>
      <c r="L98" s="451"/>
      <c r="M98" s="453" t="s">
        <v>471</v>
      </c>
      <c r="N98" s="451"/>
      <c r="O98" s="451"/>
      <c r="P98" s="451"/>
      <c r="Q98" s="455"/>
      <c r="R98" s="455">
        <v>1727</v>
      </c>
      <c r="S98" s="455"/>
      <c r="T98" s="455"/>
      <c r="U98" s="455"/>
      <c r="V98" s="455"/>
      <c r="W98" s="455">
        <v>22</v>
      </c>
      <c r="X98" s="449"/>
      <c r="Y98" s="456"/>
    </row>
    <row r="99" spans="2:25" s="8" customFormat="1" ht="16.05" customHeight="1" x14ac:dyDescent="0.3">
      <c r="B99" s="264"/>
      <c r="C99" s="445">
        <v>20002202012003</v>
      </c>
      <c r="D99" s="446" t="s">
        <v>472</v>
      </c>
      <c r="E99" s="723">
        <v>8299</v>
      </c>
      <c r="F99" s="448" t="s">
        <v>473</v>
      </c>
      <c r="G99" s="449" t="s">
        <v>32</v>
      </c>
      <c r="H99" s="455">
        <v>1</v>
      </c>
      <c r="I99" s="724">
        <v>211</v>
      </c>
      <c r="J99" s="450">
        <v>45292</v>
      </c>
      <c r="K99" s="450">
        <v>45657</v>
      </c>
      <c r="L99" s="451"/>
      <c r="M99" s="451"/>
      <c r="N99" s="451">
        <v>4</v>
      </c>
      <c r="O99" s="451"/>
      <c r="P99" s="451"/>
      <c r="Q99" s="455"/>
      <c r="R99" s="455"/>
      <c r="S99" s="455">
        <v>1622</v>
      </c>
      <c r="T99" s="455"/>
      <c r="U99" s="455"/>
      <c r="V99" s="455"/>
      <c r="W99" s="455">
        <v>27</v>
      </c>
      <c r="X99" s="449"/>
      <c r="Y99" s="456"/>
    </row>
    <row r="100" spans="2:25" s="8" customFormat="1" ht="12.6" hidden="1" customHeight="1" x14ac:dyDescent="0.3">
      <c r="B100" s="264"/>
      <c r="C100" s="203"/>
      <c r="D100" s="201"/>
      <c r="E100" s="138"/>
      <c r="F100" s="169"/>
      <c r="G100" s="138"/>
      <c r="H100" s="142"/>
      <c r="I100" s="167"/>
      <c r="J100" s="140"/>
      <c r="K100" s="140"/>
      <c r="L100" s="141"/>
      <c r="M100" s="141"/>
      <c r="N100" s="141"/>
      <c r="O100" s="141"/>
      <c r="P100" s="141"/>
      <c r="Q100" s="142"/>
      <c r="R100" s="142"/>
      <c r="S100" s="142"/>
      <c r="T100" s="142"/>
      <c r="U100" s="142"/>
      <c r="V100" s="142"/>
      <c r="W100" s="168"/>
      <c r="X100" s="138"/>
      <c r="Y100" s="236"/>
    </row>
    <row r="101" spans="2:25" s="8" customFormat="1" ht="12.6" hidden="1" customHeight="1" x14ac:dyDescent="0.3">
      <c r="B101" s="264"/>
      <c r="C101" s="203"/>
      <c r="D101" s="201"/>
      <c r="E101" s="138"/>
      <c r="F101" s="169"/>
      <c r="G101" s="138"/>
      <c r="H101" s="142"/>
      <c r="I101" s="167"/>
      <c r="J101" s="140"/>
      <c r="K101" s="140"/>
      <c r="L101" s="141"/>
      <c r="M101" s="141"/>
      <c r="N101" s="141"/>
      <c r="O101" s="141"/>
      <c r="P101" s="141"/>
      <c r="Q101" s="142"/>
      <c r="R101" s="142"/>
      <c r="S101" s="142"/>
      <c r="T101" s="142"/>
      <c r="U101" s="142"/>
      <c r="V101" s="142"/>
      <c r="W101" s="168"/>
      <c r="X101" s="138"/>
      <c r="Y101" s="236"/>
    </row>
    <row r="102" spans="2:25" s="8" customFormat="1" ht="12.6" hidden="1" customHeight="1" x14ac:dyDescent="0.3">
      <c r="B102" s="264"/>
      <c r="C102" s="203"/>
      <c r="D102" s="201"/>
      <c r="E102" s="138"/>
      <c r="F102" s="169"/>
      <c r="G102" s="138"/>
      <c r="H102" s="142"/>
      <c r="I102" s="167"/>
      <c r="J102" s="140"/>
      <c r="K102" s="140"/>
      <c r="L102" s="141"/>
      <c r="M102" s="141"/>
      <c r="N102" s="141"/>
      <c r="O102" s="141"/>
      <c r="P102" s="141"/>
      <c r="Q102" s="142"/>
      <c r="R102" s="142"/>
      <c r="S102" s="142"/>
      <c r="T102" s="142"/>
      <c r="U102" s="142"/>
      <c r="V102" s="142"/>
      <c r="W102" s="168"/>
      <c r="X102" s="138"/>
      <c r="Y102" s="236"/>
    </row>
    <row r="103" spans="2:25" s="8" customFormat="1" ht="12.6" hidden="1" customHeight="1" x14ac:dyDescent="0.3">
      <c r="B103" s="264"/>
      <c r="C103" s="203"/>
      <c r="D103" s="201"/>
      <c r="E103" s="138"/>
      <c r="F103" s="169"/>
      <c r="G103" s="138"/>
      <c r="H103" s="142"/>
      <c r="I103" s="167"/>
      <c r="J103" s="140"/>
      <c r="K103" s="140"/>
      <c r="L103" s="141"/>
      <c r="M103" s="141"/>
      <c r="N103" s="141"/>
      <c r="O103" s="141"/>
      <c r="P103" s="141"/>
      <c r="Q103" s="142"/>
      <c r="R103" s="142"/>
      <c r="S103" s="142"/>
      <c r="T103" s="142"/>
      <c r="U103" s="142"/>
      <c r="V103" s="142"/>
      <c r="W103" s="168"/>
      <c r="X103" s="138"/>
      <c r="Y103" s="236"/>
    </row>
    <row r="104" spans="2:25" s="8" customFormat="1" ht="12.6" hidden="1" customHeight="1" x14ac:dyDescent="0.3">
      <c r="B104" s="264"/>
      <c r="C104" s="203"/>
      <c r="D104" s="201"/>
      <c r="E104" s="138"/>
      <c r="F104" s="169"/>
      <c r="G104" s="138"/>
      <c r="H104" s="142"/>
      <c r="I104" s="167"/>
      <c r="J104" s="140"/>
      <c r="K104" s="140"/>
      <c r="L104" s="141"/>
      <c r="M104" s="141"/>
      <c r="N104" s="141"/>
      <c r="O104" s="141"/>
      <c r="P104" s="141"/>
      <c r="Q104" s="142"/>
      <c r="R104" s="142"/>
      <c r="S104" s="142"/>
      <c r="T104" s="142"/>
      <c r="U104" s="142"/>
      <c r="V104" s="142"/>
      <c r="W104" s="168"/>
      <c r="X104" s="138"/>
      <c r="Y104" s="236"/>
    </row>
    <row r="105" spans="2:25" s="8" customFormat="1" ht="12.6" hidden="1" customHeight="1" x14ac:dyDescent="0.3">
      <c r="B105" s="264"/>
      <c r="C105" s="203"/>
      <c r="D105" s="201"/>
      <c r="E105" s="138"/>
      <c r="F105" s="169"/>
      <c r="G105" s="138"/>
      <c r="H105" s="142"/>
      <c r="I105" s="167"/>
      <c r="J105" s="140"/>
      <c r="K105" s="140"/>
      <c r="L105" s="141"/>
      <c r="M105" s="141"/>
      <c r="N105" s="141"/>
      <c r="O105" s="141"/>
      <c r="P105" s="141"/>
      <c r="Q105" s="142"/>
      <c r="R105" s="142"/>
      <c r="S105" s="142"/>
      <c r="T105" s="142"/>
      <c r="U105" s="142"/>
      <c r="V105" s="142"/>
      <c r="W105" s="168"/>
      <c r="X105" s="138"/>
      <c r="Y105" s="236"/>
    </row>
    <row r="106" spans="2:25" s="8" customFormat="1" ht="12.6" hidden="1" customHeight="1" x14ac:dyDescent="0.3">
      <c r="B106" s="264"/>
      <c r="C106" s="203"/>
      <c r="D106" s="201"/>
      <c r="E106" s="138"/>
      <c r="F106" s="169"/>
      <c r="G106" s="138"/>
      <c r="H106" s="142"/>
      <c r="I106" s="167"/>
      <c r="J106" s="140"/>
      <c r="K106" s="140"/>
      <c r="L106" s="141"/>
      <c r="M106" s="141"/>
      <c r="N106" s="141"/>
      <c r="O106" s="141"/>
      <c r="P106" s="141"/>
      <c r="Q106" s="142"/>
      <c r="R106" s="142"/>
      <c r="S106" s="142"/>
      <c r="T106" s="142"/>
      <c r="U106" s="142"/>
      <c r="V106" s="142"/>
      <c r="W106" s="168"/>
      <c r="X106" s="138"/>
      <c r="Y106" s="236"/>
    </row>
    <row r="107" spans="2:25" s="8" customFormat="1" ht="12.6" hidden="1" customHeight="1" x14ac:dyDescent="0.3">
      <c r="B107" s="264"/>
      <c r="C107" s="203"/>
      <c r="D107" s="201"/>
      <c r="E107" s="138"/>
      <c r="F107" s="169"/>
      <c r="G107" s="138"/>
      <c r="H107" s="142"/>
      <c r="I107" s="167"/>
      <c r="J107" s="140"/>
      <c r="K107" s="140"/>
      <c r="L107" s="141"/>
      <c r="M107" s="141"/>
      <c r="N107" s="141"/>
      <c r="O107" s="141"/>
      <c r="P107" s="141"/>
      <c r="Q107" s="142"/>
      <c r="R107" s="142"/>
      <c r="S107" s="142"/>
      <c r="T107" s="142"/>
      <c r="U107" s="142"/>
      <c r="V107" s="142"/>
      <c r="W107" s="168"/>
      <c r="X107" s="138"/>
      <c r="Y107" s="236"/>
    </row>
    <row r="108" spans="2:25" s="8" customFormat="1" ht="12.6" hidden="1" customHeight="1" x14ac:dyDescent="0.3">
      <c r="B108" s="264"/>
      <c r="C108" s="203"/>
      <c r="D108" s="201"/>
      <c r="E108" s="138"/>
      <c r="F108" s="169"/>
      <c r="G108" s="138"/>
      <c r="H108" s="142"/>
      <c r="I108" s="167"/>
      <c r="J108" s="140"/>
      <c r="K108" s="140"/>
      <c r="L108" s="141"/>
      <c r="M108" s="141"/>
      <c r="N108" s="143"/>
      <c r="O108" s="141"/>
      <c r="P108" s="141"/>
      <c r="Q108" s="142"/>
      <c r="R108" s="142"/>
      <c r="S108" s="142"/>
      <c r="T108" s="142"/>
      <c r="U108" s="142"/>
      <c r="V108" s="142"/>
      <c r="W108" s="168"/>
      <c r="X108" s="138"/>
      <c r="Y108" s="236"/>
    </row>
    <row r="109" spans="2:25" s="42" customFormat="1" ht="12.6" hidden="1" customHeight="1" x14ac:dyDescent="0.3">
      <c r="B109" s="265"/>
      <c r="C109" s="203"/>
      <c r="D109" s="201"/>
      <c r="E109" s="138"/>
      <c r="F109" s="169"/>
      <c r="G109" s="138"/>
      <c r="H109" s="142"/>
      <c r="I109" s="167"/>
      <c r="J109" s="140"/>
      <c r="K109" s="140"/>
      <c r="L109" s="141"/>
      <c r="M109" s="141"/>
      <c r="N109" s="143"/>
      <c r="O109" s="141"/>
      <c r="P109" s="141"/>
      <c r="Q109" s="142"/>
      <c r="R109" s="142"/>
      <c r="S109" s="142"/>
      <c r="T109" s="142"/>
      <c r="U109" s="142"/>
      <c r="V109" s="142"/>
      <c r="W109" s="168"/>
      <c r="X109" s="142"/>
      <c r="Y109" s="236"/>
    </row>
    <row r="110" spans="2:25" s="42" customFormat="1" ht="12.6" hidden="1" customHeight="1" x14ac:dyDescent="0.3">
      <c r="B110" s="265"/>
      <c r="C110" s="203"/>
      <c r="D110" s="201"/>
      <c r="E110" s="138"/>
      <c r="F110" s="169"/>
      <c r="G110" s="138"/>
      <c r="H110" s="142"/>
      <c r="I110" s="167"/>
      <c r="J110" s="140"/>
      <c r="K110" s="140"/>
      <c r="L110" s="141"/>
      <c r="M110" s="141"/>
      <c r="N110" s="143"/>
      <c r="O110" s="141"/>
      <c r="P110" s="141"/>
      <c r="Q110" s="142"/>
      <c r="R110" s="142"/>
      <c r="S110" s="142"/>
      <c r="T110" s="142"/>
      <c r="U110" s="142"/>
      <c r="V110" s="142"/>
      <c r="W110" s="168"/>
      <c r="X110" s="142"/>
      <c r="Y110" s="236"/>
    </row>
    <row r="111" spans="2:25" s="42" customFormat="1" ht="12.6" hidden="1" customHeight="1" x14ac:dyDescent="0.3">
      <c r="B111" s="265"/>
      <c r="C111" s="203"/>
      <c r="D111" s="212"/>
      <c r="E111" s="217"/>
      <c r="F111" s="169"/>
      <c r="G111" s="138"/>
      <c r="H111" s="142"/>
      <c r="I111" s="167"/>
      <c r="J111" s="140"/>
      <c r="K111" s="140"/>
      <c r="L111" s="141"/>
      <c r="M111" s="141"/>
      <c r="N111" s="141"/>
      <c r="O111" s="141"/>
      <c r="P111" s="141"/>
      <c r="Q111" s="142"/>
      <c r="R111" s="142"/>
      <c r="S111" s="142"/>
      <c r="T111" s="142"/>
      <c r="U111" s="142"/>
      <c r="V111" s="142"/>
      <c r="W111" s="168"/>
      <c r="X111" s="138"/>
      <c r="Y111" s="236"/>
    </row>
    <row r="112" spans="2:25" s="42" customFormat="1" ht="12.6" hidden="1" customHeight="1" x14ac:dyDescent="0.3">
      <c r="B112" s="265"/>
      <c r="C112" s="203"/>
      <c r="D112" s="212"/>
      <c r="E112" s="217"/>
      <c r="F112" s="169"/>
      <c r="G112" s="138"/>
      <c r="H112" s="142"/>
      <c r="I112" s="167"/>
      <c r="J112" s="140"/>
      <c r="K112" s="140"/>
      <c r="L112" s="141"/>
      <c r="M112" s="141"/>
      <c r="N112" s="141"/>
      <c r="O112" s="141"/>
      <c r="P112" s="141"/>
      <c r="Q112" s="142"/>
      <c r="R112" s="142"/>
      <c r="S112" s="142"/>
      <c r="T112" s="142"/>
      <c r="U112" s="142"/>
      <c r="V112" s="142"/>
      <c r="W112" s="168"/>
      <c r="X112" s="138"/>
      <c r="Y112" s="236"/>
    </row>
    <row r="113" spans="1:25" s="42" customFormat="1" ht="12.6" customHeight="1" x14ac:dyDescent="0.3">
      <c r="B113" s="265"/>
      <c r="C113" s="203"/>
      <c r="D113" s="201"/>
      <c r="E113" s="138"/>
      <c r="F113" s="169"/>
      <c r="G113" s="138"/>
      <c r="H113" s="142"/>
      <c r="I113" s="167"/>
      <c r="J113" s="140"/>
      <c r="K113" s="140"/>
      <c r="L113" s="141"/>
      <c r="M113" s="141"/>
      <c r="N113" s="141"/>
      <c r="O113" s="141"/>
      <c r="P113" s="141"/>
      <c r="Q113" s="142"/>
      <c r="R113" s="142"/>
      <c r="S113" s="142"/>
      <c r="T113" s="142"/>
      <c r="U113" s="142"/>
      <c r="V113" s="142"/>
      <c r="W113" s="168"/>
      <c r="X113" s="138"/>
      <c r="Y113" s="236"/>
    </row>
    <row r="114" spans="1:25" s="42" customFormat="1" x14ac:dyDescent="0.3">
      <c r="A114" s="52"/>
      <c r="B114" s="266" t="s">
        <v>35</v>
      </c>
      <c r="C114" s="560">
        <v>48004532011997</v>
      </c>
      <c r="D114" s="732" t="s">
        <v>474</v>
      </c>
      <c r="E114" s="564">
        <v>2011</v>
      </c>
      <c r="F114" s="563" t="s">
        <v>125</v>
      </c>
      <c r="G114" s="564" t="s">
        <v>32</v>
      </c>
      <c r="H114" s="571">
        <v>1</v>
      </c>
      <c r="I114" s="733">
        <v>13</v>
      </c>
      <c r="J114" s="734">
        <v>45292</v>
      </c>
      <c r="K114" s="734">
        <v>45657</v>
      </c>
      <c r="L114" s="569"/>
      <c r="M114" s="569"/>
      <c r="N114" s="569">
        <v>3.1</v>
      </c>
      <c r="O114" s="569"/>
      <c r="P114" s="569"/>
      <c r="Q114" s="571"/>
      <c r="R114" s="571"/>
      <c r="S114" s="571">
        <v>1720</v>
      </c>
      <c r="T114" s="571"/>
      <c r="U114" s="571"/>
      <c r="V114" s="571"/>
      <c r="W114" s="571">
        <v>24</v>
      </c>
      <c r="X114" s="564"/>
      <c r="Y114" s="572"/>
    </row>
    <row r="115" spans="1:25" s="42" customFormat="1" ht="16.2" customHeight="1" x14ac:dyDescent="0.3">
      <c r="A115" s="52"/>
      <c r="B115" s="267"/>
      <c r="C115" s="576">
        <v>48100481012015</v>
      </c>
      <c r="D115" s="607" t="s">
        <v>287</v>
      </c>
      <c r="E115" s="580">
        <v>8110</v>
      </c>
      <c r="F115" s="579" t="s">
        <v>227</v>
      </c>
      <c r="G115" s="580" t="s">
        <v>32</v>
      </c>
      <c r="H115" s="586">
        <v>1</v>
      </c>
      <c r="I115" s="616">
        <v>416</v>
      </c>
      <c r="J115" s="599">
        <v>45292</v>
      </c>
      <c r="K115" s="599">
        <v>45657</v>
      </c>
      <c r="L115" s="584"/>
      <c r="M115" s="584"/>
      <c r="N115" s="584">
        <v>4.87</v>
      </c>
      <c r="O115" s="584"/>
      <c r="P115" s="584"/>
      <c r="Q115" s="586"/>
      <c r="R115" s="586"/>
      <c r="S115" s="586">
        <v>1727</v>
      </c>
      <c r="T115" s="586"/>
      <c r="U115" s="586"/>
      <c r="V115" s="586"/>
      <c r="W115" s="586">
        <v>22</v>
      </c>
      <c r="X115" s="580"/>
      <c r="Y115" s="587"/>
    </row>
    <row r="116" spans="1:25" s="42" customFormat="1" hidden="1" x14ac:dyDescent="0.3">
      <c r="A116" s="52"/>
      <c r="B116" s="267"/>
      <c r="C116" s="209"/>
      <c r="D116" s="214"/>
      <c r="E116" s="111"/>
      <c r="F116" s="128"/>
      <c r="G116" s="111"/>
      <c r="H116" s="114"/>
      <c r="I116" s="133"/>
      <c r="J116" s="121"/>
      <c r="K116" s="121"/>
      <c r="L116" s="113"/>
      <c r="M116" s="113"/>
      <c r="N116" s="113"/>
      <c r="O116" s="113"/>
      <c r="P116" s="113"/>
      <c r="Q116" s="114"/>
      <c r="R116" s="114"/>
      <c r="S116" s="114"/>
      <c r="T116" s="114"/>
      <c r="U116" s="114"/>
      <c r="V116" s="114"/>
      <c r="W116" s="111"/>
      <c r="X116" s="111"/>
      <c r="Y116" s="244"/>
    </row>
    <row r="117" spans="1:25" s="42" customFormat="1" hidden="1" x14ac:dyDescent="0.3">
      <c r="A117" s="52"/>
      <c r="B117" s="267"/>
      <c r="C117" s="209"/>
      <c r="D117" s="214"/>
      <c r="E117" s="111"/>
      <c r="F117" s="128"/>
      <c r="G117" s="111"/>
      <c r="H117" s="114"/>
      <c r="I117" s="133"/>
      <c r="J117" s="121"/>
      <c r="K117" s="121"/>
      <c r="L117" s="113"/>
      <c r="M117" s="113"/>
      <c r="N117" s="113"/>
      <c r="O117" s="113"/>
      <c r="P117" s="113"/>
      <c r="Q117" s="114"/>
      <c r="R117" s="114"/>
      <c r="S117" s="114"/>
      <c r="T117" s="114"/>
      <c r="U117" s="114"/>
      <c r="V117" s="114"/>
      <c r="W117" s="111"/>
      <c r="X117" s="111"/>
      <c r="Y117" s="244"/>
    </row>
    <row r="118" spans="1:25" s="42" customFormat="1" hidden="1" x14ac:dyDescent="0.3">
      <c r="A118" s="52"/>
      <c r="B118" s="267"/>
      <c r="C118" s="209"/>
      <c r="D118" s="214"/>
      <c r="E118" s="111"/>
      <c r="F118" s="128"/>
      <c r="G118" s="111"/>
      <c r="H118" s="114"/>
      <c r="I118" s="133"/>
      <c r="J118" s="121"/>
      <c r="K118" s="121"/>
      <c r="L118" s="113"/>
      <c r="M118" s="113"/>
      <c r="N118" s="113"/>
      <c r="O118" s="113"/>
      <c r="P118" s="113"/>
      <c r="Q118" s="114"/>
      <c r="R118" s="114"/>
      <c r="S118" s="114"/>
      <c r="T118" s="114"/>
      <c r="U118" s="114"/>
      <c r="V118" s="114"/>
      <c r="W118" s="111"/>
      <c r="X118" s="111"/>
      <c r="Y118" s="244"/>
    </row>
    <row r="119" spans="1:25" s="42" customFormat="1" hidden="1" x14ac:dyDescent="0.3">
      <c r="A119" s="52"/>
      <c r="B119" s="267"/>
      <c r="C119" s="209"/>
      <c r="D119" s="214"/>
      <c r="E119" s="111"/>
      <c r="F119" s="128"/>
      <c r="G119" s="111"/>
      <c r="H119" s="114"/>
      <c r="I119" s="133"/>
      <c r="J119" s="121"/>
      <c r="K119" s="121"/>
      <c r="L119" s="113"/>
      <c r="M119" s="113"/>
      <c r="N119" s="113"/>
      <c r="O119" s="113"/>
      <c r="P119" s="113"/>
      <c r="Q119" s="114"/>
      <c r="R119" s="114"/>
      <c r="S119" s="114"/>
      <c r="T119" s="114"/>
      <c r="U119" s="114"/>
      <c r="V119" s="114"/>
      <c r="W119" s="111"/>
      <c r="X119" s="111"/>
      <c r="Y119" s="244"/>
    </row>
    <row r="120" spans="1:25" s="42" customFormat="1" hidden="1" x14ac:dyDescent="0.3">
      <c r="A120" s="52"/>
      <c r="B120" s="267"/>
      <c r="C120" s="209"/>
      <c r="D120" s="214"/>
      <c r="E120" s="111"/>
      <c r="F120" s="128"/>
      <c r="G120" s="111"/>
      <c r="H120" s="114"/>
      <c r="I120" s="133"/>
      <c r="J120" s="121"/>
      <c r="K120" s="121"/>
      <c r="L120" s="113"/>
      <c r="M120" s="113"/>
      <c r="N120" s="113"/>
      <c r="O120" s="113"/>
      <c r="P120" s="113"/>
      <c r="Q120" s="114"/>
      <c r="R120" s="114"/>
      <c r="S120" s="114"/>
      <c r="T120" s="114"/>
      <c r="U120" s="114"/>
      <c r="V120" s="114"/>
      <c r="W120" s="111"/>
      <c r="X120" s="111"/>
      <c r="Y120" s="244"/>
    </row>
    <row r="121" spans="1:25" s="42" customFormat="1" hidden="1" x14ac:dyDescent="0.3">
      <c r="A121" s="52"/>
      <c r="B121" s="267"/>
      <c r="C121" s="209"/>
      <c r="D121" s="214"/>
      <c r="E121" s="111"/>
      <c r="F121" s="128"/>
      <c r="G121" s="111"/>
      <c r="H121" s="114"/>
      <c r="I121" s="133"/>
      <c r="J121" s="121"/>
      <c r="K121" s="121"/>
      <c r="L121" s="113"/>
      <c r="M121" s="113"/>
      <c r="N121" s="113"/>
      <c r="O121" s="113"/>
      <c r="P121" s="113"/>
      <c r="Q121" s="114"/>
      <c r="R121" s="114"/>
      <c r="S121" s="114"/>
      <c r="T121" s="114"/>
      <c r="U121" s="114"/>
      <c r="V121" s="114"/>
      <c r="W121" s="111"/>
      <c r="X121" s="111"/>
      <c r="Y121" s="244"/>
    </row>
    <row r="122" spans="1:25" s="42" customFormat="1" hidden="1" x14ac:dyDescent="0.3">
      <c r="A122" s="52"/>
      <c r="B122" s="267"/>
      <c r="C122" s="209"/>
      <c r="D122" s="214"/>
      <c r="E122" s="111"/>
      <c r="F122" s="128"/>
      <c r="G122" s="111"/>
      <c r="H122" s="114"/>
      <c r="I122" s="133"/>
      <c r="J122" s="121"/>
      <c r="K122" s="121"/>
      <c r="L122" s="113"/>
      <c r="M122" s="113"/>
      <c r="N122" s="113"/>
      <c r="O122" s="113"/>
      <c r="P122" s="113"/>
      <c r="Q122" s="114"/>
      <c r="R122" s="114"/>
      <c r="S122" s="114"/>
      <c r="T122" s="114"/>
      <c r="U122" s="114"/>
      <c r="V122" s="114"/>
      <c r="W122" s="111"/>
      <c r="X122" s="111"/>
      <c r="Y122" s="244"/>
    </row>
    <row r="123" spans="1:25" s="42" customFormat="1" hidden="1" x14ac:dyDescent="0.3">
      <c r="A123" s="52"/>
      <c r="B123" s="267"/>
      <c r="C123" s="209"/>
      <c r="D123" s="214"/>
      <c r="E123" s="111"/>
      <c r="F123" s="128"/>
      <c r="G123" s="111"/>
      <c r="H123" s="114"/>
      <c r="I123" s="133"/>
      <c r="J123" s="121"/>
      <c r="K123" s="121"/>
      <c r="L123" s="113"/>
      <c r="M123" s="113"/>
      <c r="N123" s="113"/>
      <c r="O123" s="113"/>
      <c r="P123" s="113"/>
      <c r="Q123" s="114"/>
      <c r="R123" s="114"/>
      <c r="S123" s="114"/>
      <c r="T123" s="114"/>
      <c r="U123" s="114"/>
      <c r="V123" s="114"/>
      <c r="W123" s="111"/>
      <c r="X123" s="111"/>
      <c r="Y123" s="244"/>
    </row>
    <row r="124" spans="1:25" s="42" customFormat="1" hidden="1" x14ac:dyDescent="0.3">
      <c r="A124" s="52"/>
      <c r="B124" s="267"/>
      <c r="C124" s="209"/>
      <c r="D124" s="214"/>
      <c r="E124" s="111"/>
      <c r="F124" s="128"/>
      <c r="G124" s="111"/>
      <c r="H124" s="114"/>
      <c r="I124" s="133"/>
      <c r="J124" s="121"/>
      <c r="K124" s="121"/>
      <c r="L124" s="113"/>
      <c r="M124" s="113"/>
      <c r="N124" s="113"/>
      <c r="O124" s="113"/>
      <c r="P124" s="113"/>
      <c r="Q124" s="114"/>
      <c r="R124" s="114"/>
      <c r="S124" s="114"/>
      <c r="T124" s="114"/>
      <c r="U124" s="114"/>
      <c r="V124" s="114"/>
      <c r="W124" s="111"/>
      <c r="X124" s="111"/>
      <c r="Y124" s="244"/>
    </row>
    <row r="125" spans="1:25" s="42" customFormat="1" hidden="1" x14ac:dyDescent="0.3">
      <c r="A125" s="52"/>
      <c r="B125" s="267"/>
      <c r="C125" s="209"/>
      <c r="D125" s="214"/>
      <c r="E125" s="111"/>
      <c r="F125" s="128"/>
      <c r="G125" s="111"/>
      <c r="H125" s="114"/>
      <c r="I125" s="133"/>
      <c r="J125" s="121"/>
      <c r="K125" s="121"/>
      <c r="L125" s="113"/>
      <c r="M125" s="113"/>
      <c r="N125" s="113"/>
      <c r="O125" s="113"/>
      <c r="P125" s="113"/>
      <c r="Q125" s="114"/>
      <c r="R125" s="114"/>
      <c r="S125" s="114"/>
      <c r="T125" s="114"/>
      <c r="U125" s="114"/>
      <c r="V125" s="114"/>
      <c r="W125" s="111"/>
      <c r="X125" s="111"/>
      <c r="Y125" s="244"/>
    </row>
    <row r="126" spans="1:25" s="42" customFormat="1" hidden="1" x14ac:dyDescent="0.3">
      <c r="A126" s="52"/>
      <c r="B126" s="267"/>
      <c r="C126" s="209"/>
      <c r="D126" s="214"/>
      <c r="E126" s="111"/>
      <c r="F126" s="128"/>
      <c r="G126" s="111"/>
      <c r="H126" s="114"/>
      <c r="I126" s="133"/>
      <c r="J126" s="121"/>
      <c r="K126" s="121"/>
      <c r="L126" s="113"/>
      <c r="M126" s="113"/>
      <c r="N126" s="113"/>
      <c r="O126" s="134"/>
      <c r="P126" s="113"/>
      <c r="Q126" s="114"/>
      <c r="R126" s="114"/>
      <c r="S126" s="114"/>
      <c r="T126" s="114"/>
      <c r="U126" s="114"/>
      <c r="V126" s="114"/>
      <c r="W126" s="111"/>
      <c r="X126" s="111"/>
      <c r="Y126" s="244"/>
    </row>
    <row r="127" spans="1:25" s="42" customFormat="1" hidden="1" x14ac:dyDescent="0.3">
      <c r="A127" s="52"/>
      <c r="B127" s="267"/>
      <c r="C127" s="209"/>
      <c r="D127" s="214"/>
      <c r="E127" s="111"/>
      <c r="F127" s="128"/>
      <c r="G127" s="111"/>
      <c r="H127" s="114"/>
      <c r="I127" s="133"/>
      <c r="J127" s="121"/>
      <c r="K127" s="121"/>
      <c r="L127" s="113"/>
      <c r="M127" s="113"/>
      <c r="N127" s="113"/>
      <c r="O127" s="134"/>
      <c r="P127" s="134"/>
      <c r="Q127" s="114"/>
      <c r="R127" s="114"/>
      <c r="S127" s="114"/>
      <c r="T127" s="114"/>
      <c r="U127" s="114"/>
      <c r="V127" s="114"/>
      <c r="W127" s="111"/>
      <c r="X127" s="111"/>
      <c r="Y127" s="244"/>
    </row>
    <row r="128" spans="1:25" s="42" customFormat="1" hidden="1" x14ac:dyDescent="0.3">
      <c r="A128" s="52"/>
      <c r="B128" s="267"/>
      <c r="C128" s="209"/>
      <c r="D128" s="214"/>
      <c r="E128" s="111"/>
      <c r="F128" s="128"/>
      <c r="G128" s="111"/>
      <c r="H128" s="114"/>
      <c r="I128" s="133"/>
      <c r="J128" s="121"/>
      <c r="K128" s="121"/>
      <c r="L128" s="113"/>
      <c r="M128" s="113"/>
      <c r="N128" s="113"/>
      <c r="O128" s="134"/>
      <c r="P128" s="113"/>
      <c r="Q128" s="114"/>
      <c r="R128" s="114"/>
      <c r="S128" s="114"/>
      <c r="T128" s="114"/>
      <c r="U128" s="114"/>
      <c r="V128" s="114"/>
      <c r="W128" s="111"/>
      <c r="X128" s="111"/>
      <c r="Y128" s="244"/>
    </row>
    <row r="129" spans="1:25" s="42" customFormat="1" hidden="1" x14ac:dyDescent="0.3">
      <c r="A129" s="52"/>
      <c r="B129" s="267"/>
      <c r="C129" s="209"/>
      <c r="D129" s="214"/>
      <c r="E129" s="111"/>
      <c r="F129" s="128"/>
      <c r="G129" s="111"/>
      <c r="H129" s="114"/>
      <c r="I129" s="133"/>
      <c r="J129" s="121"/>
      <c r="K129" s="121"/>
      <c r="L129" s="113"/>
      <c r="M129" s="113"/>
      <c r="N129" s="113"/>
      <c r="O129" s="113"/>
      <c r="P129" s="113"/>
      <c r="Q129" s="114"/>
      <c r="R129" s="114"/>
      <c r="S129" s="114"/>
      <c r="T129" s="114"/>
      <c r="U129" s="114"/>
      <c r="V129" s="114"/>
      <c r="W129" s="111"/>
      <c r="X129" s="111"/>
      <c r="Y129" s="244"/>
    </row>
    <row r="130" spans="1:25" s="42" customFormat="1" hidden="1" x14ac:dyDescent="0.3">
      <c r="A130" s="52"/>
      <c r="B130" s="267"/>
      <c r="C130" s="209"/>
      <c r="D130" s="214"/>
      <c r="E130" s="111"/>
      <c r="F130" s="128"/>
      <c r="G130" s="111"/>
      <c r="H130" s="114"/>
      <c r="I130" s="133"/>
      <c r="J130" s="121"/>
      <c r="K130" s="121"/>
      <c r="L130" s="113"/>
      <c r="M130" s="113"/>
      <c r="N130" s="113"/>
      <c r="O130" s="113"/>
      <c r="P130" s="113"/>
      <c r="Q130" s="114"/>
      <c r="R130" s="114"/>
      <c r="S130" s="114"/>
      <c r="T130" s="114"/>
      <c r="U130" s="114"/>
      <c r="V130" s="114"/>
      <c r="W130" s="111"/>
      <c r="X130" s="111"/>
      <c r="Y130" s="244"/>
    </row>
    <row r="131" spans="1:25" s="42" customFormat="1" hidden="1" x14ac:dyDescent="0.3">
      <c r="A131" s="52"/>
      <c r="B131" s="267"/>
      <c r="C131" s="209"/>
      <c r="D131" s="214"/>
      <c r="E131" s="111"/>
      <c r="F131" s="128"/>
      <c r="G131" s="111"/>
      <c r="H131" s="114"/>
      <c r="I131" s="133"/>
      <c r="J131" s="121"/>
      <c r="K131" s="121"/>
      <c r="L131" s="113"/>
      <c r="M131" s="113"/>
      <c r="N131" s="113"/>
      <c r="O131" s="113"/>
      <c r="P131" s="113"/>
      <c r="Q131" s="114"/>
      <c r="R131" s="114"/>
      <c r="S131" s="114"/>
      <c r="T131" s="114"/>
      <c r="U131" s="114"/>
      <c r="V131" s="114"/>
      <c r="W131" s="111"/>
      <c r="X131" s="111"/>
      <c r="Y131" s="244"/>
    </row>
    <row r="132" spans="1:25" s="42" customFormat="1" hidden="1" x14ac:dyDescent="0.3">
      <c r="A132" s="52"/>
      <c r="B132" s="267"/>
      <c r="C132" s="209"/>
      <c r="D132" s="214"/>
      <c r="E132" s="111"/>
      <c r="F132" s="128"/>
      <c r="G132" s="111"/>
      <c r="H132" s="114"/>
      <c r="I132" s="133"/>
      <c r="J132" s="121"/>
      <c r="K132" s="121"/>
      <c r="L132" s="113"/>
      <c r="M132" s="113"/>
      <c r="N132" s="113"/>
      <c r="O132" s="113"/>
      <c r="P132" s="113"/>
      <c r="Q132" s="114"/>
      <c r="R132" s="114"/>
      <c r="S132" s="114"/>
      <c r="T132" s="114"/>
      <c r="U132" s="114"/>
      <c r="V132" s="114"/>
      <c r="W132" s="111"/>
      <c r="X132" s="111"/>
      <c r="Y132" s="244"/>
    </row>
    <row r="133" spans="1:25" s="42" customFormat="1" hidden="1" x14ac:dyDescent="0.3">
      <c r="A133" s="52"/>
      <c r="B133" s="267"/>
      <c r="C133" s="209"/>
      <c r="D133" s="214"/>
      <c r="E133" s="111"/>
      <c r="F133" s="128"/>
      <c r="G133" s="111"/>
      <c r="H133" s="114"/>
      <c r="I133" s="133"/>
      <c r="J133" s="121"/>
      <c r="K133" s="121"/>
      <c r="L133" s="113"/>
      <c r="M133" s="113"/>
      <c r="N133" s="113"/>
      <c r="O133" s="113"/>
      <c r="P133" s="113"/>
      <c r="Q133" s="114"/>
      <c r="R133" s="114"/>
      <c r="S133" s="114"/>
      <c r="T133" s="114"/>
      <c r="U133" s="114"/>
      <c r="V133" s="114"/>
      <c r="W133" s="111"/>
      <c r="X133" s="111"/>
      <c r="Y133" s="244"/>
    </row>
    <row r="134" spans="1:25" s="42" customFormat="1" hidden="1" x14ac:dyDescent="0.3">
      <c r="A134" s="52"/>
      <c r="B134" s="267"/>
      <c r="C134" s="209"/>
      <c r="D134" s="214"/>
      <c r="E134" s="111"/>
      <c r="F134" s="128"/>
      <c r="G134" s="111"/>
      <c r="H134" s="114"/>
      <c r="I134" s="133"/>
      <c r="J134" s="121"/>
      <c r="K134" s="121"/>
      <c r="L134" s="113"/>
      <c r="M134" s="113"/>
      <c r="N134" s="113"/>
      <c r="O134" s="134"/>
      <c r="P134" s="113"/>
      <c r="Q134" s="114"/>
      <c r="R134" s="114"/>
      <c r="S134" s="114"/>
      <c r="T134" s="114"/>
      <c r="U134" s="114"/>
      <c r="V134" s="114"/>
      <c r="W134" s="111"/>
      <c r="X134" s="111"/>
      <c r="Y134" s="244"/>
    </row>
    <row r="135" spans="1:25" s="42" customFormat="1" hidden="1" x14ac:dyDescent="0.3">
      <c r="A135" s="52"/>
      <c r="B135" s="267"/>
      <c r="C135" s="209"/>
      <c r="D135" s="214"/>
      <c r="E135" s="111"/>
      <c r="F135" s="128"/>
      <c r="G135" s="111"/>
      <c r="H135" s="114"/>
      <c r="I135" s="133"/>
      <c r="J135" s="121"/>
      <c r="K135" s="121"/>
      <c r="L135" s="113"/>
      <c r="M135" s="113"/>
      <c r="N135" s="113"/>
      <c r="O135" s="134"/>
      <c r="P135" s="113"/>
      <c r="Q135" s="114"/>
      <c r="R135" s="114"/>
      <c r="S135" s="114"/>
      <c r="T135" s="114"/>
      <c r="U135" s="114"/>
      <c r="V135" s="114"/>
      <c r="W135" s="111"/>
      <c r="X135" s="111"/>
      <c r="Y135" s="244"/>
    </row>
    <row r="136" spans="1:25" s="42" customFormat="1" hidden="1" x14ac:dyDescent="0.3">
      <c r="A136" s="52"/>
      <c r="B136" s="267"/>
      <c r="C136" s="209"/>
      <c r="D136" s="214"/>
      <c r="E136" s="111"/>
      <c r="F136" s="128"/>
      <c r="G136" s="111"/>
      <c r="H136" s="114"/>
      <c r="I136" s="133"/>
      <c r="J136" s="121"/>
      <c r="K136" s="121"/>
      <c r="L136" s="113"/>
      <c r="M136" s="113"/>
      <c r="N136" s="113"/>
      <c r="O136" s="113"/>
      <c r="P136" s="113"/>
      <c r="Q136" s="114"/>
      <c r="R136" s="114"/>
      <c r="S136" s="114"/>
      <c r="T136" s="114"/>
      <c r="U136" s="114"/>
      <c r="V136" s="114"/>
      <c r="W136" s="111"/>
      <c r="X136" s="111"/>
      <c r="Y136" s="244"/>
    </row>
    <row r="137" spans="1:25" s="42" customFormat="1" hidden="1" x14ac:dyDescent="0.3">
      <c r="A137" s="52"/>
      <c r="B137" s="267"/>
      <c r="C137" s="209"/>
      <c r="D137" s="214"/>
      <c r="E137" s="111"/>
      <c r="F137" s="128"/>
      <c r="G137" s="111"/>
      <c r="H137" s="114"/>
      <c r="I137" s="133"/>
      <c r="J137" s="121"/>
      <c r="K137" s="121"/>
      <c r="L137" s="113"/>
      <c r="M137" s="113"/>
      <c r="N137" s="113"/>
      <c r="O137" s="113"/>
      <c r="P137" s="113"/>
      <c r="Q137" s="114"/>
      <c r="R137" s="114"/>
      <c r="S137" s="114"/>
      <c r="T137" s="114"/>
      <c r="U137" s="114"/>
      <c r="V137" s="114"/>
      <c r="W137" s="111"/>
      <c r="X137" s="111"/>
      <c r="Y137" s="244"/>
    </row>
    <row r="138" spans="1:25" s="42" customFormat="1" hidden="1" x14ac:dyDescent="0.3">
      <c r="A138" s="52"/>
      <c r="B138" s="267"/>
      <c r="C138" s="209"/>
      <c r="D138" s="214"/>
      <c r="E138" s="111"/>
      <c r="F138" s="128"/>
      <c r="G138" s="111"/>
      <c r="H138" s="114"/>
      <c r="I138" s="133"/>
      <c r="J138" s="121"/>
      <c r="K138" s="121"/>
      <c r="L138" s="113"/>
      <c r="M138" s="113"/>
      <c r="N138" s="113"/>
      <c r="O138" s="113"/>
      <c r="P138" s="113"/>
      <c r="Q138" s="114"/>
      <c r="R138" s="114"/>
      <c r="S138" s="114"/>
      <c r="T138" s="114"/>
      <c r="U138" s="114"/>
      <c r="V138" s="114"/>
      <c r="W138" s="111"/>
      <c r="X138" s="111"/>
      <c r="Y138" s="244"/>
    </row>
    <row r="139" spans="1:25" s="42" customFormat="1" hidden="1" x14ac:dyDescent="0.3">
      <c r="A139" s="52"/>
      <c r="B139" s="267"/>
      <c r="C139" s="209"/>
      <c r="D139" s="214"/>
      <c r="E139" s="111"/>
      <c r="F139" s="128"/>
      <c r="G139" s="111"/>
      <c r="H139" s="114"/>
      <c r="I139" s="133"/>
      <c r="J139" s="121"/>
      <c r="K139" s="121"/>
      <c r="L139" s="113"/>
      <c r="M139" s="113"/>
      <c r="N139" s="113"/>
      <c r="O139" s="113"/>
      <c r="P139" s="113"/>
      <c r="Q139" s="114"/>
      <c r="R139" s="114"/>
      <c r="S139" s="114"/>
      <c r="T139" s="114"/>
      <c r="U139" s="114"/>
      <c r="V139" s="114"/>
      <c r="W139" s="111"/>
      <c r="X139" s="111"/>
      <c r="Y139" s="244"/>
    </row>
    <row r="140" spans="1:25" s="42" customFormat="1" hidden="1" x14ac:dyDescent="0.3">
      <c r="A140" s="52"/>
      <c r="B140" s="267"/>
      <c r="C140" s="209"/>
      <c r="D140" s="214"/>
      <c r="E140" s="111"/>
      <c r="F140" s="128"/>
      <c r="G140" s="111"/>
      <c r="H140" s="114"/>
      <c r="I140" s="133"/>
      <c r="J140" s="121"/>
      <c r="K140" s="121"/>
      <c r="L140" s="113"/>
      <c r="M140" s="113"/>
      <c r="N140" s="113"/>
      <c r="O140" s="113"/>
      <c r="P140" s="113"/>
      <c r="Q140" s="114"/>
      <c r="R140" s="114"/>
      <c r="S140" s="114"/>
      <c r="T140" s="114"/>
      <c r="U140" s="114"/>
      <c r="V140" s="114"/>
      <c r="W140" s="111"/>
      <c r="X140" s="111"/>
      <c r="Y140" s="244"/>
    </row>
    <row r="141" spans="1:25" s="42" customFormat="1" hidden="1" x14ac:dyDescent="0.3">
      <c r="A141" s="52"/>
      <c r="B141" s="267"/>
      <c r="C141" s="209"/>
      <c r="D141" s="214"/>
      <c r="E141" s="111"/>
      <c r="F141" s="128"/>
      <c r="G141" s="111"/>
      <c r="H141" s="114"/>
      <c r="I141" s="133"/>
      <c r="J141" s="121"/>
      <c r="K141" s="121"/>
      <c r="L141" s="113"/>
      <c r="M141" s="113"/>
      <c r="N141" s="113"/>
      <c r="O141" s="113"/>
      <c r="P141" s="113"/>
      <c r="Q141" s="114"/>
      <c r="R141" s="114"/>
      <c r="S141" s="114"/>
      <c r="T141" s="114"/>
      <c r="U141" s="114"/>
      <c r="V141" s="114"/>
      <c r="W141" s="111"/>
      <c r="X141" s="111"/>
      <c r="Y141" s="244"/>
    </row>
    <row r="142" spans="1:25" s="42" customFormat="1" hidden="1" x14ac:dyDescent="0.3">
      <c r="A142" s="52"/>
      <c r="B142" s="267"/>
      <c r="C142" s="209"/>
      <c r="D142" s="214"/>
      <c r="E142" s="111"/>
      <c r="F142" s="128"/>
      <c r="G142" s="111"/>
      <c r="H142" s="114"/>
      <c r="I142" s="133"/>
      <c r="J142" s="121"/>
      <c r="K142" s="121"/>
      <c r="L142" s="113"/>
      <c r="M142" s="113"/>
      <c r="N142" s="113"/>
      <c r="O142" s="113"/>
      <c r="P142" s="113"/>
      <c r="Q142" s="114"/>
      <c r="R142" s="114"/>
      <c r="S142" s="114"/>
      <c r="T142" s="114"/>
      <c r="U142" s="114"/>
      <c r="V142" s="114"/>
      <c r="W142" s="111"/>
      <c r="X142" s="111"/>
      <c r="Y142" s="244"/>
    </row>
    <row r="143" spans="1:25" s="42" customFormat="1" x14ac:dyDescent="0.3">
      <c r="A143" s="52"/>
      <c r="B143" s="267"/>
      <c r="C143" s="209"/>
      <c r="D143" s="214"/>
      <c r="E143" s="111"/>
      <c r="F143" s="128"/>
      <c r="G143" s="111"/>
      <c r="H143" s="114"/>
      <c r="I143" s="133"/>
      <c r="J143" s="121"/>
      <c r="K143" s="121"/>
      <c r="L143" s="113"/>
      <c r="M143" s="113"/>
      <c r="N143" s="113"/>
      <c r="O143" s="113"/>
      <c r="P143" s="113"/>
      <c r="Q143" s="114"/>
      <c r="R143" s="114"/>
      <c r="S143" s="114"/>
      <c r="T143" s="114"/>
      <c r="U143" s="114"/>
      <c r="V143" s="114"/>
      <c r="W143" s="111"/>
      <c r="X143" s="111"/>
      <c r="Y143" s="244"/>
    </row>
    <row r="144" spans="1:25" s="42" customFormat="1" hidden="1" x14ac:dyDescent="0.3">
      <c r="A144" s="52"/>
      <c r="B144" s="268"/>
      <c r="C144" s="210"/>
      <c r="D144" s="215"/>
      <c r="E144" s="17"/>
      <c r="F144" s="49"/>
      <c r="G144" s="17"/>
      <c r="H144" s="47"/>
      <c r="I144" s="50"/>
      <c r="J144" s="18"/>
      <c r="K144" s="18"/>
      <c r="L144" s="48"/>
      <c r="M144" s="48"/>
      <c r="N144" s="48"/>
      <c r="O144" s="48"/>
      <c r="P144" s="48"/>
      <c r="Q144" s="47"/>
      <c r="R144" s="47"/>
      <c r="S144" s="47"/>
      <c r="T144" s="47"/>
      <c r="U144" s="47"/>
      <c r="V144" s="47"/>
      <c r="W144" s="17"/>
      <c r="X144" s="17"/>
      <c r="Y144" s="269"/>
    </row>
    <row r="145" spans="1:25" s="42" customFormat="1" hidden="1" x14ac:dyDescent="0.3">
      <c r="A145" s="52"/>
      <c r="B145" s="268"/>
      <c r="C145" s="210"/>
      <c r="D145" s="215"/>
      <c r="E145" s="17"/>
      <c r="F145" s="49"/>
      <c r="G145" s="17"/>
      <c r="H145" s="47"/>
      <c r="I145" s="50"/>
      <c r="J145" s="18"/>
      <c r="K145" s="18"/>
      <c r="L145" s="48"/>
      <c r="M145" s="48"/>
      <c r="N145" s="48"/>
      <c r="O145" s="48"/>
      <c r="P145" s="48"/>
      <c r="Q145" s="47"/>
      <c r="R145" s="47"/>
      <c r="S145" s="47"/>
      <c r="T145" s="47"/>
      <c r="U145" s="47"/>
      <c r="V145" s="47"/>
      <c r="W145" s="17"/>
      <c r="X145" s="17"/>
      <c r="Y145" s="269"/>
    </row>
    <row r="146" spans="1:25" s="42" customFormat="1" hidden="1" x14ac:dyDescent="0.3">
      <c r="A146" s="52"/>
      <c r="B146" s="268"/>
      <c r="C146" s="210"/>
      <c r="D146" s="215"/>
      <c r="E146" s="17"/>
      <c r="F146" s="49"/>
      <c r="G146" s="17"/>
      <c r="H146" s="47"/>
      <c r="I146" s="50"/>
      <c r="J146" s="18"/>
      <c r="K146" s="18"/>
      <c r="L146" s="48"/>
      <c r="M146" s="48"/>
      <c r="N146" s="48"/>
      <c r="O146" s="48"/>
      <c r="P146" s="48"/>
      <c r="Q146" s="47"/>
      <c r="R146" s="47"/>
      <c r="S146" s="47"/>
      <c r="T146" s="47"/>
      <c r="U146" s="47"/>
      <c r="V146" s="47"/>
      <c r="W146" s="17"/>
      <c r="X146" s="17"/>
      <c r="Y146" s="269"/>
    </row>
    <row r="147" spans="1:25" s="42" customFormat="1" hidden="1" x14ac:dyDescent="0.3">
      <c r="A147" s="52"/>
      <c r="B147" s="268"/>
      <c r="C147" s="210"/>
      <c r="D147" s="215"/>
      <c r="E147" s="17"/>
      <c r="F147" s="49"/>
      <c r="G147" s="17"/>
      <c r="H147" s="47"/>
      <c r="I147" s="50"/>
      <c r="J147" s="18"/>
      <c r="K147" s="18"/>
      <c r="L147" s="48"/>
      <c r="M147" s="48"/>
      <c r="N147" s="48"/>
      <c r="O147" s="48"/>
      <c r="P147" s="48"/>
      <c r="Q147" s="47"/>
      <c r="R147" s="47"/>
      <c r="S147" s="47"/>
      <c r="T147" s="47"/>
      <c r="U147" s="47"/>
      <c r="V147" s="47"/>
      <c r="W147" s="17"/>
      <c r="X147" s="17"/>
      <c r="Y147" s="269"/>
    </row>
    <row r="148" spans="1:25" s="42" customFormat="1" hidden="1" x14ac:dyDescent="0.3">
      <c r="A148" s="52"/>
      <c r="B148" s="268"/>
      <c r="C148" s="210"/>
      <c r="D148" s="215"/>
      <c r="E148" s="17"/>
      <c r="F148" s="49"/>
      <c r="G148" s="17"/>
      <c r="H148" s="47"/>
      <c r="I148" s="50"/>
      <c r="J148" s="18"/>
      <c r="K148" s="18"/>
      <c r="L148" s="48"/>
      <c r="M148" s="48"/>
      <c r="N148" s="48"/>
      <c r="O148" s="48"/>
      <c r="P148" s="48"/>
      <c r="Q148" s="47"/>
      <c r="R148" s="47"/>
      <c r="S148" s="47"/>
      <c r="T148" s="47"/>
      <c r="U148" s="47"/>
      <c r="V148" s="47"/>
      <c r="W148" s="17"/>
      <c r="X148" s="17"/>
      <c r="Y148" s="269"/>
    </row>
    <row r="149" spans="1:25" s="42" customFormat="1" hidden="1" x14ac:dyDescent="0.3">
      <c r="A149" s="52"/>
      <c r="B149" s="270"/>
      <c r="C149" s="210"/>
      <c r="D149" s="216"/>
      <c r="E149" s="17"/>
      <c r="F149" s="49"/>
      <c r="G149" s="17"/>
      <c r="H149" s="47"/>
      <c r="I149" s="50"/>
      <c r="J149" s="18"/>
      <c r="K149" s="18"/>
      <c r="L149" s="48"/>
      <c r="M149" s="48"/>
      <c r="N149" s="48"/>
      <c r="O149" s="48"/>
      <c r="P149" s="48"/>
      <c r="Q149" s="47"/>
      <c r="R149" s="47"/>
      <c r="S149" s="47"/>
      <c r="T149" s="47"/>
      <c r="U149" s="47"/>
      <c r="V149" s="47"/>
      <c r="W149" s="17"/>
      <c r="X149" s="17"/>
      <c r="Y149" s="269"/>
    </row>
    <row r="150" spans="1:25" s="10" customFormat="1" hidden="1" x14ac:dyDescent="0.3">
      <c r="A150" s="14"/>
      <c r="B150" s="271"/>
      <c r="C150" s="210"/>
      <c r="D150" s="216"/>
      <c r="E150" s="17"/>
      <c r="F150" s="49"/>
      <c r="G150" s="17"/>
      <c r="H150" s="47"/>
      <c r="I150" s="50"/>
      <c r="J150" s="18"/>
      <c r="K150" s="18"/>
      <c r="L150" s="48"/>
      <c r="M150" s="48"/>
      <c r="N150" s="48"/>
      <c r="O150" s="48"/>
      <c r="P150" s="48"/>
      <c r="Q150" s="47"/>
      <c r="R150" s="47"/>
      <c r="S150" s="47"/>
      <c r="T150" s="47"/>
      <c r="U150" s="47"/>
      <c r="V150" s="47"/>
      <c r="W150" s="17"/>
      <c r="X150" s="17"/>
      <c r="Y150" s="269"/>
    </row>
    <row r="151" spans="1:25" s="10" customFormat="1" hidden="1" x14ac:dyDescent="0.3">
      <c r="A151" s="14"/>
      <c r="B151" s="271"/>
      <c r="C151" s="210"/>
      <c r="D151" s="216"/>
      <c r="E151" s="17"/>
      <c r="F151" s="49"/>
      <c r="G151" s="17"/>
      <c r="H151" s="47"/>
      <c r="I151" s="50"/>
      <c r="J151" s="18"/>
      <c r="K151" s="18"/>
      <c r="L151" s="48"/>
      <c r="M151" s="48"/>
      <c r="N151" s="48"/>
      <c r="O151" s="48"/>
      <c r="P151" s="48"/>
      <c r="Q151" s="47"/>
      <c r="R151" s="47"/>
      <c r="S151" s="47"/>
      <c r="T151" s="51"/>
      <c r="U151" s="47"/>
      <c r="V151" s="47"/>
      <c r="W151" s="17"/>
      <c r="X151" s="21"/>
      <c r="Y151" s="272"/>
    </row>
    <row r="152" spans="1:25" s="10" customFormat="1" hidden="1" x14ac:dyDescent="0.3">
      <c r="A152" s="14"/>
      <c r="B152" s="271"/>
      <c r="C152" s="210"/>
      <c r="D152" s="215"/>
      <c r="E152" s="17"/>
      <c r="F152" s="49"/>
      <c r="G152" s="17"/>
      <c r="H152" s="47"/>
      <c r="I152" s="50"/>
      <c r="J152" s="18"/>
      <c r="K152" s="18"/>
      <c r="L152" s="48"/>
      <c r="M152" s="48"/>
      <c r="N152" s="48"/>
      <c r="O152" s="48"/>
      <c r="P152" s="48"/>
      <c r="Q152" s="47"/>
      <c r="R152" s="47"/>
      <c r="S152" s="47"/>
      <c r="T152" s="51"/>
      <c r="U152" s="47"/>
      <c r="V152" s="47"/>
      <c r="W152" s="21"/>
      <c r="X152" s="21"/>
      <c r="Y152" s="272"/>
    </row>
    <row r="153" spans="1:25" s="10" customFormat="1" hidden="1" x14ac:dyDescent="0.3">
      <c r="A153" s="14"/>
      <c r="B153" s="271"/>
      <c r="C153" s="210"/>
      <c r="D153" s="216"/>
      <c r="E153" s="17"/>
      <c r="F153" s="49"/>
      <c r="G153" s="17"/>
      <c r="H153" s="47"/>
      <c r="I153" s="50"/>
      <c r="J153" s="18"/>
      <c r="K153" s="18"/>
      <c r="L153" s="48"/>
      <c r="M153" s="48"/>
      <c r="N153" s="48"/>
      <c r="O153" s="48"/>
      <c r="P153" s="48"/>
      <c r="Q153" s="47"/>
      <c r="R153" s="47"/>
      <c r="S153" s="47"/>
      <c r="T153" s="51"/>
      <c r="U153" s="47"/>
      <c r="V153" s="47"/>
      <c r="W153" s="17"/>
      <c r="X153" s="21"/>
      <c r="Y153" s="272"/>
    </row>
    <row r="154" spans="1:25" s="42" customFormat="1" hidden="1" x14ac:dyDescent="0.3">
      <c r="A154" s="52"/>
      <c r="B154" s="270"/>
      <c r="C154" s="210"/>
      <c r="D154" s="215"/>
      <c r="E154" s="17"/>
      <c r="F154" s="49"/>
      <c r="G154" s="17"/>
      <c r="H154" s="47"/>
      <c r="I154" s="50"/>
      <c r="J154" s="18"/>
      <c r="K154" s="18"/>
      <c r="L154" s="48"/>
      <c r="M154" s="48"/>
      <c r="N154" s="48"/>
      <c r="O154" s="48"/>
      <c r="P154" s="48"/>
      <c r="Q154" s="47"/>
      <c r="R154" s="47"/>
      <c r="S154" s="47"/>
      <c r="T154" s="47"/>
      <c r="U154" s="47"/>
      <c r="V154" s="47"/>
      <c r="W154" s="17"/>
      <c r="X154" s="17"/>
      <c r="Y154" s="269"/>
    </row>
    <row r="155" spans="1:25" s="42" customFormat="1" hidden="1" x14ac:dyDescent="0.3">
      <c r="A155" s="53"/>
      <c r="B155" s="270"/>
      <c r="C155" s="210"/>
      <c r="D155" s="216"/>
      <c r="E155" s="17"/>
      <c r="F155" s="49"/>
      <c r="G155" s="17"/>
      <c r="H155" s="47"/>
      <c r="I155" s="50"/>
      <c r="J155" s="18"/>
      <c r="K155" s="18"/>
      <c r="L155" s="48"/>
      <c r="M155" s="48"/>
      <c r="N155" s="48"/>
      <c r="O155" s="48"/>
      <c r="P155" s="48"/>
      <c r="Q155" s="47"/>
      <c r="R155" s="47"/>
      <c r="S155" s="47"/>
      <c r="T155" s="47"/>
      <c r="U155" s="47"/>
      <c r="V155" s="47"/>
      <c r="W155" s="17"/>
      <c r="X155" s="17"/>
      <c r="Y155" s="269"/>
    </row>
    <row r="156" spans="1:25" s="42" customFormat="1" x14ac:dyDescent="0.3">
      <c r="A156" s="52"/>
      <c r="B156" s="273" t="s">
        <v>36</v>
      </c>
      <c r="C156" s="206">
        <v>86100390012022</v>
      </c>
      <c r="D156" s="220" t="s">
        <v>475</v>
      </c>
      <c r="E156" s="177">
        <v>8413</v>
      </c>
      <c r="F156" s="187" t="s">
        <v>476</v>
      </c>
      <c r="G156" s="177" t="s">
        <v>32</v>
      </c>
      <c r="H156" s="170">
        <v>1</v>
      </c>
      <c r="I156" s="188">
        <v>67</v>
      </c>
      <c r="J156" s="172">
        <v>44197</v>
      </c>
      <c r="K156" s="172">
        <v>45291</v>
      </c>
      <c r="L156" s="175">
        <v>3.5</v>
      </c>
      <c r="M156" s="175">
        <v>3.5</v>
      </c>
      <c r="N156" s="175" t="s">
        <v>477</v>
      </c>
      <c r="O156" s="175"/>
      <c r="P156" s="175"/>
      <c r="Q156" s="170">
        <v>1592</v>
      </c>
      <c r="R156" s="170">
        <v>1592</v>
      </c>
      <c r="S156" s="170"/>
      <c r="T156" s="170"/>
      <c r="U156" s="170"/>
      <c r="V156" s="170">
        <v>31</v>
      </c>
      <c r="W156" s="177"/>
      <c r="X156" s="177"/>
      <c r="Y156" s="247"/>
    </row>
    <row r="157" spans="1:25" s="42" customFormat="1" ht="26.4" x14ac:dyDescent="0.3">
      <c r="A157" s="52"/>
      <c r="B157" s="889"/>
      <c r="C157" s="207">
        <v>86001822012000</v>
      </c>
      <c r="D157" s="890" t="s">
        <v>478</v>
      </c>
      <c r="E157" s="186">
        <v>7211</v>
      </c>
      <c r="F157" s="891" t="s">
        <v>479</v>
      </c>
      <c r="G157" s="186" t="s">
        <v>32</v>
      </c>
      <c r="H157" s="181">
        <v>1</v>
      </c>
      <c r="I157" s="892">
        <v>176</v>
      </c>
      <c r="J157" s="183">
        <v>44562</v>
      </c>
      <c r="K157" s="183">
        <v>44926</v>
      </c>
      <c r="L157" s="893">
        <v>3.5</v>
      </c>
      <c r="M157" s="893"/>
      <c r="N157" s="893"/>
      <c r="O157" s="893"/>
      <c r="P157" s="893"/>
      <c r="Q157" s="181">
        <v>1592</v>
      </c>
      <c r="R157" s="181"/>
      <c r="S157" s="181"/>
      <c r="T157" s="181"/>
      <c r="U157" s="181"/>
      <c r="V157" s="181">
        <v>31</v>
      </c>
      <c r="W157" s="186"/>
      <c r="X157" s="186"/>
      <c r="Y157" s="249"/>
    </row>
    <row r="158" spans="1:25" s="42" customFormat="1" ht="23.4" thickBot="1" x14ac:dyDescent="0.35">
      <c r="A158" s="52"/>
      <c r="B158" s="250"/>
      <c r="C158" s="274">
        <v>86100302012017</v>
      </c>
      <c r="D158" s="299" t="s">
        <v>480</v>
      </c>
      <c r="E158" s="255">
        <v>4110</v>
      </c>
      <c r="F158" s="259" t="s">
        <v>481</v>
      </c>
      <c r="G158" s="255" t="s">
        <v>32</v>
      </c>
      <c r="H158" s="275">
        <v>1</v>
      </c>
      <c r="I158" s="276">
        <v>90</v>
      </c>
      <c r="J158" s="256">
        <v>44927</v>
      </c>
      <c r="K158" s="256">
        <v>45291</v>
      </c>
      <c r="L158" s="277"/>
      <c r="M158" s="277">
        <v>3.5</v>
      </c>
      <c r="N158" s="277"/>
      <c r="O158" s="277"/>
      <c r="P158" s="277"/>
      <c r="Q158" s="260"/>
      <c r="R158" s="260">
        <v>1592</v>
      </c>
      <c r="S158" s="260"/>
      <c r="T158" s="278"/>
      <c r="U158" s="260"/>
      <c r="V158" s="260">
        <v>30</v>
      </c>
      <c r="W158" s="279">
        <v>22</v>
      </c>
      <c r="X158" s="279"/>
      <c r="Y158" s="280"/>
    </row>
    <row r="159" spans="1:25" s="16" customFormat="1" ht="14.4" thickTop="1" x14ac:dyDescent="0.25">
      <c r="A159" s="26"/>
      <c r="B159" s="191" t="s">
        <v>42</v>
      </c>
      <c r="C159" s="43"/>
      <c r="E159" s="23"/>
      <c r="G159" s="189" t="s">
        <v>41</v>
      </c>
      <c r="H159" s="24"/>
      <c r="J159" s="44"/>
      <c r="L159" s="19"/>
      <c r="M159" s="20"/>
      <c r="N159" s="20"/>
      <c r="O159" s="20"/>
      <c r="P159" s="20"/>
      <c r="Q159" s="45"/>
      <c r="R159" s="45"/>
      <c r="S159" s="45"/>
      <c r="T159" s="46"/>
      <c r="U159" s="45"/>
      <c r="V159" s="45"/>
      <c r="W159" s="45"/>
      <c r="X159" s="45"/>
      <c r="Y159" s="45"/>
    </row>
  </sheetData>
  <mergeCells count="6">
    <mergeCell ref="J3:K3"/>
    <mergeCell ref="L3:P3"/>
    <mergeCell ref="Q3:U3"/>
    <mergeCell ref="J77:K77"/>
    <mergeCell ref="L77:P77"/>
    <mergeCell ref="Q77:U77"/>
  </mergeCells>
  <hyperlinks>
    <hyperlink ref="G159" r:id="rId1" display="http://www.gizartelan.ejgv.euskadi.eus/r45-conttrl/eu/contenidos/informacion/estadisticastrabjo/eu_esttraba/estadisticastrabajo.html" xr:uid="{BCD8C0A0-75DC-4BEF-BE25-007261D21A0B}"/>
    <hyperlink ref="G69" r:id="rId2" display="http://www.gizartelan.ejgv.euskadi.eus/r45-conttrl/eu/contenidos/informacion/estadisticastrabjo/eu_esttraba/estadisticastrabajo.html" xr:uid="{9E07DAA1-12C0-46A8-959C-A7E85F142372}"/>
  </hyperlinks>
  <pageMargins left="0.70866141732283472" right="0" top="1.2204724409448819" bottom="0" header="0.11811023622047245" footer="0"/>
  <pageSetup scale="52" fitToHeight="0" orientation="landscape" r:id="rId3"/>
  <headerFooter alignWithMargins="0">
    <oddHeader>&amp;C&amp;G</oddHeader>
  </headerFooter>
  <ignoredErrors>
    <ignoredError sqref="C6:C8" numberStoredAsText="1"/>
  </ignoredErrors>
  <drawing r:id="rId4"/>
  <legacyDrawingHF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Y158"/>
  <sheetViews>
    <sheetView zoomScale="98" zoomScaleNormal="98" workbookViewId="0">
      <selection activeCell="C156" sqref="C156:Y156"/>
    </sheetView>
  </sheetViews>
  <sheetFormatPr baseColWidth="10" defaultColWidth="11.44140625" defaultRowHeight="13.2" x14ac:dyDescent="0.25"/>
  <cols>
    <col min="1" max="1" width="0.44140625" style="1" customWidth="1"/>
    <col min="2" max="2" width="9.6640625" style="2" customWidth="1"/>
    <col min="3" max="3" width="13.88671875" style="1" bestFit="1" customWidth="1"/>
    <col min="4" max="4" width="50.88671875" style="1" customWidth="1"/>
    <col min="5" max="5" width="5" style="1" customWidth="1"/>
    <col min="6" max="6" width="21.44140625" style="1" customWidth="1"/>
    <col min="7" max="7" width="3.5546875" style="3" customWidth="1"/>
    <col min="8" max="8" width="4.44140625" style="4" customWidth="1"/>
    <col min="9" max="9" width="6.6640625" style="4" customWidth="1"/>
    <col min="10" max="10" width="9.109375" style="5" customWidth="1"/>
    <col min="11" max="11" width="9.44140625" style="1" customWidth="1"/>
    <col min="12" max="13" width="10.88671875" style="6" customWidth="1"/>
    <col min="14" max="14" width="13.77734375" style="1" customWidth="1"/>
    <col min="15" max="15" width="18" style="1" customWidth="1"/>
    <col min="16" max="16" width="15" style="1" customWidth="1"/>
    <col min="17" max="17" width="6.44140625" style="1" bestFit="1" customWidth="1"/>
    <col min="18" max="18" width="4.88671875" style="1" customWidth="1"/>
    <col min="19" max="19" width="6" style="1" customWidth="1"/>
    <col min="20" max="20" width="4.88671875" style="1" customWidth="1"/>
    <col min="21" max="21" width="5.109375" style="1" customWidth="1"/>
    <col min="22" max="22" width="3" style="1" customWidth="1"/>
    <col min="23" max="23" width="3.21875" style="1" customWidth="1"/>
    <col min="24" max="24" width="2.88671875" style="1" customWidth="1"/>
    <col min="25" max="25" width="4.109375" style="1" customWidth="1"/>
    <col min="26" max="16384" width="11.44140625" style="1"/>
  </cols>
  <sheetData>
    <row r="2" spans="1:25" ht="16.2" thickBot="1" x14ac:dyDescent="0.35">
      <c r="A2" s="7"/>
      <c r="B2" s="281" t="s">
        <v>0</v>
      </c>
      <c r="C2" s="69"/>
      <c r="D2" s="70"/>
      <c r="E2" s="57" t="s">
        <v>1</v>
      </c>
      <c r="F2" s="57" t="s">
        <v>73</v>
      </c>
      <c r="G2" s="71"/>
      <c r="H2" s="59" t="s">
        <v>2</v>
      </c>
      <c r="I2" s="60" t="s">
        <v>74</v>
      </c>
      <c r="J2" s="72"/>
      <c r="K2" s="62"/>
      <c r="L2" s="62"/>
      <c r="M2" s="73" t="s">
        <v>3</v>
      </c>
      <c r="N2" s="58">
        <v>2024</v>
      </c>
      <c r="O2" s="65" t="s">
        <v>4</v>
      </c>
      <c r="P2" s="70"/>
      <c r="Q2" s="70"/>
      <c r="R2" s="70"/>
      <c r="S2" s="70"/>
      <c r="T2" s="70"/>
      <c r="U2" s="71"/>
      <c r="V2" s="70"/>
      <c r="W2" s="74"/>
      <c r="X2" s="67"/>
      <c r="Y2" s="68"/>
    </row>
    <row r="3" spans="1:25" ht="13.8" thickTop="1" x14ac:dyDescent="0.25">
      <c r="B3" s="221" t="s">
        <v>5</v>
      </c>
      <c r="C3" s="222" t="s">
        <v>6</v>
      </c>
      <c r="D3" s="222" t="s">
        <v>7</v>
      </c>
      <c r="E3" s="222" t="s">
        <v>8</v>
      </c>
      <c r="F3" s="222" t="s">
        <v>9</v>
      </c>
      <c r="G3" s="223" t="s">
        <v>10</v>
      </c>
      <c r="H3" s="224" t="s">
        <v>11</v>
      </c>
      <c r="I3" s="225" t="s">
        <v>12</v>
      </c>
      <c r="J3" s="849" t="s">
        <v>13</v>
      </c>
      <c r="K3" s="850"/>
      <c r="L3" s="851" t="s">
        <v>14</v>
      </c>
      <c r="M3" s="851"/>
      <c r="N3" s="852"/>
      <c r="O3" s="852"/>
      <c r="P3" s="851"/>
      <c r="Q3" s="851" t="s">
        <v>15</v>
      </c>
      <c r="R3" s="851"/>
      <c r="S3" s="852"/>
      <c r="T3" s="852"/>
      <c r="U3" s="852"/>
      <c r="V3" s="226" t="s">
        <v>16</v>
      </c>
      <c r="W3" s="300"/>
      <c r="X3" s="227" t="s">
        <v>17</v>
      </c>
      <c r="Y3" s="228" t="s">
        <v>17</v>
      </c>
    </row>
    <row r="4" spans="1:25" x14ac:dyDescent="0.25">
      <c r="B4" s="229" t="s">
        <v>18</v>
      </c>
      <c r="C4" s="75" t="s">
        <v>19</v>
      </c>
      <c r="D4" s="75" t="s">
        <v>20</v>
      </c>
      <c r="E4" s="76"/>
      <c r="F4" s="75" t="s">
        <v>21</v>
      </c>
      <c r="G4" s="76" t="s">
        <v>22</v>
      </c>
      <c r="H4" s="77" t="s">
        <v>23</v>
      </c>
      <c r="I4" s="78" t="s">
        <v>24</v>
      </c>
      <c r="J4" s="79" t="s">
        <v>25</v>
      </c>
      <c r="K4" s="196" t="s">
        <v>26</v>
      </c>
      <c r="L4" s="80">
        <v>2021</v>
      </c>
      <c r="M4" s="80">
        <v>2022</v>
      </c>
      <c r="N4" s="80">
        <v>2023</v>
      </c>
      <c r="O4" s="80">
        <v>2024</v>
      </c>
      <c r="P4" s="80">
        <v>2025</v>
      </c>
      <c r="Q4" s="81">
        <v>2021</v>
      </c>
      <c r="R4" s="81">
        <v>2022</v>
      </c>
      <c r="S4" s="81">
        <v>2023</v>
      </c>
      <c r="T4" s="81">
        <v>2024</v>
      </c>
      <c r="U4" s="81">
        <v>2025</v>
      </c>
      <c r="V4" s="76" t="s">
        <v>27</v>
      </c>
      <c r="W4" s="82" t="s">
        <v>28</v>
      </c>
      <c r="X4" s="83" t="s">
        <v>29</v>
      </c>
      <c r="Y4" s="230" t="s">
        <v>30</v>
      </c>
    </row>
    <row r="5" spans="1:25" s="8" customFormat="1" ht="31.8" customHeight="1" x14ac:dyDescent="0.3">
      <c r="B5" s="294" t="s">
        <v>31</v>
      </c>
      <c r="C5" s="199">
        <v>1101301012024</v>
      </c>
      <c r="D5" s="197" t="s">
        <v>137</v>
      </c>
      <c r="E5" s="200">
        <v>4941</v>
      </c>
      <c r="F5" s="102" t="s">
        <v>57</v>
      </c>
      <c r="G5" s="86" t="s">
        <v>32</v>
      </c>
      <c r="H5" s="87">
        <v>1</v>
      </c>
      <c r="I5" s="88">
        <v>37</v>
      </c>
      <c r="J5" s="89">
        <v>44927</v>
      </c>
      <c r="K5" s="90">
        <v>46022</v>
      </c>
      <c r="L5" s="290"/>
      <c r="M5" s="190" t="s">
        <v>96</v>
      </c>
      <c r="N5" s="190">
        <v>4.5999999999999996</v>
      </c>
      <c r="O5" s="92" t="s">
        <v>138</v>
      </c>
      <c r="P5" s="190"/>
      <c r="Q5" s="93"/>
      <c r="R5" s="87">
        <v>1727</v>
      </c>
      <c r="S5" s="87">
        <v>1722</v>
      </c>
      <c r="T5" s="87">
        <v>1718</v>
      </c>
      <c r="U5" s="87"/>
      <c r="V5" s="87">
        <v>32</v>
      </c>
      <c r="W5" s="87"/>
      <c r="X5" s="86" t="s">
        <v>33</v>
      </c>
      <c r="Y5" s="232" t="s">
        <v>33</v>
      </c>
    </row>
    <row r="6" spans="1:25" s="9" customFormat="1" ht="20.399999999999999" x14ac:dyDescent="0.3">
      <c r="B6" s="231"/>
      <c r="C6" s="199">
        <v>1100382012014</v>
      </c>
      <c r="D6" s="198" t="s">
        <v>139</v>
      </c>
      <c r="E6" s="86">
        <v>2932</v>
      </c>
      <c r="F6" s="98" t="s">
        <v>56</v>
      </c>
      <c r="G6" s="86" t="s">
        <v>32</v>
      </c>
      <c r="H6" s="87">
        <v>1</v>
      </c>
      <c r="I6" s="88">
        <v>174</v>
      </c>
      <c r="J6" s="89">
        <v>44927</v>
      </c>
      <c r="K6" s="90">
        <v>46022</v>
      </c>
      <c r="L6" s="92"/>
      <c r="M6" s="92" t="s">
        <v>140</v>
      </c>
      <c r="N6" s="92">
        <v>4.5999999999999996</v>
      </c>
      <c r="O6" s="190" t="s">
        <v>141</v>
      </c>
      <c r="P6" s="92"/>
      <c r="Q6" s="87"/>
      <c r="R6" s="87">
        <v>1712</v>
      </c>
      <c r="S6" s="87">
        <v>1712</v>
      </c>
      <c r="T6" s="87">
        <v>1712</v>
      </c>
      <c r="U6" s="87"/>
      <c r="V6" s="87">
        <v>30</v>
      </c>
      <c r="W6" s="96"/>
      <c r="X6" s="97"/>
      <c r="Y6" s="233"/>
    </row>
    <row r="7" spans="1:25" s="9" customFormat="1" ht="19.95" hidden="1" customHeight="1" x14ac:dyDescent="0.3">
      <c r="B7" s="231"/>
      <c r="C7" s="199"/>
      <c r="D7" s="282"/>
      <c r="E7" s="86"/>
      <c r="F7" s="98"/>
      <c r="G7" s="86"/>
      <c r="H7" s="87"/>
      <c r="I7" s="88"/>
      <c r="J7" s="89"/>
      <c r="K7" s="90"/>
      <c r="L7" s="92"/>
      <c r="M7" s="92"/>
      <c r="N7" s="92"/>
      <c r="O7" s="92"/>
      <c r="P7" s="92"/>
      <c r="Q7" s="87"/>
      <c r="R7" s="87"/>
      <c r="S7" s="87"/>
      <c r="T7" s="87"/>
      <c r="U7" s="87"/>
      <c r="V7" s="96"/>
      <c r="W7" s="87"/>
      <c r="X7" s="97"/>
      <c r="Y7" s="233"/>
    </row>
    <row r="8" spans="1:25" s="8" customFormat="1" ht="19.95" hidden="1" customHeight="1" x14ac:dyDescent="0.3">
      <c r="B8" s="231"/>
      <c r="C8" s="199"/>
      <c r="D8" s="282"/>
      <c r="E8" s="86"/>
      <c r="F8" s="98"/>
      <c r="G8" s="86"/>
      <c r="H8" s="87"/>
      <c r="I8" s="88"/>
      <c r="J8" s="89"/>
      <c r="K8" s="90"/>
      <c r="L8" s="97"/>
      <c r="M8" s="92"/>
      <c r="N8" s="92"/>
      <c r="O8" s="92"/>
      <c r="P8" s="91"/>
      <c r="Q8" s="87"/>
      <c r="R8" s="87"/>
      <c r="S8" s="87"/>
      <c r="T8" s="87"/>
      <c r="U8" s="87"/>
      <c r="V8" s="87"/>
      <c r="W8" s="87"/>
      <c r="X8" s="86"/>
      <c r="Y8" s="232"/>
    </row>
    <row r="9" spans="1:25" s="8" customFormat="1" hidden="1" x14ac:dyDescent="0.3">
      <c r="B9" s="231"/>
      <c r="C9" s="199"/>
      <c r="D9" s="282"/>
      <c r="E9" s="86"/>
      <c r="F9" s="98"/>
      <c r="G9" s="86"/>
      <c r="H9" s="87"/>
      <c r="I9" s="88"/>
      <c r="J9" s="89"/>
      <c r="K9" s="90"/>
      <c r="L9" s="92"/>
      <c r="M9" s="92"/>
      <c r="N9" s="92"/>
      <c r="O9" s="92"/>
      <c r="P9" s="92"/>
      <c r="Q9" s="87"/>
      <c r="R9" s="87"/>
      <c r="S9" s="87"/>
      <c r="T9" s="87"/>
      <c r="U9" s="87"/>
      <c r="V9" s="87"/>
      <c r="W9" s="87"/>
      <c r="X9" s="86"/>
      <c r="Y9" s="232"/>
    </row>
    <row r="10" spans="1:25" s="8" customFormat="1" ht="15" hidden="1" customHeight="1" x14ac:dyDescent="0.3">
      <c r="B10" s="234"/>
      <c r="C10" s="199"/>
      <c r="D10" s="282"/>
      <c r="E10" s="86"/>
      <c r="F10" s="98"/>
      <c r="G10" s="86"/>
      <c r="H10" s="87"/>
      <c r="I10" s="88"/>
      <c r="J10" s="89"/>
      <c r="K10" s="90"/>
      <c r="L10" s="190"/>
      <c r="M10" s="190"/>
      <c r="N10" s="190"/>
      <c r="O10" s="298"/>
      <c r="P10" s="298"/>
      <c r="Q10" s="297"/>
      <c r="R10" s="87"/>
      <c r="S10" s="87"/>
      <c r="T10" s="87"/>
      <c r="U10" s="87"/>
      <c r="V10" s="87"/>
      <c r="W10" s="87"/>
      <c r="X10" s="86"/>
      <c r="Y10" s="232"/>
    </row>
    <row r="11" spans="1:25" s="8" customFormat="1" ht="21" hidden="1" customHeight="1" x14ac:dyDescent="0.3">
      <c r="B11" s="234"/>
      <c r="C11" s="199"/>
      <c r="D11" s="198"/>
      <c r="E11" s="86"/>
      <c r="F11" s="98"/>
      <c r="G11" s="86"/>
      <c r="H11" s="87"/>
      <c r="I11" s="88"/>
      <c r="J11" s="89"/>
      <c r="K11" s="90"/>
      <c r="L11" s="92"/>
      <c r="M11" s="92"/>
      <c r="N11" s="92"/>
      <c r="O11" s="92"/>
      <c r="P11" s="92"/>
      <c r="Q11" s="87"/>
      <c r="R11" s="87"/>
      <c r="S11" s="87"/>
      <c r="T11" s="87"/>
      <c r="U11" s="87"/>
      <c r="V11" s="87"/>
      <c r="W11" s="87"/>
      <c r="X11" s="86"/>
      <c r="Y11" s="232"/>
    </row>
    <row r="12" spans="1:25" s="8" customFormat="1" ht="18" hidden="1" customHeight="1" x14ac:dyDescent="0.3">
      <c r="B12" s="234"/>
      <c r="C12" s="199"/>
      <c r="D12" s="282"/>
      <c r="E12" s="86"/>
      <c r="F12" s="98"/>
      <c r="G12" s="86"/>
      <c r="H12" s="87"/>
      <c r="I12" s="88"/>
      <c r="J12" s="89"/>
      <c r="K12" s="90"/>
      <c r="L12" s="92"/>
      <c r="M12" s="92"/>
      <c r="N12" s="92"/>
      <c r="O12" s="99"/>
      <c r="P12" s="99"/>
      <c r="Q12" s="87"/>
      <c r="R12" s="87"/>
      <c r="S12" s="87"/>
      <c r="T12" s="87"/>
      <c r="U12" s="87"/>
      <c r="V12" s="87"/>
      <c r="W12" s="87"/>
      <c r="X12" s="86"/>
      <c r="Y12" s="232"/>
    </row>
    <row r="13" spans="1:25" s="8" customFormat="1" hidden="1" x14ac:dyDescent="0.3">
      <c r="B13" s="234"/>
      <c r="C13" s="199"/>
      <c r="D13" s="198"/>
      <c r="E13" s="86"/>
      <c r="F13" s="98"/>
      <c r="G13" s="86"/>
      <c r="H13" s="87"/>
      <c r="I13" s="88"/>
      <c r="J13" s="89"/>
      <c r="K13" s="90"/>
      <c r="L13" s="92"/>
      <c r="M13" s="92"/>
      <c r="N13" s="92"/>
      <c r="O13" s="92"/>
      <c r="P13" s="92"/>
      <c r="Q13" s="87"/>
      <c r="R13" s="87"/>
      <c r="S13" s="87"/>
      <c r="T13" s="87"/>
      <c r="U13" s="87"/>
      <c r="V13" s="87"/>
      <c r="W13" s="87"/>
      <c r="X13" s="86"/>
      <c r="Y13" s="232"/>
    </row>
    <row r="14" spans="1:25" s="8" customFormat="1" ht="10.199999999999999" hidden="1" x14ac:dyDescent="0.3">
      <c r="B14" s="234"/>
      <c r="C14" s="84"/>
      <c r="D14" s="98"/>
      <c r="E14" s="94"/>
      <c r="F14" s="95"/>
      <c r="G14" s="86"/>
      <c r="H14" s="87"/>
      <c r="I14" s="88"/>
      <c r="J14" s="89"/>
      <c r="K14" s="90"/>
      <c r="L14" s="92"/>
      <c r="M14" s="92"/>
      <c r="N14" s="92"/>
      <c r="O14" s="92"/>
      <c r="P14" s="92"/>
      <c r="Q14" s="87"/>
      <c r="R14" s="87"/>
      <c r="S14" s="87"/>
      <c r="T14" s="87"/>
      <c r="U14" s="87"/>
      <c r="V14" s="87"/>
      <c r="W14" s="87"/>
      <c r="X14" s="86"/>
      <c r="Y14" s="232"/>
    </row>
    <row r="15" spans="1:25" s="8" customFormat="1" ht="10.199999999999999" hidden="1" x14ac:dyDescent="0.3">
      <c r="B15" s="234"/>
      <c r="C15" s="84"/>
      <c r="D15" s="98"/>
      <c r="E15" s="94"/>
      <c r="F15" s="95"/>
      <c r="G15" s="86"/>
      <c r="H15" s="87"/>
      <c r="I15" s="88"/>
      <c r="J15" s="89"/>
      <c r="K15" s="90"/>
      <c r="L15" s="97"/>
      <c r="M15" s="92"/>
      <c r="N15" s="92"/>
      <c r="O15" s="97"/>
      <c r="P15" s="92"/>
      <c r="Q15" s="87"/>
      <c r="R15" s="87"/>
      <c r="S15" s="87"/>
      <c r="T15" s="87"/>
      <c r="U15" s="87"/>
      <c r="V15" s="87"/>
      <c r="W15" s="87"/>
      <c r="X15" s="86"/>
      <c r="Y15" s="232"/>
    </row>
    <row r="16" spans="1:25" s="8" customFormat="1" ht="10.199999999999999" hidden="1" x14ac:dyDescent="0.3">
      <c r="B16" s="234"/>
      <c r="C16" s="84"/>
      <c r="D16" s="98"/>
      <c r="E16" s="94"/>
      <c r="F16" s="95"/>
      <c r="G16" s="86"/>
      <c r="H16" s="87"/>
      <c r="I16" s="88"/>
      <c r="J16" s="89"/>
      <c r="K16" s="90"/>
      <c r="L16" s="97"/>
      <c r="M16" s="97"/>
      <c r="N16" s="92"/>
      <c r="O16" s="97"/>
      <c r="P16" s="97"/>
      <c r="Q16" s="87"/>
      <c r="R16" s="87"/>
      <c r="S16" s="87"/>
      <c r="T16" s="87"/>
      <c r="U16" s="87"/>
      <c r="V16" s="87"/>
      <c r="W16" s="87"/>
      <c r="X16" s="86"/>
      <c r="Y16" s="232"/>
    </row>
    <row r="17" spans="1:25" s="8" customFormat="1" ht="10.199999999999999" hidden="1" x14ac:dyDescent="0.3">
      <c r="B17" s="234"/>
      <c r="C17" s="84"/>
      <c r="D17" s="98"/>
      <c r="E17" s="94"/>
      <c r="F17" s="95"/>
      <c r="G17" s="86"/>
      <c r="H17" s="87"/>
      <c r="I17" s="88"/>
      <c r="J17" s="89"/>
      <c r="K17" s="90"/>
      <c r="L17" s="97"/>
      <c r="M17" s="97"/>
      <c r="N17" s="92"/>
      <c r="O17" s="92"/>
      <c r="P17" s="92"/>
      <c r="Q17" s="87"/>
      <c r="R17" s="87"/>
      <c r="S17" s="87"/>
      <c r="T17" s="87"/>
      <c r="U17" s="87"/>
      <c r="V17" s="87"/>
      <c r="W17" s="87"/>
      <c r="X17" s="86"/>
      <c r="Y17" s="232"/>
    </row>
    <row r="18" spans="1:25" s="8" customFormat="1" ht="10.199999999999999" hidden="1" x14ac:dyDescent="0.3">
      <c r="B18" s="234"/>
      <c r="C18" s="84"/>
      <c r="D18" s="98"/>
      <c r="E18" s="85"/>
      <c r="F18" s="95"/>
      <c r="G18" s="86"/>
      <c r="H18" s="87"/>
      <c r="I18" s="88"/>
      <c r="J18" s="89"/>
      <c r="K18" s="90"/>
      <c r="L18" s="97"/>
      <c r="M18" s="92"/>
      <c r="N18" s="92"/>
      <c r="O18" s="92"/>
      <c r="P18" s="97"/>
      <c r="Q18" s="87"/>
      <c r="R18" s="87"/>
      <c r="S18" s="87"/>
      <c r="T18" s="87"/>
      <c r="U18" s="87"/>
      <c r="V18" s="87"/>
      <c r="W18" s="87"/>
      <c r="X18" s="86"/>
      <c r="Y18" s="232"/>
    </row>
    <row r="19" spans="1:25" s="8" customFormat="1" ht="10.8" thickBot="1" x14ac:dyDescent="0.35">
      <c r="A19" s="11"/>
      <c r="B19" s="234"/>
      <c r="C19" s="84"/>
      <c r="D19" s="98"/>
      <c r="E19" s="94"/>
      <c r="F19" s="95"/>
      <c r="G19" s="86"/>
      <c r="H19" s="87"/>
      <c r="I19" s="88"/>
      <c r="J19" s="89"/>
      <c r="K19" s="90"/>
      <c r="L19" s="97"/>
      <c r="M19" s="92"/>
      <c r="N19" s="92"/>
      <c r="O19" s="97"/>
      <c r="P19" s="97"/>
      <c r="Q19" s="87"/>
      <c r="R19" s="87"/>
      <c r="S19" s="87"/>
      <c r="T19" s="87"/>
      <c r="U19" s="87"/>
      <c r="V19" s="87"/>
      <c r="W19" s="87"/>
      <c r="X19" s="86"/>
      <c r="Y19" s="232"/>
    </row>
    <row r="20" spans="1:25" s="8" customFormat="1" ht="25.8" customHeight="1" x14ac:dyDescent="0.3">
      <c r="B20" s="295" t="s">
        <v>34</v>
      </c>
      <c r="C20" s="303">
        <v>20104211012020</v>
      </c>
      <c r="D20" s="304" t="s">
        <v>142</v>
      </c>
      <c r="E20" s="305">
        <v>7219</v>
      </c>
      <c r="F20" s="306" t="s">
        <v>143</v>
      </c>
      <c r="G20" s="307" t="s">
        <v>32</v>
      </c>
      <c r="H20" s="308">
        <v>1</v>
      </c>
      <c r="I20" s="309">
        <v>127</v>
      </c>
      <c r="J20" s="310">
        <v>44927</v>
      </c>
      <c r="K20" s="310">
        <v>46387</v>
      </c>
      <c r="L20" s="311"/>
      <c r="M20" s="312">
        <v>4</v>
      </c>
      <c r="N20" s="313">
        <v>3.3</v>
      </c>
      <c r="O20" s="313" t="s">
        <v>144</v>
      </c>
      <c r="P20" s="313" t="s">
        <v>145</v>
      </c>
      <c r="Q20" s="314"/>
      <c r="R20" s="314">
        <v>1697</v>
      </c>
      <c r="S20" s="314">
        <v>1695</v>
      </c>
      <c r="T20" s="314">
        <v>1695</v>
      </c>
      <c r="U20" s="314">
        <v>1695</v>
      </c>
      <c r="V20" s="308">
        <v>30</v>
      </c>
      <c r="W20" s="308">
        <v>22</v>
      </c>
      <c r="X20" s="307"/>
      <c r="Y20" s="315"/>
    </row>
    <row r="21" spans="1:25" s="12" customFormat="1" ht="27.6" customHeight="1" x14ac:dyDescent="0.3">
      <c r="B21" s="235"/>
      <c r="C21" s="316">
        <v>20104162012020</v>
      </c>
      <c r="D21" s="317" t="s">
        <v>146</v>
      </c>
      <c r="E21" s="318">
        <v>8812</v>
      </c>
      <c r="F21" s="319" t="s">
        <v>82</v>
      </c>
      <c r="G21" s="320" t="s">
        <v>32</v>
      </c>
      <c r="H21" s="320">
        <v>1</v>
      </c>
      <c r="I21" s="318">
        <v>170</v>
      </c>
      <c r="J21" s="321">
        <v>44927</v>
      </c>
      <c r="K21" s="321">
        <v>45291</v>
      </c>
      <c r="L21" s="322"/>
      <c r="M21" s="323">
        <v>5.7</v>
      </c>
      <c r="N21" s="322"/>
      <c r="O21" s="323"/>
      <c r="P21" s="324"/>
      <c r="Q21" s="325"/>
      <c r="R21" s="326">
        <v>1696</v>
      </c>
      <c r="S21" s="326"/>
      <c r="T21" s="326"/>
      <c r="U21" s="326"/>
      <c r="V21" s="326"/>
      <c r="W21" s="326">
        <v>22</v>
      </c>
      <c r="X21" s="320" t="s">
        <v>33</v>
      </c>
      <c r="Y21" s="327" t="s">
        <v>33</v>
      </c>
    </row>
    <row r="22" spans="1:25" s="13" customFormat="1" ht="25.8" customHeight="1" x14ac:dyDescent="0.3">
      <c r="B22" s="237"/>
      <c r="C22" s="316">
        <v>20100571012014</v>
      </c>
      <c r="D22" s="317" t="s">
        <v>147</v>
      </c>
      <c r="E22" s="318">
        <v>3299</v>
      </c>
      <c r="F22" s="319" t="s">
        <v>148</v>
      </c>
      <c r="G22" s="320" t="s">
        <v>32</v>
      </c>
      <c r="H22" s="326">
        <v>1</v>
      </c>
      <c r="I22" s="318">
        <v>108</v>
      </c>
      <c r="J22" s="321">
        <v>44562</v>
      </c>
      <c r="K22" s="321">
        <v>46022</v>
      </c>
      <c r="L22" s="322">
        <v>5.7</v>
      </c>
      <c r="M22" s="328">
        <v>3.1</v>
      </c>
      <c r="N22" s="328" t="s">
        <v>149</v>
      </c>
      <c r="O22" s="328" t="s">
        <v>150</v>
      </c>
      <c r="P22" s="328"/>
      <c r="Q22" s="326">
        <v>1648</v>
      </c>
      <c r="R22" s="326">
        <v>1648</v>
      </c>
      <c r="S22" s="326">
        <v>1648</v>
      </c>
      <c r="T22" s="326">
        <v>1648</v>
      </c>
      <c r="U22" s="326"/>
      <c r="V22" s="326"/>
      <c r="W22" s="326"/>
      <c r="X22" s="320"/>
      <c r="Y22" s="327"/>
    </row>
    <row r="23" spans="1:25" s="13" customFormat="1" ht="26.4" customHeight="1" x14ac:dyDescent="0.3">
      <c r="B23" s="237"/>
      <c r="C23" s="316">
        <v>20104740012024</v>
      </c>
      <c r="D23" s="329" t="s">
        <v>151</v>
      </c>
      <c r="E23" s="318">
        <v>8610</v>
      </c>
      <c r="F23" s="319" t="s">
        <v>76</v>
      </c>
      <c r="G23" s="320" t="s">
        <v>32</v>
      </c>
      <c r="H23" s="326">
        <v>1</v>
      </c>
      <c r="I23" s="318">
        <v>270</v>
      </c>
      <c r="J23" s="321">
        <v>44562</v>
      </c>
      <c r="K23" s="321">
        <v>45657</v>
      </c>
      <c r="L23" s="322">
        <v>2</v>
      </c>
      <c r="M23" s="322">
        <v>2.2999999999999998</v>
      </c>
      <c r="N23" s="322">
        <v>3.1</v>
      </c>
      <c r="O23" s="322"/>
      <c r="P23" s="323"/>
      <c r="Q23" s="326">
        <v>1635</v>
      </c>
      <c r="R23" s="326">
        <v>1628</v>
      </c>
      <c r="S23" s="326">
        <v>1621</v>
      </c>
      <c r="T23" s="326"/>
      <c r="U23" s="326"/>
      <c r="V23" s="326"/>
      <c r="W23" s="326">
        <v>22</v>
      </c>
      <c r="X23" s="320"/>
      <c r="Y23" s="327"/>
    </row>
    <row r="24" spans="1:25" s="13" customFormat="1" hidden="1" x14ac:dyDescent="0.3">
      <c r="B24" s="237"/>
      <c r="C24" s="203"/>
      <c r="D24" s="202"/>
      <c r="E24" s="285"/>
      <c r="F24" s="169"/>
      <c r="G24" s="138"/>
      <c r="H24" s="138"/>
      <c r="I24" s="139"/>
      <c r="J24" s="140"/>
      <c r="K24" s="140"/>
      <c r="L24" s="144"/>
      <c r="M24" s="141"/>
      <c r="N24" s="141"/>
      <c r="O24" s="141"/>
      <c r="P24" s="141"/>
      <c r="Q24" s="142"/>
      <c r="R24" s="142"/>
      <c r="S24" s="142"/>
      <c r="T24" s="142"/>
      <c r="U24" s="142"/>
      <c r="V24" s="142"/>
      <c r="W24" s="142"/>
      <c r="X24" s="138"/>
      <c r="Y24" s="236"/>
    </row>
    <row r="25" spans="1:25" s="13" customFormat="1" ht="21.6" hidden="1" customHeight="1" x14ac:dyDescent="0.3">
      <c r="B25" s="237"/>
      <c r="C25" s="203"/>
      <c r="D25" s="202"/>
      <c r="E25" s="285"/>
      <c r="F25" s="169"/>
      <c r="G25" s="138"/>
      <c r="H25" s="138"/>
      <c r="I25" s="139"/>
      <c r="J25" s="140"/>
      <c r="K25" s="140"/>
      <c r="L25" s="143"/>
      <c r="M25" s="141"/>
      <c r="N25" s="141"/>
      <c r="O25" s="141"/>
      <c r="P25" s="141"/>
      <c r="Q25" s="142"/>
      <c r="R25" s="142"/>
      <c r="S25" s="142"/>
      <c r="T25" s="142"/>
      <c r="U25" s="142"/>
      <c r="V25" s="142"/>
      <c r="W25" s="142"/>
      <c r="X25" s="138"/>
      <c r="Y25" s="236"/>
    </row>
    <row r="26" spans="1:25" s="13" customFormat="1" hidden="1" x14ac:dyDescent="0.3">
      <c r="B26" s="237"/>
      <c r="C26" s="203"/>
      <c r="D26" s="202"/>
      <c r="E26" s="285"/>
      <c r="F26" s="169"/>
      <c r="G26" s="138"/>
      <c r="H26" s="138"/>
      <c r="I26" s="139"/>
      <c r="J26" s="140"/>
      <c r="K26" s="140"/>
      <c r="L26" s="141"/>
      <c r="M26" s="141"/>
      <c r="N26" s="141"/>
      <c r="O26" s="141"/>
      <c r="P26" s="141"/>
      <c r="Q26" s="142"/>
      <c r="R26" s="142"/>
      <c r="S26" s="142"/>
      <c r="T26" s="142"/>
      <c r="U26" s="142"/>
      <c r="V26" s="142"/>
      <c r="W26" s="142"/>
      <c r="X26" s="138"/>
      <c r="Y26" s="236"/>
    </row>
    <row r="27" spans="1:25" s="13" customFormat="1" ht="16.2" hidden="1" customHeight="1" x14ac:dyDescent="0.3">
      <c r="B27" s="237"/>
      <c r="C27" s="203"/>
      <c r="D27" s="284"/>
      <c r="E27" s="285"/>
      <c r="F27" s="169"/>
      <c r="G27" s="138"/>
      <c r="H27" s="138"/>
      <c r="I27" s="139"/>
      <c r="J27" s="140"/>
      <c r="K27" s="140"/>
      <c r="L27" s="141"/>
      <c r="M27" s="141"/>
      <c r="N27" s="141"/>
      <c r="O27" s="143"/>
      <c r="P27" s="143"/>
      <c r="Q27" s="142"/>
      <c r="R27" s="142"/>
      <c r="S27" s="142"/>
      <c r="T27" s="142"/>
      <c r="U27" s="142"/>
      <c r="V27" s="142"/>
      <c r="W27" s="142"/>
      <c r="X27" s="138"/>
      <c r="Y27" s="236"/>
    </row>
    <row r="28" spans="1:25" s="13" customFormat="1" hidden="1" x14ac:dyDescent="0.3">
      <c r="B28" s="237"/>
      <c r="C28" s="203"/>
      <c r="D28" s="202"/>
      <c r="E28" s="285"/>
      <c r="F28" s="169"/>
      <c r="G28" s="138"/>
      <c r="H28" s="138"/>
      <c r="I28" s="139"/>
      <c r="J28" s="140"/>
      <c r="K28" s="140"/>
      <c r="L28" s="141"/>
      <c r="M28" s="141"/>
      <c r="N28" s="141"/>
      <c r="O28" s="141"/>
      <c r="P28" s="141"/>
      <c r="Q28" s="142"/>
      <c r="R28" s="142"/>
      <c r="S28" s="142"/>
      <c r="T28" s="142"/>
      <c r="U28" s="142"/>
      <c r="V28" s="142"/>
      <c r="W28" s="142"/>
      <c r="X28" s="138"/>
      <c r="Y28" s="236"/>
    </row>
    <row r="29" spans="1:25" s="13" customFormat="1" hidden="1" x14ac:dyDescent="0.3">
      <c r="B29" s="237"/>
      <c r="C29" s="203"/>
      <c r="D29" s="202"/>
      <c r="E29" s="285"/>
      <c r="F29" s="169"/>
      <c r="G29" s="138"/>
      <c r="H29" s="138"/>
      <c r="I29" s="139"/>
      <c r="J29" s="140"/>
      <c r="K29" s="140"/>
      <c r="L29" s="141"/>
      <c r="M29" s="147"/>
      <c r="N29" s="141"/>
      <c r="O29" s="141"/>
      <c r="P29" s="141"/>
      <c r="Q29" s="142"/>
      <c r="R29" s="142"/>
      <c r="S29" s="142"/>
      <c r="T29" s="142"/>
      <c r="U29" s="142"/>
      <c r="V29" s="142"/>
      <c r="W29" s="142"/>
      <c r="X29" s="138"/>
      <c r="Y29" s="236"/>
    </row>
    <row r="30" spans="1:25" s="13" customFormat="1" hidden="1" x14ac:dyDescent="0.3">
      <c r="B30" s="237"/>
      <c r="C30" s="203"/>
      <c r="D30" s="202"/>
      <c r="E30" s="285"/>
      <c r="F30" s="169"/>
      <c r="G30" s="138"/>
      <c r="H30" s="138"/>
      <c r="I30" s="139"/>
      <c r="J30" s="140"/>
      <c r="K30" s="140"/>
      <c r="L30" s="141"/>
      <c r="M30" s="147"/>
      <c r="N30" s="141"/>
      <c r="O30" s="143"/>
      <c r="P30" s="141"/>
      <c r="Q30" s="142"/>
      <c r="R30" s="142"/>
      <c r="S30" s="142"/>
      <c r="T30" s="142"/>
      <c r="U30" s="142"/>
      <c r="V30" s="142"/>
      <c r="W30" s="142"/>
      <c r="X30" s="138"/>
      <c r="Y30" s="236"/>
    </row>
    <row r="31" spans="1:25" s="13" customFormat="1" hidden="1" x14ac:dyDescent="0.3">
      <c r="B31" s="237"/>
      <c r="C31" s="203"/>
      <c r="D31" s="202"/>
      <c r="E31" s="285"/>
      <c r="F31" s="169"/>
      <c r="G31" s="138"/>
      <c r="H31" s="138"/>
      <c r="I31" s="139"/>
      <c r="J31" s="140"/>
      <c r="K31" s="140"/>
      <c r="L31" s="141"/>
      <c r="M31" s="147"/>
      <c r="N31" s="141"/>
      <c r="O31" s="143"/>
      <c r="P31" s="141"/>
      <c r="Q31" s="142"/>
      <c r="R31" s="142"/>
      <c r="S31" s="142"/>
      <c r="T31" s="142"/>
      <c r="U31" s="142"/>
      <c r="V31" s="142"/>
      <c r="W31" s="142"/>
      <c r="X31" s="138"/>
      <c r="Y31" s="236"/>
    </row>
    <row r="32" spans="1:25" s="13" customFormat="1" ht="10.199999999999999" hidden="1" x14ac:dyDescent="0.3">
      <c r="B32" s="237"/>
      <c r="C32" s="135"/>
      <c r="D32" s="148"/>
      <c r="E32" s="146"/>
      <c r="F32" s="137"/>
      <c r="G32" s="138"/>
      <c r="H32" s="138"/>
      <c r="I32" s="139"/>
      <c r="J32" s="140"/>
      <c r="K32" s="140"/>
      <c r="L32" s="141"/>
      <c r="M32" s="147"/>
      <c r="N32" s="141"/>
      <c r="O32" s="143"/>
      <c r="P32" s="141"/>
      <c r="Q32" s="142"/>
      <c r="R32" s="142"/>
      <c r="S32" s="142"/>
      <c r="T32" s="142"/>
      <c r="U32" s="142"/>
      <c r="V32" s="142"/>
      <c r="W32" s="142"/>
      <c r="X32" s="138"/>
      <c r="Y32" s="236"/>
    </row>
    <row r="33" spans="2:25" s="10" customFormat="1" ht="10.199999999999999" hidden="1" x14ac:dyDescent="0.3">
      <c r="B33" s="238"/>
      <c r="C33" s="135"/>
      <c r="D33" s="148"/>
      <c r="E33" s="136"/>
      <c r="F33" s="137"/>
      <c r="G33" s="138"/>
      <c r="H33" s="138"/>
      <c r="I33" s="139"/>
      <c r="J33" s="140"/>
      <c r="K33" s="140"/>
      <c r="L33" s="141"/>
      <c r="M33" s="141"/>
      <c r="N33" s="141"/>
      <c r="O33" s="143"/>
      <c r="P33" s="141"/>
      <c r="Q33" s="142"/>
      <c r="R33" s="142"/>
      <c r="S33" s="142"/>
      <c r="T33" s="142"/>
      <c r="U33" s="142"/>
      <c r="V33" s="142"/>
      <c r="W33" s="142"/>
      <c r="X33" s="138"/>
      <c r="Y33" s="236"/>
    </row>
    <row r="34" spans="2:25" s="10" customFormat="1" ht="10.199999999999999" hidden="1" x14ac:dyDescent="0.3">
      <c r="B34" s="238"/>
      <c r="C34" s="135"/>
      <c r="D34" s="149"/>
      <c r="E34" s="136"/>
      <c r="F34" s="137"/>
      <c r="G34" s="138"/>
      <c r="H34" s="138"/>
      <c r="I34" s="139"/>
      <c r="J34" s="140"/>
      <c r="K34" s="140"/>
      <c r="L34" s="141"/>
      <c r="M34" s="141"/>
      <c r="N34" s="141"/>
      <c r="O34" s="143"/>
      <c r="P34" s="141"/>
      <c r="Q34" s="142"/>
      <c r="R34" s="142"/>
      <c r="S34" s="142"/>
      <c r="T34" s="142"/>
      <c r="U34" s="142"/>
      <c r="V34" s="142"/>
      <c r="W34" s="142"/>
      <c r="X34" s="138"/>
      <c r="Y34" s="236"/>
    </row>
    <row r="35" spans="2:25" s="14" customFormat="1" ht="10.199999999999999" hidden="1" x14ac:dyDescent="0.3">
      <c r="B35" s="238"/>
      <c r="C35" s="135"/>
      <c r="D35" s="149"/>
      <c r="E35" s="150"/>
      <c r="F35" s="151"/>
      <c r="G35" s="138"/>
      <c r="H35" s="138"/>
      <c r="I35" s="139"/>
      <c r="J35" s="140"/>
      <c r="K35" s="140"/>
      <c r="L35" s="141"/>
      <c r="M35" s="141"/>
      <c r="N35" s="141"/>
      <c r="O35" s="143"/>
      <c r="P35" s="141"/>
      <c r="Q35" s="142"/>
      <c r="R35" s="142"/>
      <c r="S35" s="142"/>
      <c r="T35" s="142"/>
      <c r="U35" s="142"/>
      <c r="V35" s="142"/>
      <c r="W35" s="142"/>
      <c r="X35" s="138"/>
      <c r="Y35" s="236"/>
    </row>
    <row r="36" spans="2:25" s="8" customFormat="1" ht="10.199999999999999" hidden="1" x14ac:dyDescent="0.3">
      <c r="B36" s="239"/>
      <c r="C36" s="135"/>
      <c r="D36" s="145"/>
      <c r="E36" s="150"/>
      <c r="F36" s="151"/>
      <c r="G36" s="138"/>
      <c r="H36" s="138"/>
      <c r="I36" s="139"/>
      <c r="J36" s="140"/>
      <c r="K36" s="140"/>
      <c r="L36" s="141"/>
      <c r="M36" s="141"/>
      <c r="N36" s="141"/>
      <c r="O36" s="143"/>
      <c r="P36" s="141"/>
      <c r="Q36" s="142"/>
      <c r="R36" s="142"/>
      <c r="S36" s="142"/>
      <c r="T36" s="142"/>
      <c r="U36" s="142"/>
      <c r="V36" s="142"/>
      <c r="W36" s="142"/>
      <c r="X36" s="138"/>
      <c r="Y36" s="236"/>
    </row>
    <row r="37" spans="2:25" s="8" customFormat="1" ht="10.199999999999999" hidden="1" x14ac:dyDescent="0.3">
      <c r="B37" s="239"/>
      <c r="C37" s="135"/>
      <c r="D37" s="148"/>
      <c r="E37" s="150"/>
      <c r="F37" s="151"/>
      <c r="G37" s="138"/>
      <c r="H37" s="138"/>
      <c r="I37" s="139"/>
      <c r="J37" s="140"/>
      <c r="K37" s="140"/>
      <c r="L37" s="152"/>
      <c r="M37" s="141"/>
      <c r="N37" s="153"/>
      <c r="O37" s="154"/>
      <c r="P37" s="155"/>
      <c r="Q37" s="142"/>
      <c r="R37" s="142"/>
      <c r="S37" s="142"/>
      <c r="T37" s="142"/>
      <c r="U37" s="142"/>
      <c r="V37" s="142"/>
      <c r="W37" s="142"/>
      <c r="X37" s="138"/>
      <c r="Y37" s="236"/>
    </row>
    <row r="38" spans="2:25" s="8" customFormat="1" ht="10.199999999999999" hidden="1" x14ac:dyDescent="0.3">
      <c r="B38" s="239"/>
      <c r="C38" s="135"/>
      <c r="D38" s="145"/>
      <c r="E38" s="150"/>
      <c r="F38" s="151"/>
      <c r="G38" s="138"/>
      <c r="H38" s="138"/>
      <c r="I38" s="139"/>
      <c r="J38" s="140"/>
      <c r="K38" s="140"/>
      <c r="L38" s="151"/>
      <c r="M38" s="152"/>
      <c r="N38" s="152"/>
      <c r="O38" s="156"/>
      <c r="P38" s="156"/>
      <c r="Q38" s="142"/>
      <c r="R38" s="142"/>
      <c r="S38" s="142"/>
      <c r="T38" s="142"/>
      <c r="U38" s="142"/>
      <c r="V38" s="142"/>
      <c r="W38" s="142"/>
      <c r="X38" s="138"/>
      <c r="Y38" s="236"/>
    </row>
    <row r="39" spans="2:25" s="8" customFormat="1" ht="10.199999999999999" hidden="1" x14ac:dyDescent="0.3">
      <c r="B39" s="239"/>
      <c r="C39" s="135"/>
      <c r="D39" s="145"/>
      <c r="E39" s="150"/>
      <c r="F39" s="151"/>
      <c r="G39" s="138"/>
      <c r="H39" s="138"/>
      <c r="I39" s="139"/>
      <c r="J39" s="140"/>
      <c r="K39" s="140"/>
      <c r="L39" s="151"/>
      <c r="M39" s="152"/>
      <c r="N39" s="152"/>
      <c r="O39" s="152"/>
      <c r="P39" s="157"/>
      <c r="Q39" s="142"/>
      <c r="R39" s="142"/>
      <c r="S39" s="142"/>
      <c r="T39" s="142"/>
      <c r="U39" s="142"/>
      <c r="V39" s="142"/>
      <c r="W39" s="142"/>
      <c r="X39" s="138"/>
      <c r="Y39" s="236"/>
    </row>
    <row r="40" spans="2:25" s="9" customFormat="1" ht="10.199999999999999" x14ac:dyDescent="0.3">
      <c r="B40" s="240"/>
      <c r="C40" s="158"/>
      <c r="D40" s="159"/>
      <c r="E40" s="160"/>
      <c r="F40" s="161"/>
      <c r="G40" s="162"/>
      <c r="H40" s="162"/>
      <c r="I40" s="163"/>
      <c r="J40" s="164"/>
      <c r="K40" s="164"/>
      <c r="L40" s="161"/>
      <c r="M40" s="161"/>
      <c r="N40" s="161"/>
      <c r="O40" s="161"/>
      <c r="P40" s="165"/>
      <c r="Q40" s="166"/>
      <c r="R40" s="166"/>
      <c r="S40" s="166"/>
      <c r="T40" s="166"/>
      <c r="U40" s="166"/>
      <c r="V40" s="166"/>
      <c r="W40" s="166"/>
      <c r="X40" s="162"/>
      <c r="Y40" s="241"/>
    </row>
    <row r="41" spans="2:25" s="8" customFormat="1" ht="23.4" customHeight="1" x14ac:dyDescent="0.3">
      <c r="B41" s="296" t="s">
        <v>35</v>
      </c>
      <c r="C41" s="330" t="s">
        <v>152</v>
      </c>
      <c r="D41" s="331" t="s">
        <v>153</v>
      </c>
      <c r="E41" s="332">
        <v>2221</v>
      </c>
      <c r="F41" s="333" t="s">
        <v>154</v>
      </c>
      <c r="G41" s="334" t="s">
        <v>32</v>
      </c>
      <c r="H41" s="335">
        <v>1</v>
      </c>
      <c r="I41" s="336">
        <v>127</v>
      </c>
      <c r="J41" s="337">
        <v>45292</v>
      </c>
      <c r="K41" s="337">
        <v>46387</v>
      </c>
      <c r="L41" s="338"/>
      <c r="M41" s="339"/>
      <c r="N41" s="340">
        <v>3.6</v>
      </c>
      <c r="O41" s="340" t="s">
        <v>155</v>
      </c>
      <c r="P41" s="340" t="s">
        <v>156</v>
      </c>
      <c r="Q41" s="341"/>
      <c r="R41" s="341"/>
      <c r="S41" s="341">
        <v>1728</v>
      </c>
      <c r="T41" s="341">
        <v>1712</v>
      </c>
      <c r="U41" s="341">
        <v>1704</v>
      </c>
      <c r="V41" s="341">
        <v>30</v>
      </c>
      <c r="W41" s="341">
        <v>22</v>
      </c>
      <c r="X41" s="334" t="s">
        <v>33</v>
      </c>
      <c r="Y41" s="342"/>
    </row>
    <row r="42" spans="2:25" s="8" customFormat="1" ht="27" customHeight="1" x14ac:dyDescent="0.3">
      <c r="B42" s="243"/>
      <c r="C42" s="343" t="s">
        <v>157</v>
      </c>
      <c r="D42" s="344" t="s">
        <v>158</v>
      </c>
      <c r="E42" s="345">
        <v>6110</v>
      </c>
      <c r="F42" s="346" t="s">
        <v>91</v>
      </c>
      <c r="G42" s="347" t="s">
        <v>32</v>
      </c>
      <c r="H42" s="348">
        <v>1</v>
      </c>
      <c r="I42" s="349">
        <v>54</v>
      </c>
      <c r="J42" s="350">
        <v>45292</v>
      </c>
      <c r="K42" s="350">
        <v>46387</v>
      </c>
      <c r="L42" s="351"/>
      <c r="M42" s="351"/>
      <c r="N42" s="352">
        <v>3.6</v>
      </c>
      <c r="O42" s="352" t="s">
        <v>159</v>
      </c>
      <c r="P42" s="352" t="s">
        <v>160</v>
      </c>
      <c r="Q42" s="353"/>
      <c r="R42" s="353"/>
      <c r="S42" s="353">
        <v>1672</v>
      </c>
      <c r="T42" s="353">
        <v>1664</v>
      </c>
      <c r="U42" s="353">
        <v>1656</v>
      </c>
      <c r="V42" s="353"/>
      <c r="W42" s="353">
        <v>23</v>
      </c>
      <c r="X42" s="347" t="s">
        <v>33</v>
      </c>
      <c r="Y42" s="354"/>
    </row>
    <row r="43" spans="2:25" s="8" customFormat="1" ht="21" customHeight="1" x14ac:dyDescent="0.3">
      <c r="B43" s="243"/>
      <c r="C43" s="343" t="s">
        <v>161</v>
      </c>
      <c r="D43" s="344" t="s">
        <v>77</v>
      </c>
      <c r="E43" s="345">
        <v>2445</v>
      </c>
      <c r="F43" s="346" t="s">
        <v>78</v>
      </c>
      <c r="G43" s="347" t="s">
        <v>32</v>
      </c>
      <c r="H43" s="348">
        <v>1</v>
      </c>
      <c r="I43" s="349">
        <v>27</v>
      </c>
      <c r="J43" s="350">
        <v>45292</v>
      </c>
      <c r="K43" s="350">
        <v>46022</v>
      </c>
      <c r="L43" s="352"/>
      <c r="M43" s="352"/>
      <c r="N43" s="352">
        <v>3.3</v>
      </c>
      <c r="O43" s="352" t="s">
        <v>162</v>
      </c>
      <c r="P43" s="352"/>
      <c r="Q43" s="353"/>
      <c r="R43" s="353"/>
      <c r="S43" s="353">
        <v>1708</v>
      </c>
      <c r="T43" s="353">
        <v>1708</v>
      </c>
      <c r="U43" s="353"/>
      <c r="V43" s="353">
        <v>30</v>
      </c>
      <c r="W43" s="353"/>
      <c r="X43" s="347" t="s">
        <v>33</v>
      </c>
      <c r="Y43" s="354" t="s">
        <v>33</v>
      </c>
    </row>
    <row r="44" spans="2:25" s="8" customFormat="1" ht="25.2" customHeight="1" x14ac:dyDescent="0.3">
      <c r="B44" s="243"/>
      <c r="C44" s="343" t="s">
        <v>163</v>
      </c>
      <c r="D44" s="344" t="s">
        <v>164</v>
      </c>
      <c r="E44" s="347">
        <v>5813</v>
      </c>
      <c r="F44" s="346" t="s">
        <v>165</v>
      </c>
      <c r="G44" s="347" t="s">
        <v>32</v>
      </c>
      <c r="H44" s="348">
        <v>1</v>
      </c>
      <c r="I44" s="349">
        <v>8</v>
      </c>
      <c r="J44" s="350">
        <v>45292</v>
      </c>
      <c r="K44" s="350">
        <v>45657</v>
      </c>
      <c r="L44" s="352"/>
      <c r="M44" s="351"/>
      <c r="N44" s="351">
        <v>3.1</v>
      </c>
      <c r="O44" s="351"/>
      <c r="P44" s="351"/>
      <c r="Q44" s="353"/>
      <c r="R44" s="353"/>
      <c r="S44" s="353">
        <v>1613</v>
      </c>
      <c r="T44" s="353"/>
      <c r="U44" s="353"/>
      <c r="V44" s="353">
        <v>30</v>
      </c>
      <c r="W44" s="353"/>
      <c r="X44" s="347"/>
      <c r="Y44" s="354"/>
    </row>
    <row r="45" spans="2:25" s="8" customFormat="1" ht="27" customHeight="1" x14ac:dyDescent="0.3">
      <c r="B45" s="243"/>
      <c r="C45" s="343" t="s">
        <v>166</v>
      </c>
      <c r="D45" s="344" t="s">
        <v>167</v>
      </c>
      <c r="E45" s="347">
        <v>8130</v>
      </c>
      <c r="F45" s="346" t="s">
        <v>69</v>
      </c>
      <c r="G45" s="347" t="s">
        <v>32</v>
      </c>
      <c r="H45" s="348">
        <v>1</v>
      </c>
      <c r="I45" s="349">
        <v>18</v>
      </c>
      <c r="J45" s="350">
        <v>45292</v>
      </c>
      <c r="K45" s="350">
        <v>46022</v>
      </c>
      <c r="L45" s="352"/>
      <c r="M45" s="351"/>
      <c r="N45" s="351" t="s">
        <v>96</v>
      </c>
      <c r="O45" s="351">
        <v>2.0099999999999998</v>
      </c>
      <c r="P45" s="351"/>
      <c r="Q45" s="353"/>
      <c r="R45" s="353"/>
      <c r="S45" s="353">
        <v>1568</v>
      </c>
      <c r="T45" s="353">
        <v>1568</v>
      </c>
      <c r="U45" s="353"/>
      <c r="V45" s="353"/>
      <c r="W45" s="353">
        <v>24</v>
      </c>
      <c r="X45" s="347" t="s">
        <v>33</v>
      </c>
      <c r="Y45" s="354"/>
    </row>
    <row r="46" spans="2:25" s="8" customFormat="1" x14ac:dyDescent="0.3">
      <c r="B46" s="243"/>
      <c r="C46" s="343" t="s">
        <v>168</v>
      </c>
      <c r="D46" s="344" t="s">
        <v>169</v>
      </c>
      <c r="E46" s="347">
        <v>2512</v>
      </c>
      <c r="F46" s="346" t="s">
        <v>170</v>
      </c>
      <c r="G46" s="347" t="s">
        <v>32</v>
      </c>
      <c r="H46" s="348">
        <v>1</v>
      </c>
      <c r="I46" s="349">
        <v>49</v>
      </c>
      <c r="J46" s="350">
        <v>45336</v>
      </c>
      <c r="K46" s="350">
        <v>46387</v>
      </c>
      <c r="L46" s="338"/>
      <c r="M46" s="351"/>
      <c r="N46" s="351" t="s">
        <v>96</v>
      </c>
      <c r="O46" s="352">
        <v>1.9</v>
      </c>
      <c r="P46" s="355" t="s">
        <v>171</v>
      </c>
      <c r="Q46" s="353"/>
      <c r="R46" s="353"/>
      <c r="S46" s="353">
        <v>1680</v>
      </c>
      <c r="T46" s="353">
        <v>1680</v>
      </c>
      <c r="U46" s="353">
        <v>1680</v>
      </c>
      <c r="V46" s="353">
        <v>30</v>
      </c>
      <c r="W46" s="353"/>
      <c r="X46" s="347" t="s">
        <v>33</v>
      </c>
      <c r="Y46" s="354"/>
    </row>
    <row r="47" spans="2:25" s="8" customFormat="1" ht="26.4" x14ac:dyDescent="0.3">
      <c r="B47" s="243"/>
      <c r="C47" s="343" t="s">
        <v>172</v>
      </c>
      <c r="D47" s="344" t="s">
        <v>173</v>
      </c>
      <c r="E47" s="347">
        <v>8710</v>
      </c>
      <c r="F47" s="346" t="s">
        <v>174</v>
      </c>
      <c r="G47" s="347" t="s">
        <v>32</v>
      </c>
      <c r="H47" s="348">
        <v>1</v>
      </c>
      <c r="I47" s="349">
        <v>36</v>
      </c>
      <c r="J47" s="350">
        <v>44927</v>
      </c>
      <c r="K47" s="350">
        <v>46022</v>
      </c>
      <c r="L47" s="356"/>
      <c r="M47" s="351">
        <v>5.55</v>
      </c>
      <c r="N47" s="351">
        <v>4</v>
      </c>
      <c r="O47" s="352">
        <v>3.8</v>
      </c>
      <c r="P47" s="351"/>
      <c r="Q47" s="353"/>
      <c r="R47" s="353">
        <v>1652</v>
      </c>
      <c r="S47" s="353">
        <v>1652</v>
      </c>
      <c r="T47" s="353">
        <v>1562</v>
      </c>
      <c r="U47" s="353"/>
      <c r="V47" s="353">
        <v>30</v>
      </c>
      <c r="W47" s="347"/>
      <c r="X47" s="347"/>
      <c r="Y47" s="354"/>
    </row>
    <row r="48" spans="2:25" s="8" customFormat="1" ht="22.8" hidden="1" customHeight="1" x14ac:dyDescent="0.3">
      <c r="B48" s="243"/>
      <c r="C48" s="209"/>
      <c r="D48" s="283"/>
      <c r="E48" s="112"/>
      <c r="F48" s="128"/>
      <c r="G48" s="111"/>
      <c r="H48" s="120"/>
      <c r="I48" s="115"/>
      <c r="J48" s="121"/>
      <c r="K48" s="122"/>
      <c r="L48" s="113"/>
      <c r="M48" s="113"/>
      <c r="N48" s="113"/>
      <c r="O48" s="193"/>
      <c r="P48" s="192"/>
      <c r="Q48" s="125"/>
      <c r="R48" s="114"/>
      <c r="S48" s="114"/>
      <c r="T48" s="114"/>
      <c r="U48" s="114"/>
      <c r="V48" s="114"/>
      <c r="W48" s="114"/>
      <c r="X48" s="111"/>
      <c r="Y48" s="244"/>
    </row>
    <row r="49" spans="2:25" s="8" customFormat="1" hidden="1" x14ac:dyDescent="0.3">
      <c r="B49" s="243"/>
      <c r="C49" s="209"/>
      <c r="D49" s="283"/>
      <c r="E49" s="287"/>
      <c r="F49" s="128"/>
      <c r="G49" s="111"/>
      <c r="H49" s="120"/>
      <c r="I49" s="115"/>
      <c r="J49" s="121"/>
      <c r="K49" s="122"/>
      <c r="L49" s="193"/>
      <c r="M49" s="193"/>
      <c r="N49" s="193"/>
      <c r="O49" s="193"/>
      <c r="P49" s="193"/>
      <c r="Q49" s="123"/>
      <c r="R49" s="123"/>
      <c r="S49" s="114"/>
      <c r="T49" s="114"/>
      <c r="U49" s="114"/>
      <c r="V49" s="114"/>
      <c r="W49" s="114"/>
      <c r="X49" s="111"/>
      <c r="Y49" s="244"/>
    </row>
    <row r="50" spans="2:25" s="8" customFormat="1" ht="15.6" hidden="1" customHeight="1" x14ac:dyDescent="0.3">
      <c r="B50" s="243"/>
      <c r="C50" s="209"/>
      <c r="D50" s="283"/>
      <c r="E50" s="288"/>
      <c r="F50" s="110"/>
      <c r="G50" s="111"/>
      <c r="H50" s="120"/>
      <c r="I50" s="115"/>
      <c r="J50" s="121"/>
      <c r="K50" s="122"/>
      <c r="L50" s="117"/>
      <c r="M50" s="113"/>
      <c r="N50" s="117"/>
      <c r="O50" s="117"/>
      <c r="P50" s="117"/>
      <c r="Q50" s="114"/>
      <c r="R50" s="114"/>
      <c r="S50" s="114"/>
      <c r="T50" s="114"/>
      <c r="U50" s="114"/>
      <c r="V50" s="114"/>
      <c r="W50" s="114"/>
      <c r="X50" s="111"/>
      <c r="Y50" s="244"/>
    </row>
    <row r="51" spans="2:25" s="8" customFormat="1" hidden="1" x14ac:dyDescent="0.3">
      <c r="B51" s="243"/>
      <c r="C51" s="209"/>
      <c r="D51" s="283"/>
      <c r="E51" s="289"/>
      <c r="F51" s="110"/>
      <c r="G51" s="111"/>
      <c r="H51" s="120"/>
      <c r="I51" s="115"/>
      <c r="J51" s="121"/>
      <c r="K51" s="122"/>
      <c r="L51" s="117"/>
      <c r="M51" s="113"/>
      <c r="N51" s="113"/>
      <c r="O51" s="192"/>
      <c r="P51" s="192"/>
      <c r="Q51" s="125"/>
      <c r="R51" s="125"/>
      <c r="S51" s="125"/>
      <c r="T51" s="125"/>
      <c r="U51" s="125"/>
      <c r="V51" s="114"/>
      <c r="W51" s="114"/>
      <c r="X51" s="111"/>
      <c r="Y51" s="244"/>
    </row>
    <row r="52" spans="2:25" s="8" customFormat="1" hidden="1" x14ac:dyDescent="0.3">
      <c r="B52" s="243"/>
      <c r="C52" s="209"/>
      <c r="D52" s="214"/>
      <c r="E52" s="288"/>
      <c r="F52" s="110"/>
      <c r="G52" s="111"/>
      <c r="H52" s="120"/>
      <c r="I52" s="112"/>
      <c r="J52" s="121"/>
      <c r="K52" s="122"/>
      <c r="L52" s="117"/>
      <c r="M52" s="113"/>
      <c r="N52" s="113"/>
      <c r="O52" s="113"/>
      <c r="P52" s="194"/>
      <c r="Q52" s="127"/>
      <c r="R52" s="116"/>
      <c r="S52" s="125"/>
      <c r="T52" s="125"/>
      <c r="U52" s="125"/>
      <c r="V52" s="111"/>
      <c r="W52" s="111"/>
      <c r="X52" s="111"/>
      <c r="Y52" s="245"/>
    </row>
    <row r="53" spans="2:25" s="8" customFormat="1" hidden="1" x14ac:dyDescent="0.3">
      <c r="B53" s="243"/>
      <c r="C53" s="209"/>
      <c r="D53" s="214"/>
      <c r="E53" s="288"/>
      <c r="F53" s="110"/>
      <c r="G53" s="111"/>
      <c r="H53" s="120"/>
      <c r="I53" s="112"/>
      <c r="J53" s="121"/>
      <c r="K53" s="121"/>
      <c r="L53" s="117"/>
      <c r="M53" s="113"/>
      <c r="N53" s="113"/>
      <c r="O53" s="113"/>
      <c r="P53" s="192"/>
      <c r="Q53" s="127"/>
      <c r="R53" s="125"/>
      <c r="S53" s="125"/>
      <c r="T53" s="116"/>
      <c r="U53" s="111"/>
      <c r="V53" s="111"/>
      <c r="W53" s="111"/>
      <c r="X53" s="111"/>
      <c r="Y53" s="245"/>
    </row>
    <row r="54" spans="2:25" s="8" customFormat="1" hidden="1" x14ac:dyDescent="0.3">
      <c r="B54" s="243"/>
      <c r="C54" s="209"/>
      <c r="D54" s="286"/>
      <c r="E54" s="288"/>
      <c r="F54" s="110"/>
      <c r="G54" s="111"/>
      <c r="H54" s="120"/>
      <c r="I54" s="112"/>
      <c r="J54" s="121"/>
      <c r="K54" s="121"/>
      <c r="L54" s="117"/>
      <c r="M54" s="113"/>
      <c r="N54" s="113"/>
      <c r="O54" s="194"/>
      <c r="P54" s="113"/>
      <c r="Q54" s="127"/>
      <c r="R54" s="114"/>
      <c r="S54" s="111"/>
      <c r="T54" s="116"/>
      <c r="U54" s="111"/>
      <c r="V54" s="111"/>
      <c r="W54" s="111"/>
      <c r="X54" s="111"/>
      <c r="Y54" s="245"/>
    </row>
    <row r="55" spans="2:25" s="8" customFormat="1" hidden="1" x14ac:dyDescent="0.3">
      <c r="B55" s="243"/>
      <c r="C55" s="209"/>
      <c r="D55" s="286"/>
      <c r="E55" s="288"/>
      <c r="F55" s="110"/>
      <c r="G55" s="111"/>
      <c r="H55" s="120"/>
      <c r="I55" s="129"/>
      <c r="J55" s="121"/>
      <c r="K55" s="122"/>
      <c r="L55" s="110"/>
      <c r="M55" s="195"/>
      <c r="N55" s="195"/>
      <c r="O55" s="195"/>
      <c r="P55" s="195"/>
      <c r="Q55" s="114"/>
      <c r="R55" s="114"/>
      <c r="S55" s="114"/>
      <c r="T55" s="114"/>
      <c r="U55" s="114"/>
      <c r="V55" s="114"/>
      <c r="W55" s="114"/>
      <c r="X55" s="111"/>
      <c r="Y55" s="244"/>
    </row>
    <row r="56" spans="2:25" s="8" customFormat="1" ht="10.199999999999999" hidden="1" x14ac:dyDescent="0.3">
      <c r="B56" s="243"/>
      <c r="C56" s="107"/>
      <c r="D56" s="128"/>
      <c r="E56" s="124"/>
      <c r="F56" s="110"/>
      <c r="G56" s="111"/>
      <c r="H56" s="120"/>
      <c r="I56" s="129"/>
      <c r="J56" s="121"/>
      <c r="K56" s="122"/>
      <c r="L56" s="118"/>
      <c r="M56" s="195"/>
      <c r="N56" s="195"/>
      <c r="O56" s="195"/>
      <c r="P56" s="195"/>
      <c r="Q56" s="131"/>
      <c r="R56" s="114"/>
      <c r="S56" s="114"/>
      <c r="T56" s="114"/>
      <c r="U56" s="114"/>
      <c r="V56" s="114"/>
      <c r="W56" s="114"/>
      <c r="X56" s="111"/>
      <c r="Y56" s="244"/>
    </row>
    <row r="57" spans="2:25" s="8" customFormat="1" ht="10.199999999999999" hidden="1" x14ac:dyDescent="0.3">
      <c r="B57" s="243"/>
      <c r="C57" s="107"/>
      <c r="D57" s="108"/>
      <c r="E57" s="109"/>
      <c r="F57" s="110"/>
      <c r="G57" s="111"/>
      <c r="H57" s="120"/>
      <c r="I57" s="112"/>
      <c r="J57" s="121"/>
      <c r="K57" s="122"/>
      <c r="L57" s="117"/>
      <c r="M57" s="113"/>
      <c r="N57" s="113"/>
      <c r="O57" s="194"/>
      <c r="P57" s="194"/>
      <c r="Q57" s="127"/>
      <c r="R57" s="116"/>
      <c r="S57" s="125"/>
      <c r="T57" s="125"/>
      <c r="U57" s="125"/>
      <c r="V57" s="111"/>
      <c r="W57" s="111"/>
      <c r="X57" s="111"/>
      <c r="Y57" s="245"/>
    </row>
    <row r="58" spans="2:25" s="8" customFormat="1" ht="10.199999999999999" hidden="1" x14ac:dyDescent="0.3">
      <c r="B58" s="243"/>
      <c r="C58" s="107"/>
      <c r="D58" s="108"/>
      <c r="E58" s="109"/>
      <c r="F58" s="110"/>
      <c r="G58" s="111"/>
      <c r="H58" s="120"/>
      <c r="I58" s="112"/>
      <c r="J58" s="121"/>
      <c r="K58" s="121"/>
      <c r="L58" s="117"/>
      <c r="M58" s="117"/>
      <c r="N58" s="117"/>
      <c r="O58" s="126"/>
      <c r="P58" s="117"/>
      <c r="Q58" s="127"/>
      <c r="R58" s="125"/>
      <c r="S58" s="125"/>
      <c r="T58" s="116"/>
      <c r="U58" s="111"/>
      <c r="V58" s="111"/>
      <c r="W58" s="111"/>
      <c r="X58" s="111"/>
      <c r="Y58" s="245"/>
    </row>
    <row r="59" spans="2:25" s="8" customFormat="1" ht="10.199999999999999" hidden="1" x14ac:dyDescent="0.3">
      <c r="B59" s="243"/>
      <c r="C59" s="107"/>
      <c r="D59" s="128"/>
      <c r="E59" s="109"/>
      <c r="F59" s="110"/>
      <c r="G59" s="111"/>
      <c r="H59" s="120"/>
      <c r="I59" s="112"/>
      <c r="J59" s="121"/>
      <c r="K59" s="121"/>
      <c r="L59" s="117"/>
      <c r="M59" s="117"/>
      <c r="N59" s="117"/>
      <c r="O59" s="126"/>
      <c r="P59" s="117"/>
      <c r="Q59" s="127"/>
      <c r="R59" s="114"/>
      <c r="S59" s="111"/>
      <c r="T59" s="116"/>
      <c r="U59" s="111"/>
      <c r="V59" s="111"/>
      <c r="W59" s="111"/>
      <c r="X59" s="111"/>
      <c r="Y59" s="245"/>
    </row>
    <row r="60" spans="2:25" s="8" customFormat="1" ht="10.199999999999999" hidden="1" x14ac:dyDescent="0.3">
      <c r="B60" s="243"/>
      <c r="C60" s="107"/>
      <c r="D60" s="128"/>
      <c r="E60" s="124"/>
      <c r="F60" s="110"/>
      <c r="G60" s="111"/>
      <c r="H60" s="120"/>
      <c r="I60" s="129"/>
      <c r="J60" s="121"/>
      <c r="K60" s="122"/>
      <c r="L60" s="110"/>
      <c r="M60" s="130"/>
      <c r="N60" s="130"/>
      <c r="O60" s="130"/>
      <c r="P60" s="130"/>
      <c r="Q60" s="114"/>
      <c r="R60" s="114"/>
      <c r="S60" s="114"/>
      <c r="T60" s="114"/>
      <c r="U60" s="114"/>
      <c r="V60" s="114"/>
      <c r="W60" s="114"/>
      <c r="X60" s="111"/>
      <c r="Y60" s="244"/>
    </row>
    <row r="61" spans="2:25" s="8" customFormat="1" ht="10.199999999999999" hidden="1" x14ac:dyDescent="0.3">
      <c r="B61" s="243"/>
      <c r="C61" s="107"/>
      <c r="D61" s="128"/>
      <c r="E61" s="124"/>
      <c r="F61" s="110"/>
      <c r="G61" s="111"/>
      <c r="H61" s="120"/>
      <c r="I61" s="129"/>
      <c r="J61" s="121"/>
      <c r="K61" s="122"/>
      <c r="L61" s="118"/>
      <c r="M61" s="130"/>
      <c r="N61" s="130"/>
      <c r="O61" s="130"/>
      <c r="P61" s="130"/>
      <c r="Q61" s="131"/>
      <c r="R61" s="114"/>
      <c r="S61" s="114"/>
      <c r="T61" s="114"/>
      <c r="U61" s="114"/>
      <c r="V61" s="114"/>
      <c r="W61" s="114"/>
      <c r="X61" s="111"/>
      <c r="Y61" s="244"/>
    </row>
    <row r="62" spans="2:25" s="8" customFormat="1" ht="10.199999999999999" hidden="1" x14ac:dyDescent="0.3">
      <c r="B62" s="243"/>
      <c r="C62" s="107"/>
      <c r="D62" s="128"/>
      <c r="E62" s="109"/>
      <c r="F62" s="110"/>
      <c r="G62" s="111"/>
      <c r="H62" s="120"/>
      <c r="I62" s="112"/>
      <c r="J62" s="121"/>
      <c r="K62" s="121"/>
      <c r="L62" s="117"/>
      <c r="M62" s="117"/>
      <c r="N62" s="117"/>
      <c r="O62" s="126"/>
      <c r="P62" s="117"/>
      <c r="Q62" s="127"/>
      <c r="R62" s="114"/>
      <c r="S62" s="111"/>
      <c r="T62" s="116"/>
      <c r="U62" s="111"/>
      <c r="V62" s="111"/>
      <c r="W62" s="111"/>
      <c r="X62" s="111"/>
      <c r="Y62" s="245"/>
    </row>
    <row r="63" spans="2:25" s="8" customFormat="1" ht="10.199999999999999" hidden="1" x14ac:dyDescent="0.3">
      <c r="B63" s="243"/>
      <c r="C63" s="107"/>
      <c r="D63" s="128"/>
      <c r="E63" s="124"/>
      <c r="F63" s="110"/>
      <c r="G63" s="111"/>
      <c r="H63" s="120"/>
      <c r="I63" s="129"/>
      <c r="J63" s="121"/>
      <c r="K63" s="122"/>
      <c r="L63" s="110"/>
      <c r="M63" s="130"/>
      <c r="N63" s="130"/>
      <c r="O63" s="130"/>
      <c r="P63" s="130"/>
      <c r="Q63" s="114"/>
      <c r="R63" s="114"/>
      <c r="S63" s="114"/>
      <c r="T63" s="114"/>
      <c r="U63" s="114"/>
      <c r="V63" s="114"/>
      <c r="W63" s="114"/>
      <c r="X63" s="111"/>
      <c r="Y63" s="244"/>
    </row>
    <row r="64" spans="2:25" s="8" customFormat="1" ht="10.199999999999999" x14ac:dyDescent="0.3">
      <c r="B64" s="243"/>
      <c r="C64" s="107"/>
      <c r="D64" s="128"/>
      <c r="E64" s="124"/>
      <c r="F64" s="110"/>
      <c r="G64" s="111"/>
      <c r="H64" s="120"/>
      <c r="I64" s="129"/>
      <c r="J64" s="121"/>
      <c r="K64" s="122"/>
      <c r="L64" s="110"/>
      <c r="M64" s="130"/>
      <c r="N64" s="130"/>
      <c r="O64" s="130"/>
      <c r="P64" s="130"/>
      <c r="Q64" s="114"/>
      <c r="R64" s="114"/>
      <c r="S64" s="114"/>
      <c r="T64" s="114"/>
      <c r="U64" s="114"/>
      <c r="V64" s="114"/>
      <c r="W64" s="114"/>
      <c r="X64" s="111"/>
      <c r="Y64" s="244"/>
    </row>
    <row r="65" spans="2:25" s="8" customFormat="1" ht="26.4" customHeight="1" x14ac:dyDescent="0.3">
      <c r="B65" s="246" t="s">
        <v>36</v>
      </c>
      <c r="C65" s="206">
        <v>86002115012003</v>
      </c>
      <c r="D65" s="204" t="s">
        <v>175</v>
      </c>
      <c r="E65" s="171">
        <v>8121</v>
      </c>
      <c r="F65" s="291" t="s">
        <v>51</v>
      </c>
      <c r="G65" s="170" t="s">
        <v>33</v>
      </c>
      <c r="H65" s="171">
        <v>8</v>
      </c>
      <c r="I65" s="171">
        <v>2570</v>
      </c>
      <c r="J65" s="292">
        <v>43101</v>
      </c>
      <c r="K65" s="293">
        <v>47118</v>
      </c>
      <c r="L65" s="173"/>
      <c r="M65" s="174">
        <v>3.5</v>
      </c>
      <c r="N65" s="175"/>
      <c r="O65" s="176"/>
      <c r="P65" s="175"/>
      <c r="Q65" s="170"/>
      <c r="R65" s="170">
        <v>1592</v>
      </c>
      <c r="S65" s="170"/>
      <c r="T65" s="170"/>
      <c r="U65" s="170"/>
      <c r="V65" s="170">
        <v>31</v>
      </c>
      <c r="W65" s="170"/>
      <c r="X65" s="177"/>
      <c r="Y65" s="247"/>
    </row>
    <row r="66" spans="2:25" s="8" customFormat="1" ht="19.95" hidden="1" customHeight="1" x14ac:dyDescent="0.3">
      <c r="B66" s="248"/>
      <c r="C66" s="207"/>
      <c r="D66" s="205"/>
      <c r="E66" s="179"/>
      <c r="F66" s="180"/>
      <c r="G66" s="181"/>
      <c r="H66" s="182"/>
      <c r="I66" s="182"/>
      <c r="J66" s="183"/>
      <c r="K66" s="184"/>
      <c r="L66" s="185"/>
      <c r="M66" s="185"/>
      <c r="N66" s="185"/>
      <c r="O66" s="185"/>
      <c r="P66" s="185"/>
      <c r="Q66" s="181"/>
      <c r="R66" s="181"/>
      <c r="S66" s="181"/>
      <c r="T66" s="181"/>
      <c r="U66" s="181"/>
      <c r="V66" s="181"/>
      <c r="W66" s="181"/>
      <c r="X66" s="186"/>
      <c r="Y66" s="249"/>
    </row>
    <row r="67" spans="2:25" s="8" customFormat="1" ht="11.4" hidden="1" x14ac:dyDescent="0.3">
      <c r="B67" s="248"/>
      <c r="C67" s="207"/>
      <c r="D67" s="178"/>
      <c r="E67" s="179"/>
      <c r="F67" s="180"/>
      <c r="G67" s="181"/>
      <c r="H67" s="182"/>
      <c r="I67" s="182"/>
      <c r="J67" s="183"/>
      <c r="K67" s="184"/>
      <c r="L67" s="185"/>
      <c r="M67" s="185"/>
      <c r="N67" s="219"/>
      <c r="O67" s="219"/>
      <c r="P67" s="219"/>
      <c r="Q67" s="181"/>
      <c r="R67" s="181"/>
      <c r="S67" s="181"/>
      <c r="T67" s="181"/>
      <c r="U67" s="181"/>
      <c r="V67" s="181"/>
      <c r="W67" s="181"/>
      <c r="X67" s="186"/>
      <c r="Y67" s="249"/>
    </row>
    <row r="68" spans="2:25" s="8" customFormat="1" ht="9.6" customHeight="1" thickBot="1" x14ac:dyDescent="0.35">
      <c r="B68" s="250"/>
      <c r="C68" s="251"/>
      <c r="D68" s="252"/>
      <c r="E68" s="253"/>
      <c r="F68" s="254"/>
      <c r="G68" s="255"/>
      <c r="H68" s="255"/>
      <c r="I68" s="255"/>
      <c r="J68" s="256"/>
      <c r="K68" s="256"/>
      <c r="L68" s="254"/>
      <c r="M68" s="254"/>
      <c r="N68" s="257"/>
      <c r="O68" s="258"/>
      <c r="P68" s="258"/>
      <c r="Q68" s="259"/>
      <c r="R68" s="260"/>
      <c r="S68" s="259"/>
      <c r="T68" s="259"/>
      <c r="U68" s="259"/>
      <c r="V68" s="259"/>
      <c r="W68" s="259"/>
      <c r="X68" s="259"/>
      <c r="Y68" s="261"/>
    </row>
    <row r="69" spans="2:25" s="27" customFormat="1" ht="14.4" hidden="1" thickTop="1" x14ac:dyDescent="0.25">
      <c r="B69" s="191" t="s">
        <v>42</v>
      </c>
      <c r="C69" s="22"/>
      <c r="D69" s="16"/>
      <c r="E69" s="23"/>
      <c r="G69" s="189" t="s">
        <v>41</v>
      </c>
      <c r="H69" s="24"/>
      <c r="I69" s="25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</row>
    <row r="70" spans="2:25" s="27" customFormat="1" ht="13.8" hidden="1" thickTop="1" x14ac:dyDescent="0.3">
      <c r="B70" s="15"/>
      <c r="C70" s="28"/>
      <c r="D70" s="29"/>
      <c r="E70" s="26"/>
      <c r="F70" s="26"/>
      <c r="G70" s="26"/>
      <c r="H70" s="26"/>
      <c r="I70" s="30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</row>
    <row r="71" spans="2:25" ht="13.8" hidden="1" thickTop="1" x14ac:dyDescent="0.25">
      <c r="B71" s="31"/>
      <c r="C71" s="32"/>
      <c r="D71" s="27"/>
      <c r="E71" s="33"/>
      <c r="F71" s="27"/>
      <c r="G71" s="33"/>
      <c r="H71" s="34"/>
      <c r="I71" s="35"/>
      <c r="J71" s="36"/>
      <c r="K71" s="27"/>
      <c r="L71" s="37"/>
      <c r="M71" s="38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</row>
    <row r="72" spans="2:25" ht="13.8" hidden="1" thickTop="1" x14ac:dyDescent="0.25">
      <c r="B72" s="31"/>
      <c r="C72" s="32"/>
      <c r="D72" s="27"/>
      <c r="E72" s="33"/>
      <c r="F72" s="27"/>
      <c r="G72" s="33"/>
      <c r="H72" s="34"/>
      <c r="I72" s="35"/>
      <c r="J72" s="36"/>
      <c r="K72" s="27"/>
      <c r="L72" s="37"/>
      <c r="M72" s="38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</row>
    <row r="73" spans="2:25" ht="13.8" hidden="1" thickTop="1" x14ac:dyDescent="0.25">
      <c r="B73" s="31"/>
      <c r="C73" s="39"/>
      <c r="D73" s="40"/>
      <c r="E73" s="33"/>
      <c r="F73" s="27"/>
      <c r="G73" s="33"/>
      <c r="H73" s="34"/>
      <c r="I73" s="35"/>
      <c r="J73" s="36"/>
      <c r="K73" s="27"/>
      <c r="L73" s="37"/>
      <c r="M73" s="38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</row>
    <row r="74" spans="2:25" ht="13.8" hidden="1" thickTop="1" x14ac:dyDescent="0.25">
      <c r="C74" s="41"/>
    </row>
    <row r="75" spans="2:25" ht="13.8" thickTop="1" x14ac:dyDescent="0.25">
      <c r="C75" s="41"/>
    </row>
    <row r="76" spans="2:25" ht="13.8" thickBot="1" x14ac:dyDescent="0.3">
      <c r="B76" s="54" t="s">
        <v>37</v>
      </c>
      <c r="C76" s="55"/>
      <c r="D76" s="56"/>
      <c r="E76" s="57" t="s">
        <v>1</v>
      </c>
      <c r="F76" s="57" t="str">
        <f>F2</f>
        <v>APIRILA</v>
      </c>
      <c r="G76" s="58"/>
      <c r="H76" s="59" t="s">
        <v>2</v>
      </c>
      <c r="I76" s="60" t="str">
        <f>I2</f>
        <v>ABRIL</v>
      </c>
      <c r="J76" s="61"/>
      <c r="K76" s="62"/>
      <c r="L76" s="63"/>
      <c r="M76" s="64" t="s">
        <v>38</v>
      </c>
      <c r="N76" s="58">
        <f>N2</f>
        <v>2024</v>
      </c>
      <c r="O76" s="65" t="s">
        <v>4</v>
      </c>
      <c r="P76" s="66"/>
      <c r="Q76" s="67"/>
      <c r="R76" s="67"/>
      <c r="S76" s="67"/>
      <c r="T76" s="67"/>
      <c r="U76" s="67"/>
      <c r="V76" s="67"/>
      <c r="W76" s="67"/>
      <c r="X76" s="67"/>
      <c r="Y76" s="68"/>
    </row>
    <row r="77" spans="2:25" ht="13.8" thickTop="1" x14ac:dyDescent="0.25">
      <c r="B77" s="221" t="s">
        <v>5</v>
      </c>
      <c r="C77" s="222" t="s">
        <v>6</v>
      </c>
      <c r="D77" s="222" t="s">
        <v>7</v>
      </c>
      <c r="E77" s="222" t="s">
        <v>8</v>
      </c>
      <c r="F77" s="222" t="s">
        <v>9</v>
      </c>
      <c r="G77" s="223" t="s">
        <v>10</v>
      </c>
      <c r="H77" s="224" t="s">
        <v>11</v>
      </c>
      <c r="I77" s="224" t="s">
        <v>12</v>
      </c>
      <c r="J77" s="849" t="s">
        <v>13</v>
      </c>
      <c r="K77" s="850"/>
      <c r="L77" s="851" t="s">
        <v>39</v>
      </c>
      <c r="M77" s="851"/>
      <c r="N77" s="852"/>
      <c r="O77" s="852"/>
      <c r="P77" s="851"/>
      <c r="Q77" s="851" t="s">
        <v>40</v>
      </c>
      <c r="R77" s="851"/>
      <c r="S77" s="852"/>
      <c r="T77" s="852"/>
      <c r="U77" s="852"/>
      <c r="V77" s="226" t="s">
        <v>16</v>
      </c>
      <c r="W77" s="300"/>
      <c r="X77" s="227" t="s">
        <v>17</v>
      </c>
      <c r="Y77" s="228" t="s">
        <v>17</v>
      </c>
    </row>
    <row r="78" spans="2:25" x14ac:dyDescent="0.25">
      <c r="B78" s="229" t="s">
        <v>18</v>
      </c>
      <c r="C78" s="75" t="s">
        <v>19</v>
      </c>
      <c r="D78" s="75" t="s">
        <v>20</v>
      </c>
      <c r="E78" s="76"/>
      <c r="F78" s="75" t="s">
        <v>21</v>
      </c>
      <c r="G78" s="76" t="s">
        <v>22</v>
      </c>
      <c r="H78" s="77" t="s">
        <v>23</v>
      </c>
      <c r="I78" s="78" t="s">
        <v>24</v>
      </c>
      <c r="J78" s="79" t="s">
        <v>25</v>
      </c>
      <c r="K78" s="196" t="s">
        <v>26</v>
      </c>
      <c r="L78" s="80">
        <f>L4</f>
        <v>2021</v>
      </c>
      <c r="M78" s="80">
        <f t="shared" ref="M78:U78" si="0">M4</f>
        <v>2022</v>
      </c>
      <c r="N78" s="80">
        <f t="shared" si="0"/>
        <v>2023</v>
      </c>
      <c r="O78" s="80">
        <f t="shared" si="0"/>
        <v>2024</v>
      </c>
      <c r="P78" s="80">
        <f t="shared" si="0"/>
        <v>2025</v>
      </c>
      <c r="Q78" s="80">
        <f t="shared" si="0"/>
        <v>2021</v>
      </c>
      <c r="R78" s="80">
        <f t="shared" si="0"/>
        <v>2022</v>
      </c>
      <c r="S78" s="80">
        <f t="shared" si="0"/>
        <v>2023</v>
      </c>
      <c r="T78" s="80">
        <f t="shared" si="0"/>
        <v>2024</v>
      </c>
      <c r="U78" s="80">
        <f t="shared" si="0"/>
        <v>2025</v>
      </c>
      <c r="V78" s="76" t="s">
        <v>27</v>
      </c>
      <c r="W78" s="82" t="s">
        <v>28</v>
      </c>
      <c r="X78" s="83" t="s">
        <v>29</v>
      </c>
      <c r="Y78" s="230" t="s">
        <v>30</v>
      </c>
    </row>
    <row r="79" spans="2:25" s="8" customFormat="1" x14ac:dyDescent="0.3">
      <c r="B79" s="231" t="s">
        <v>31</v>
      </c>
      <c r="C79" s="199">
        <v>1002302011995</v>
      </c>
      <c r="D79" s="197" t="s">
        <v>176</v>
      </c>
      <c r="E79" s="86">
        <v>4729</v>
      </c>
      <c r="F79" s="102" t="s">
        <v>177</v>
      </c>
      <c r="G79" s="86" t="s">
        <v>32</v>
      </c>
      <c r="H79" s="87">
        <v>1</v>
      </c>
      <c r="I79" s="100">
        <v>46</v>
      </c>
      <c r="J79" s="101">
        <v>44652</v>
      </c>
      <c r="K79" s="101">
        <v>45016</v>
      </c>
      <c r="L79" s="92">
        <v>0</v>
      </c>
      <c r="M79" s="92"/>
      <c r="N79" s="92"/>
      <c r="O79" s="92"/>
      <c r="P79" s="92"/>
      <c r="Q79" s="87">
        <v>1723</v>
      </c>
      <c r="R79" s="87"/>
      <c r="S79" s="87"/>
      <c r="T79" s="87"/>
      <c r="U79" s="87"/>
      <c r="V79" s="87"/>
      <c r="W79" s="86">
        <v>26</v>
      </c>
      <c r="X79" s="86"/>
      <c r="Y79" s="232"/>
    </row>
    <row r="80" spans="2:25" s="8" customFormat="1" x14ac:dyDescent="0.3">
      <c r="B80" s="231"/>
      <c r="C80" s="199">
        <v>1002302011995</v>
      </c>
      <c r="D80" s="197" t="s">
        <v>176</v>
      </c>
      <c r="E80" s="86">
        <v>4729</v>
      </c>
      <c r="F80" s="102" t="s">
        <v>177</v>
      </c>
      <c r="G80" s="86" t="s">
        <v>32</v>
      </c>
      <c r="H80" s="87">
        <v>1</v>
      </c>
      <c r="I80" s="100">
        <v>46</v>
      </c>
      <c r="J80" s="101">
        <v>45383</v>
      </c>
      <c r="K80" s="101">
        <v>45747</v>
      </c>
      <c r="L80" s="92"/>
      <c r="M80" s="92"/>
      <c r="N80" s="92">
        <v>3.85</v>
      </c>
      <c r="O80" s="92"/>
      <c r="P80" s="92"/>
      <c r="Q80" s="87"/>
      <c r="R80" s="87"/>
      <c r="S80" s="87">
        <v>1723</v>
      </c>
      <c r="T80" s="87"/>
      <c r="U80" s="87"/>
      <c r="V80" s="87"/>
      <c r="W80" s="86">
        <v>26</v>
      </c>
      <c r="X80" s="86"/>
      <c r="Y80" s="232"/>
    </row>
    <row r="81" spans="2:25" s="8" customFormat="1" hidden="1" x14ac:dyDescent="0.3">
      <c r="B81" s="262"/>
      <c r="C81" s="199"/>
      <c r="D81" s="211"/>
      <c r="E81" s="86"/>
      <c r="F81" s="102"/>
      <c r="G81" s="86"/>
      <c r="H81" s="87"/>
      <c r="I81" s="100"/>
      <c r="J81" s="101"/>
      <c r="K81" s="101"/>
      <c r="L81" s="92"/>
      <c r="M81" s="92"/>
      <c r="N81" s="92"/>
      <c r="O81" s="92"/>
      <c r="P81" s="92"/>
      <c r="Q81" s="87"/>
      <c r="R81" s="87"/>
      <c r="S81" s="87"/>
      <c r="T81" s="87"/>
      <c r="U81" s="87"/>
      <c r="V81" s="87"/>
      <c r="W81" s="86"/>
      <c r="X81" s="86"/>
      <c r="Y81" s="232"/>
    </row>
    <row r="82" spans="2:25" s="8" customFormat="1" hidden="1" x14ac:dyDescent="0.3">
      <c r="B82" s="262"/>
      <c r="C82" s="199"/>
      <c r="D82" s="211"/>
      <c r="E82" s="86"/>
      <c r="F82" s="102"/>
      <c r="G82" s="86"/>
      <c r="H82" s="87"/>
      <c r="I82" s="100"/>
      <c r="J82" s="101"/>
      <c r="K82" s="101"/>
      <c r="L82" s="92"/>
      <c r="M82" s="92"/>
      <c r="N82" s="92"/>
      <c r="O82" s="92"/>
      <c r="P82" s="92"/>
      <c r="Q82" s="87"/>
      <c r="R82" s="87"/>
      <c r="S82" s="87"/>
      <c r="T82" s="87"/>
      <c r="U82" s="87"/>
      <c r="V82" s="87"/>
      <c r="W82" s="86"/>
      <c r="X82" s="86"/>
      <c r="Y82" s="232"/>
    </row>
    <row r="83" spans="2:25" s="8" customFormat="1" hidden="1" x14ac:dyDescent="0.3">
      <c r="B83" s="262"/>
      <c r="C83" s="199"/>
      <c r="D83" s="211"/>
      <c r="E83" s="86"/>
      <c r="F83" s="102"/>
      <c r="G83" s="86"/>
      <c r="H83" s="87"/>
      <c r="I83" s="100"/>
      <c r="J83" s="101"/>
      <c r="K83" s="101"/>
      <c r="L83" s="92"/>
      <c r="M83" s="92"/>
      <c r="N83" s="92"/>
      <c r="O83" s="92"/>
      <c r="P83" s="92"/>
      <c r="Q83" s="87"/>
      <c r="R83" s="87"/>
      <c r="S83" s="87"/>
      <c r="T83" s="87"/>
      <c r="U83" s="87"/>
      <c r="V83" s="87"/>
      <c r="W83" s="86"/>
      <c r="X83" s="86"/>
      <c r="Y83" s="232"/>
    </row>
    <row r="84" spans="2:25" s="8" customFormat="1" hidden="1" x14ac:dyDescent="0.3">
      <c r="B84" s="262"/>
      <c r="C84" s="199"/>
      <c r="D84" s="211"/>
      <c r="E84" s="86"/>
      <c r="F84" s="102"/>
      <c r="G84" s="86"/>
      <c r="H84" s="87"/>
      <c r="I84" s="100"/>
      <c r="J84" s="101"/>
      <c r="K84" s="101"/>
      <c r="L84" s="92"/>
      <c r="M84" s="92"/>
      <c r="N84" s="92"/>
      <c r="O84" s="92"/>
      <c r="P84" s="92"/>
      <c r="Q84" s="87"/>
      <c r="R84" s="87"/>
      <c r="S84" s="87"/>
      <c r="T84" s="87"/>
      <c r="U84" s="87"/>
      <c r="V84" s="87"/>
      <c r="W84" s="86"/>
      <c r="X84" s="86"/>
      <c r="Y84" s="232"/>
    </row>
    <row r="85" spans="2:25" s="8" customFormat="1" hidden="1" x14ac:dyDescent="0.3">
      <c r="B85" s="262"/>
      <c r="C85" s="199"/>
      <c r="D85" s="211"/>
      <c r="E85" s="86"/>
      <c r="F85" s="102"/>
      <c r="G85" s="86"/>
      <c r="H85" s="87"/>
      <c r="I85" s="100"/>
      <c r="J85" s="101"/>
      <c r="K85" s="101"/>
      <c r="L85" s="92"/>
      <c r="M85" s="92"/>
      <c r="N85" s="92"/>
      <c r="O85" s="92"/>
      <c r="P85" s="92"/>
      <c r="Q85" s="87"/>
      <c r="R85" s="87"/>
      <c r="S85" s="87"/>
      <c r="T85" s="87"/>
      <c r="U85" s="87"/>
      <c r="V85" s="87"/>
      <c r="W85" s="86"/>
      <c r="X85" s="86"/>
      <c r="Y85" s="232"/>
    </row>
    <row r="86" spans="2:25" s="8" customFormat="1" hidden="1" x14ac:dyDescent="0.3">
      <c r="B86" s="262"/>
      <c r="C86" s="199"/>
      <c r="D86" s="211"/>
      <c r="E86" s="86"/>
      <c r="F86" s="102"/>
      <c r="G86" s="86"/>
      <c r="H86" s="87"/>
      <c r="I86" s="100"/>
      <c r="J86" s="101"/>
      <c r="K86" s="101"/>
      <c r="L86" s="92"/>
      <c r="M86" s="92"/>
      <c r="N86" s="92"/>
      <c r="O86" s="92"/>
      <c r="P86" s="92"/>
      <c r="Q86" s="87"/>
      <c r="R86" s="87"/>
      <c r="S86" s="87"/>
      <c r="T86" s="87"/>
      <c r="U86" s="87"/>
      <c r="V86" s="87"/>
      <c r="W86" s="86"/>
      <c r="X86" s="86"/>
      <c r="Y86" s="232"/>
    </row>
    <row r="87" spans="2:25" s="8" customFormat="1" hidden="1" x14ac:dyDescent="0.3">
      <c r="B87" s="262"/>
      <c r="C87" s="199"/>
      <c r="D87" s="211"/>
      <c r="E87" s="86"/>
      <c r="F87" s="102"/>
      <c r="G87" s="86"/>
      <c r="H87" s="87"/>
      <c r="I87" s="100"/>
      <c r="J87" s="101"/>
      <c r="K87" s="101"/>
      <c r="L87" s="92"/>
      <c r="M87" s="92"/>
      <c r="N87" s="92"/>
      <c r="O87" s="92"/>
      <c r="P87" s="92"/>
      <c r="Q87" s="87"/>
      <c r="R87" s="87"/>
      <c r="S87" s="87"/>
      <c r="T87" s="87"/>
      <c r="U87" s="87"/>
      <c r="V87" s="87"/>
      <c r="W87" s="86"/>
      <c r="X87" s="86"/>
      <c r="Y87" s="232"/>
    </row>
    <row r="88" spans="2:25" s="8" customFormat="1" hidden="1" x14ac:dyDescent="0.3">
      <c r="B88" s="262"/>
      <c r="C88" s="199"/>
      <c r="D88" s="211"/>
      <c r="E88" s="86"/>
      <c r="F88" s="102"/>
      <c r="G88" s="86"/>
      <c r="H88" s="87"/>
      <c r="I88" s="100"/>
      <c r="J88" s="101"/>
      <c r="K88" s="101"/>
      <c r="L88" s="92"/>
      <c r="M88" s="92"/>
      <c r="N88" s="92"/>
      <c r="O88" s="92"/>
      <c r="P88" s="92"/>
      <c r="Q88" s="87"/>
      <c r="R88" s="87"/>
      <c r="S88" s="87"/>
      <c r="T88" s="87"/>
      <c r="U88" s="87"/>
      <c r="V88" s="87"/>
      <c r="W88" s="86"/>
      <c r="X88" s="86"/>
      <c r="Y88" s="232"/>
    </row>
    <row r="89" spans="2:25" s="8" customFormat="1" hidden="1" x14ac:dyDescent="0.3">
      <c r="B89" s="262"/>
      <c r="C89" s="199"/>
      <c r="D89" s="211"/>
      <c r="E89" s="86"/>
      <c r="F89" s="102"/>
      <c r="G89" s="86"/>
      <c r="H89" s="87"/>
      <c r="I89" s="100"/>
      <c r="J89" s="103"/>
      <c r="K89" s="103"/>
      <c r="L89" s="92"/>
      <c r="M89" s="92"/>
      <c r="N89" s="92"/>
      <c r="O89" s="92"/>
      <c r="P89" s="92"/>
      <c r="Q89" s="87"/>
      <c r="R89" s="87"/>
      <c r="S89" s="87"/>
      <c r="T89" s="87"/>
      <c r="U89" s="87"/>
      <c r="V89" s="87"/>
      <c r="W89" s="86"/>
      <c r="X89" s="86"/>
      <c r="Y89" s="232"/>
    </row>
    <row r="90" spans="2:25" s="8" customFormat="1" hidden="1" x14ac:dyDescent="0.3">
      <c r="B90" s="262"/>
      <c r="C90" s="199"/>
      <c r="D90" s="211"/>
      <c r="E90" s="86"/>
      <c r="F90" s="102"/>
      <c r="G90" s="86"/>
      <c r="H90" s="87"/>
      <c r="I90" s="100"/>
      <c r="J90" s="103"/>
      <c r="K90" s="103"/>
      <c r="L90" s="92"/>
      <c r="M90" s="92"/>
      <c r="N90" s="92"/>
      <c r="O90" s="92"/>
      <c r="P90" s="92"/>
      <c r="Q90" s="87"/>
      <c r="R90" s="87"/>
      <c r="S90" s="87"/>
      <c r="T90" s="87"/>
      <c r="U90" s="87"/>
      <c r="V90" s="87"/>
      <c r="W90" s="86"/>
      <c r="X90" s="86"/>
      <c r="Y90" s="232"/>
    </row>
    <row r="91" spans="2:25" s="8" customFormat="1" hidden="1" x14ac:dyDescent="0.3">
      <c r="B91" s="262"/>
      <c r="C91" s="199"/>
      <c r="D91" s="211"/>
      <c r="E91" s="86"/>
      <c r="F91" s="102"/>
      <c r="G91" s="86"/>
      <c r="H91" s="87"/>
      <c r="I91" s="100"/>
      <c r="J91" s="103"/>
      <c r="K91" s="103"/>
      <c r="L91" s="92"/>
      <c r="M91" s="92"/>
      <c r="N91" s="92"/>
      <c r="O91" s="92"/>
      <c r="P91" s="92"/>
      <c r="Q91" s="87"/>
      <c r="R91" s="87"/>
      <c r="S91" s="87"/>
      <c r="T91" s="87"/>
      <c r="U91" s="87"/>
      <c r="V91" s="87"/>
      <c r="W91" s="86"/>
      <c r="X91" s="86"/>
      <c r="Y91" s="232"/>
    </row>
    <row r="92" spans="2:25" s="8" customFormat="1" hidden="1" x14ac:dyDescent="0.3">
      <c r="B92" s="262"/>
      <c r="C92" s="199"/>
      <c r="D92" s="197"/>
      <c r="E92" s="86"/>
      <c r="F92" s="102"/>
      <c r="G92" s="86"/>
      <c r="H92" s="87"/>
      <c r="I92" s="100"/>
      <c r="J92" s="103"/>
      <c r="K92" s="103"/>
      <c r="L92" s="92"/>
      <c r="M92" s="92"/>
      <c r="N92" s="92"/>
      <c r="O92" s="92"/>
      <c r="P92" s="92"/>
      <c r="Q92" s="87"/>
      <c r="R92" s="87"/>
      <c r="S92" s="87"/>
      <c r="T92" s="87"/>
      <c r="U92" s="87"/>
      <c r="V92" s="87"/>
      <c r="W92" s="86"/>
      <c r="X92" s="86"/>
      <c r="Y92" s="232"/>
    </row>
    <row r="93" spans="2:25" s="8" customFormat="1" hidden="1" x14ac:dyDescent="0.3">
      <c r="B93" s="262"/>
      <c r="C93" s="199"/>
      <c r="D93" s="197"/>
      <c r="E93" s="86"/>
      <c r="F93" s="102"/>
      <c r="G93" s="86"/>
      <c r="H93" s="87"/>
      <c r="I93" s="100"/>
      <c r="J93" s="103"/>
      <c r="K93" s="103"/>
      <c r="L93" s="92"/>
      <c r="M93" s="92"/>
      <c r="N93" s="92"/>
      <c r="O93" s="92"/>
      <c r="P93" s="92"/>
      <c r="Q93" s="87"/>
      <c r="R93" s="87"/>
      <c r="S93" s="87"/>
      <c r="T93" s="87"/>
      <c r="U93" s="87"/>
      <c r="V93" s="87"/>
      <c r="W93" s="86"/>
      <c r="X93" s="86"/>
      <c r="Y93" s="232"/>
    </row>
    <row r="94" spans="2:25" s="8" customFormat="1" hidden="1" x14ac:dyDescent="0.3">
      <c r="B94" s="262"/>
      <c r="C94" s="199"/>
      <c r="D94" s="211"/>
      <c r="E94" s="86"/>
      <c r="F94" s="102"/>
      <c r="G94" s="86"/>
      <c r="H94" s="87"/>
      <c r="I94" s="100"/>
      <c r="J94" s="103"/>
      <c r="K94" s="103"/>
      <c r="L94" s="92"/>
      <c r="M94" s="92"/>
      <c r="N94" s="92"/>
      <c r="O94" s="92"/>
      <c r="P94" s="92"/>
      <c r="Q94" s="87"/>
      <c r="R94" s="87"/>
      <c r="S94" s="87"/>
      <c r="T94" s="87"/>
      <c r="U94" s="87"/>
      <c r="V94" s="87"/>
      <c r="W94" s="86"/>
      <c r="X94" s="86"/>
      <c r="Y94" s="232"/>
    </row>
    <row r="95" spans="2:25" s="8" customFormat="1" hidden="1" x14ac:dyDescent="0.3">
      <c r="B95" s="262"/>
      <c r="C95" s="199"/>
      <c r="D95" s="211"/>
      <c r="E95" s="86"/>
      <c r="F95" s="102"/>
      <c r="G95" s="86"/>
      <c r="H95" s="87"/>
      <c r="I95" s="100"/>
      <c r="J95" s="103"/>
      <c r="K95" s="103"/>
      <c r="L95" s="92"/>
      <c r="M95" s="92"/>
      <c r="N95" s="92"/>
      <c r="O95" s="92"/>
      <c r="P95" s="92"/>
      <c r="Q95" s="87"/>
      <c r="R95" s="87"/>
      <c r="S95" s="87"/>
      <c r="T95" s="87"/>
      <c r="U95" s="87"/>
      <c r="V95" s="87"/>
      <c r="W95" s="86"/>
      <c r="X95" s="86"/>
      <c r="Y95" s="232"/>
    </row>
    <row r="96" spans="2:25" s="8" customFormat="1" x14ac:dyDescent="0.3">
      <c r="B96" s="262"/>
      <c r="C96" s="199"/>
      <c r="D96" s="211"/>
      <c r="E96" s="86"/>
      <c r="F96" s="102"/>
      <c r="G96" s="86"/>
      <c r="H96" s="87"/>
      <c r="I96" s="100"/>
      <c r="J96" s="103"/>
      <c r="K96" s="103"/>
      <c r="L96" s="92"/>
      <c r="M96" s="92"/>
      <c r="N96" s="92"/>
      <c r="O96" s="92"/>
      <c r="P96" s="92"/>
      <c r="Q96" s="87"/>
      <c r="R96" s="87"/>
      <c r="S96" s="87"/>
      <c r="T96" s="87"/>
      <c r="U96" s="87"/>
      <c r="V96" s="87"/>
      <c r="W96" s="86"/>
      <c r="X96" s="86"/>
      <c r="Y96" s="232"/>
    </row>
    <row r="97" spans="2:25" s="8" customFormat="1" ht="16.05" customHeight="1" x14ac:dyDescent="0.3">
      <c r="B97" s="263" t="s">
        <v>34</v>
      </c>
      <c r="C97" s="303">
        <v>20101632012016</v>
      </c>
      <c r="D97" s="304" t="s">
        <v>178</v>
      </c>
      <c r="E97" s="307">
        <v>2815</v>
      </c>
      <c r="F97" s="306" t="s">
        <v>130</v>
      </c>
      <c r="G97" s="307" t="s">
        <v>32</v>
      </c>
      <c r="H97" s="308">
        <v>1</v>
      </c>
      <c r="I97" s="357">
        <v>68</v>
      </c>
      <c r="J97" s="310">
        <v>44562</v>
      </c>
      <c r="K97" s="310">
        <v>44926</v>
      </c>
      <c r="L97" s="358">
        <v>6.5</v>
      </c>
      <c r="M97" s="358"/>
      <c r="N97" s="358"/>
      <c r="O97" s="358"/>
      <c r="P97" s="358"/>
      <c r="Q97" s="308">
        <v>1697</v>
      </c>
      <c r="R97" s="308"/>
      <c r="S97" s="308"/>
      <c r="T97" s="308"/>
      <c r="U97" s="308"/>
      <c r="V97" s="308">
        <v>30</v>
      </c>
      <c r="W97" s="308">
        <v>22</v>
      </c>
      <c r="X97" s="307"/>
      <c r="Y97" s="315"/>
    </row>
    <row r="98" spans="2:25" s="8" customFormat="1" ht="16.05" customHeight="1" x14ac:dyDescent="0.3">
      <c r="B98" s="264"/>
      <c r="C98" s="316">
        <v>20100062012012</v>
      </c>
      <c r="D98" s="317" t="s">
        <v>179</v>
      </c>
      <c r="E98" s="359">
        <v>4614</v>
      </c>
      <c r="F98" s="319" t="s">
        <v>180</v>
      </c>
      <c r="G98" s="320" t="s">
        <v>32</v>
      </c>
      <c r="H98" s="326">
        <v>1</v>
      </c>
      <c r="I98" s="360">
        <v>20</v>
      </c>
      <c r="J98" s="321">
        <v>44562</v>
      </c>
      <c r="K98" s="321">
        <v>44926</v>
      </c>
      <c r="L98" s="322">
        <v>4.5</v>
      </c>
      <c r="M98" s="322"/>
      <c r="N98" s="322"/>
      <c r="O98" s="322"/>
      <c r="P98" s="322"/>
      <c r="Q98" s="326">
        <v>1727</v>
      </c>
      <c r="R98" s="326"/>
      <c r="S98" s="326"/>
      <c r="T98" s="326"/>
      <c r="U98" s="326"/>
      <c r="V98" s="326"/>
      <c r="W98" s="326">
        <v>22</v>
      </c>
      <c r="X98" s="320"/>
      <c r="Y98" s="327"/>
    </row>
    <row r="99" spans="2:25" s="8" customFormat="1" ht="16.05" customHeight="1" x14ac:dyDescent="0.3">
      <c r="B99" s="264"/>
      <c r="C99" s="316">
        <v>20100262012013</v>
      </c>
      <c r="D99" s="317" t="s">
        <v>136</v>
      </c>
      <c r="E99" s="359">
        <v>4931</v>
      </c>
      <c r="F99" s="319" t="s">
        <v>55</v>
      </c>
      <c r="G99" s="320" t="s">
        <v>32</v>
      </c>
      <c r="H99" s="326">
        <v>1</v>
      </c>
      <c r="I99" s="360">
        <v>167</v>
      </c>
      <c r="J99" s="321">
        <v>45352</v>
      </c>
      <c r="K99" s="321">
        <v>45716</v>
      </c>
      <c r="L99" s="322"/>
      <c r="M99" s="322"/>
      <c r="N99" s="322">
        <v>3.3</v>
      </c>
      <c r="O99" s="322"/>
      <c r="P99" s="322"/>
      <c r="Q99" s="326"/>
      <c r="R99" s="326"/>
      <c r="S99" s="326">
        <v>1769</v>
      </c>
      <c r="T99" s="326"/>
      <c r="U99" s="326"/>
      <c r="V99" s="326"/>
      <c r="W99" s="326">
        <v>26</v>
      </c>
      <c r="X99" s="320"/>
      <c r="Y99" s="327"/>
    </row>
    <row r="100" spans="2:25" s="8" customFormat="1" ht="12.6" hidden="1" customHeight="1" x14ac:dyDescent="0.3">
      <c r="B100" s="264"/>
      <c r="C100" s="203"/>
      <c r="D100" s="201"/>
      <c r="E100" s="138"/>
      <c r="F100" s="169"/>
      <c r="G100" s="138"/>
      <c r="H100" s="142"/>
      <c r="I100" s="167"/>
      <c r="J100" s="140"/>
      <c r="K100" s="140"/>
      <c r="L100" s="141"/>
      <c r="M100" s="141"/>
      <c r="N100" s="141"/>
      <c r="O100" s="141"/>
      <c r="P100" s="141"/>
      <c r="Q100" s="142"/>
      <c r="R100" s="142"/>
      <c r="S100" s="142"/>
      <c r="T100" s="142"/>
      <c r="U100" s="142"/>
      <c r="V100" s="142"/>
      <c r="W100" s="168"/>
      <c r="X100" s="138"/>
      <c r="Y100" s="236"/>
    </row>
    <row r="101" spans="2:25" s="8" customFormat="1" ht="12.6" hidden="1" customHeight="1" x14ac:dyDescent="0.3">
      <c r="B101" s="264"/>
      <c r="C101" s="203"/>
      <c r="D101" s="201"/>
      <c r="E101" s="138"/>
      <c r="F101" s="169"/>
      <c r="G101" s="138"/>
      <c r="H101" s="142"/>
      <c r="I101" s="167"/>
      <c r="J101" s="140"/>
      <c r="K101" s="140"/>
      <c r="L101" s="141"/>
      <c r="M101" s="141"/>
      <c r="N101" s="141"/>
      <c r="O101" s="141"/>
      <c r="P101" s="141"/>
      <c r="Q101" s="142"/>
      <c r="R101" s="142"/>
      <c r="S101" s="142"/>
      <c r="T101" s="142"/>
      <c r="U101" s="142"/>
      <c r="V101" s="142"/>
      <c r="W101" s="168"/>
      <c r="X101" s="138"/>
      <c r="Y101" s="236"/>
    </row>
    <row r="102" spans="2:25" s="8" customFormat="1" ht="12.6" hidden="1" customHeight="1" x14ac:dyDescent="0.3">
      <c r="B102" s="264"/>
      <c r="C102" s="203"/>
      <c r="D102" s="201"/>
      <c r="E102" s="138"/>
      <c r="F102" s="169"/>
      <c r="G102" s="138"/>
      <c r="H102" s="142"/>
      <c r="I102" s="167"/>
      <c r="J102" s="140"/>
      <c r="K102" s="140"/>
      <c r="L102" s="141"/>
      <c r="M102" s="141"/>
      <c r="N102" s="141"/>
      <c r="O102" s="141"/>
      <c r="P102" s="141"/>
      <c r="Q102" s="142"/>
      <c r="R102" s="142"/>
      <c r="S102" s="142"/>
      <c r="T102" s="142"/>
      <c r="U102" s="142"/>
      <c r="V102" s="142"/>
      <c r="W102" s="168"/>
      <c r="X102" s="138"/>
      <c r="Y102" s="236"/>
    </row>
    <row r="103" spans="2:25" s="8" customFormat="1" ht="12.6" hidden="1" customHeight="1" x14ac:dyDescent="0.3">
      <c r="B103" s="264"/>
      <c r="C103" s="203"/>
      <c r="D103" s="201"/>
      <c r="E103" s="138"/>
      <c r="F103" s="169"/>
      <c r="G103" s="138"/>
      <c r="H103" s="142"/>
      <c r="I103" s="167"/>
      <c r="J103" s="140"/>
      <c r="K103" s="140"/>
      <c r="L103" s="141"/>
      <c r="M103" s="141"/>
      <c r="N103" s="141"/>
      <c r="O103" s="141"/>
      <c r="P103" s="141"/>
      <c r="Q103" s="142"/>
      <c r="R103" s="142"/>
      <c r="S103" s="142"/>
      <c r="T103" s="142"/>
      <c r="U103" s="142"/>
      <c r="V103" s="142"/>
      <c r="W103" s="168"/>
      <c r="X103" s="138"/>
      <c r="Y103" s="236"/>
    </row>
    <row r="104" spans="2:25" s="8" customFormat="1" ht="12.6" hidden="1" customHeight="1" x14ac:dyDescent="0.3">
      <c r="B104" s="264"/>
      <c r="C104" s="203"/>
      <c r="D104" s="201"/>
      <c r="E104" s="138"/>
      <c r="F104" s="169"/>
      <c r="G104" s="138"/>
      <c r="H104" s="142"/>
      <c r="I104" s="167"/>
      <c r="J104" s="140"/>
      <c r="K104" s="140"/>
      <c r="L104" s="141"/>
      <c r="M104" s="141"/>
      <c r="N104" s="141"/>
      <c r="O104" s="141"/>
      <c r="P104" s="141"/>
      <c r="Q104" s="142"/>
      <c r="R104" s="142"/>
      <c r="S104" s="142"/>
      <c r="T104" s="142"/>
      <c r="U104" s="142"/>
      <c r="V104" s="142"/>
      <c r="W104" s="168"/>
      <c r="X104" s="138"/>
      <c r="Y104" s="236"/>
    </row>
    <row r="105" spans="2:25" s="8" customFormat="1" ht="12.6" hidden="1" customHeight="1" x14ac:dyDescent="0.3">
      <c r="B105" s="264"/>
      <c r="C105" s="203"/>
      <c r="D105" s="201"/>
      <c r="E105" s="138"/>
      <c r="F105" s="169"/>
      <c r="G105" s="138"/>
      <c r="H105" s="142"/>
      <c r="I105" s="167"/>
      <c r="J105" s="140"/>
      <c r="K105" s="140"/>
      <c r="L105" s="141"/>
      <c r="M105" s="141"/>
      <c r="N105" s="141"/>
      <c r="O105" s="141"/>
      <c r="P105" s="141"/>
      <c r="Q105" s="142"/>
      <c r="R105" s="142"/>
      <c r="S105" s="142"/>
      <c r="T105" s="142"/>
      <c r="U105" s="142"/>
      <c r="V105" s="142"/>
      <c r="W105" s="168"/>
      <c r="X105" s="138"/>
      <c r="Y105" s="236"/>
    </row>
    <row r="106" spans="2:25" s="8" customFormat="1" ht="12.6" hidden="1" customHeight="1" x14ac:dyDescent="0.3">
      <c r="B106" s="264"/>
      <c r="C106" s="203"/>
      <c r="D106" s="201"/>
      <c r="E106" s="138"/>
      <c r="F106" s="169"/>
      <c r="G106" s="138"/>
      <c r="H106" s="142"/>
      <c r="I106" s="167"/>
      <c r="J106" s="140"/>
      <c r="K106" s="140"/>
      <c r="L106" s="141"/>
      <c r="M106" s="141"/>
      <c r="N106" s="141"/>
      <c r="O106" s="141"/>
      <c r="P106" s="141"/>
      <c r="Q106" s="142"/>
      <c r="R106" s="142"/>
      <c r="S106" s="142"/>
      <c r="T106" s="142"/>
      <c r="U106" s="142"/>
      <c r="V106" s="142"/>
      <c r="W106" s="168"/>
      <c r="X106" s="138"/>
      <c r="Y106" s="236"/>
    </row>
    <row r="107" spans="2:25" s="8" customFormat="1" ht="12.6" hidden="1" customHeight="1" x14ac:dyDescent="0.3">
      <c r="B107" s="264"/>
      <c r="C107" s="203"/>
      <c r="D107" s="201"/>
      <c r="E107" s="138"/>
      <c r="F107" s="169"/>
      <c r="G107" s="138"/>
      <c r="H107" s="142"/>
      <c r="I107" s="167"/>
      <c r="J107" s="140"/>
      <c r="K107" s="140"/>
      <c r="L107" s="141"/>
      <c r="M107" s="141"/>
      <c r="N107" s="141"/>
      <c r="O107" s="141"/>
      <c r="P107" s="141"/>
      <c r="Q107" s="142"/>
      <c r="R107" s="142"/>
      <c r="S107" s="142"/>
      <c r="T107" s="142"/>
      <c r="U107" s="142"/>
      <c r="V107" s="142"/>
      <c r="W107" s="168"/>
      <c r="X107" s="138"/>
      <c r="Y107" s="236"/>
    </row>
    <row r="108" spans="2:25" s="8" customFormat="1" ht="12.6" hidden="1" customHeight="1" x14ac:dyDescent="0.3">
      <c r="B108" s="264"/>
      <c r="C108" s="203"/>
      <c r="D108" s="201"/>
      <c r="E108" s="138"/>
      <c r="F108" s="169"/>
      <c r="G108" s="138"/>
      <c r="H108" s="142"/>
      <c r="I108" s="167"/>
      <c r="J108" s="140"/>
      <c r="K108" s="140"/>
      <c r="L108" s="141"/>
      <c r="M108" s="141"/>
      <c r="N108" s="143"/>
      <c r="O108" s="141"/>
      <c r="P108" s="141"/>
      <c r="Q108" s="142"/>
      <c r="R108" s="142"/>
      <c r="S108" s="142"/>
      <c r="T108" s="142"/>
      <c r="U108" s="142"/>
      <c r="V108" s="142"/>
      <c r="W108" s="168"/>
      <c r="X108" s="138"/>
      <c r="Y108" s="236"/>
    </row>
    <row r="109" spans="2:25" s="42" customFormat="1" ht="12.6" hidden="1" customHeight="1" x14ac:dyDescent="0.3">
      <c r="B109" s="265"/>
      <c r="C109" s="203"/>
      <c r="D109" s="201"/>
      <c r="E109" s="138"/>
      <c r="F109" s="169"/>
      <c r="G109" s="138"/>
      <c r="H109" s="142"/>
      <c r="I109" s="167"/>
      <c r="J109" s="140"/>
      <c r="K109" s="140"/>
      <c r="L109" s="141"/>
      <c r="M109" s="141"/>
      <c r="N109" s="143"/>
      <c r="O109" s="141"/>
      <c r="P109" s="141"/>
      <c r="Q109" s="142"/>
      <c r="R109" s="142"/>
      <c r="S109" s="142"/>
      <c r="T109" s="142"/>
      <c r="U109" s="142"/>
      <c r="V109" s="142"/>
      <c r="W109" s="168"/>
      <c r="X109" s="142"/>
      <c r="Y109" s="236"/>
    </row>
    <row r="110" spans="2:25" s="42" customFormat="1" ht="12.6" hidden="1" customHeight="1" x14ac:dyDescent="0.3">
      <c r="B110" s="265"/>
      <c r="C110" s="203"/>
      <c r="D110" s="201"/>
      <c r="E110" s="138"/>
      <c r="F110" s="169"/>
      <c r="G110" s="138"/>
      <c r="H110" s="142"/>
      <c r="I110" s="167"/>
      <c r="J110" s="140"/>
      <c r="K110" s="140"/>
      <c r="L110" s="141"/>
      <c r="M110" s="141"/>
      <c r="N110" s="143"/>
      <c r="O110" s="141"/>
      <c r="P110" s="141"/>
      <c r="Q110" s="142"/>
      <c r="R110" s="142"/>
      <c r="S110" s="142"/>
      <c r="T110" s="142"/>
      <c r="U110" s="142"/>
      <c r="V110" s="142"/>
      <c r="W110" s="168"/>
      <c r="X110" s="142"/>
      <c r="Y110" s="236"/>
    </row>
    <row r="111" spans="2:25" s="42" customFormat="1" ht="12.6" hidden="1" customHeight="1" x14ac:dyDescent="0.3">
      <c r="B111" s="265"/>
      <c r="C111" s="203"/>
      <c r="D111" s="212"/>
      <c r="E111" s="217"/>
      <c r="F111" s="169"/>
      <c r="G111" s="138"/>
      <c r="H111" s="142"/>
      <c r="I111" s="167"/>
      <c r="J111" s="140"/>
      <c r="K111" s="140"/>
      <c r="L111" s="141"/>
      <c r="M111" s="141"/>
      <c r="N111" s="141"/>
      <c r="O111" s="141"/>
      <c r="P111" s="141"/>
      <c r="Q111" s="142"/>
      <c r="R111" s="142"/>
      <c r="S111" s="142"/>
      <c r="T111" s="142"/>
      <c r="U111" s="142"/>
      <c r="V111" s="142"/>
      <c r="W111" s="168"/>
      <c r="X111" s="138"/>
      <c r="Y111" s="236"/>
    </row>
    <row r="112" spans="2:25" s="42" customFormat="1" ht="12.6" hidden="1" customHeight="1" x14ac:dyDescent="0.3">
      <c r="B112" s="265"/>
      <c r="C112" s="203"/>
      <c r="D112" s="212"/>
      <c r="E112" s="217"/>
      <c r="F112" s="169"/>
      <c r="G112" s="138"/>
      <c r="H112" s="142"/>
      <c r="I112" s="167"/>
      <c r="J112" s="140"/>
      <c r="K112" s="140"/>
      <c r="L112" s="141"/>
      <c r="M112" s="141"/>
      <c r="N112" s="141"/>
      <c r="O112" s="141"/>
      <c r="P112" s="141"/>
      <c r="Q112" s="142"/>
      <c r="R112" s="142"/>
      <c r="S112" s="142"/>
      <c r="T112" s="142"/>
      <c r="U112" s="142"/>
      <c r="V112" s="142"/>
      <c r="W112" s="168"/>
      <c r="X112" s="138"/>
      <c r="Y112" s="236"/>
    </row>
    <row r="113" spans="1:25" s="42" customFormat="1" ht="12.6" customHeight="1" x14ac:dyDescent="0.3">
      <c r="B113" s="265"/>
      <c r="C113" s="203"/>
      <c r="D113" s="201"/>
      <c r="E113" s="138"/>
      <c r="F113" s="169"/>
      <c r="G113" s="138"/>
      <c r="H113" s="142"/>
      <c r="I113" s="167"/>
      <c r="J113" s="140"/>
      <c r="K113" s="140"/>
      <c r="L113" s="141"/>
      <c r="M113" s="141"/>
      <c r="N113" s="141"/>
      <c r="O113" s="141"/>
      <c r="P113" s="141"/>
      <c r="Q113" s="142"/>
      <c r="R113" s="142"/>
      <c r="S113" s="142"/>
      <c r="T113" s="142"/>
      <c r="U113" s="142"/>
      <c r="V113" s="142"/>
      <c r="W113" s="168"/>
      <c r="X113" s="138"/>
      <c r="Y113" s="236"/>
    </row>
    <row r="114" spans="1:25" s="42" customFormat="1" x14ac:dyDescent="0.3">
      <c r="A114" s="52"/>
      <c r="B114" s="266" t="s">
        <v>35</v>
      </c>
      <c r="C114" s="208" t="s">
        <v>181</v>
      </c>
      <c r="D114" s="213" t="s">
        <v>182</v>
      </c>
      <c r="E114" s="104">
        <v>2932</v>
      </c>
      <c r="F114" s="218" t="s">
        <v>56</v>
      </c>
      <c r="G114" s="104" t="s">
        <v>32</v>
      </c>
      <c r="H114" s="105">
        <v>1</v>
      </c>
      <c r="I114" s="132">
        <v>151</v>
      </c>
      <c r="J114" s="119">
        <v>44562</v>
      </c>
      <c r="K114" s="119">
        <v>44926</v>
      </c>
      <c r="L114" s="106">
        <v>1.5</v>
      </c>
      <c r="M114" s="106"/>
      <c r="N114" s="106"/>
      <c r="O114" s="106"/>
      <c r="P114" s="106"/>
      <c r="Q114" s="105">
        <v>1688</v>
      </c>
      <c r="R114" s="105"/>
      <c r="S114" s="105"/>
      <c r="T114" s="105"/>
      <c r="U114" s="105"/>
      <c r="V114" s="105">
        <v>30</v>
      </c>
      <c r="W114" s="104">
        <v>22</v>
      </c>
      <c r="X114" s="104"/>
      <c r="Y114" s="242"/>
    </row>
    <row r="115" spans="1:25" s="42" customFormat="1" ht="16.2" customHeight="1" x14ac:dyDescent="0.3">
      <c r="A115" s="52"/>
      <c r="B115" s="267"/>
      <c r="C115" s="209" t="s">
        <v>183</v>
      </c>
      <c r="D115" s="214" t="s">
        <v>126</v>
      </c>
      <c r="E115" s="111">
        <v>2910</v>
      </c>
      <c r="F115" s="128" t="s">
        <v>127</v>
      </c>
      <c r="G115" s="111" t="s">
        <v>32</v>
      </c>
      <c r="H115" s="114">
        <v>1</v>
      </c>
      <c r="I115" s="133">
        <v>63</v>
      </c>
      <c r="J115" s="121">
        <v>44562</v>
      </c>
      <c r="K115" s="121">
        <v>44926</v>
      </c>
      <c r="L115" s="113">
        <v>7.4</v>
      </c>
      <c r="M115" s="113"/>
      <c r="N115" s="113"/>
      <c r="O115" s="113"/>
      <c r="P115" s="113"/>
      <c r="Q115" s="114">
        <v>1708</v>
      </c>
      <c r="R115" s="114"/>
      <c r="S115" s="114"/>
      <c r="T115" s="114"/>
      <c r="U115" s="114"/>
      <c r="V115" s="114">
        <v>30</v>
      </c>
      <c r="W115" s="111"/>
      <c r="X115" s="111"/>
      <c r="Y115" s="244"/>
    </row>
    <row r="116" spans="1:25" s="42" customFormat="1" x14ac:dyDescent="0.3">
      <c r="A116" s="52"/>
      <c r="B116" s="267"/>
      <c r="C116" s="209" t="s">
        <v>184</v>
      </c>
      <c r="D116" s="214" t="s">
        <v>119</v>
      </c>
      <c r="E116" s="111">
        <v>9004</v>
      </c>
      <c r="F116" s="128" t="s">
        <v>95</v>
      </c>
      <c r="G116" s="111" t="s">
        <v>32</v>
      </c>
      <c r="H116" s="114">
        <v>1</v>
      </c>
      <c r="I116" s="133">
        <v>14</v>
      </c>
      <c r="J116" s="121">
        <v>44562</v>
      </c>
      <c r="K116" s="121">
        <v>44926</v>
      </c>
      <c r="L116" s="113">
        <v>3.5</v>
      </c>
      <c r="M116" s="113"/>
      <c r="N116" s="113"/>
      <c r="O116" s="113"/>
      <c r="P116" s="113"/>
      <c r="Q116" s="114">
        <v>1592</v>
      </c>
      <c r="R116" s="114"/>
      <c r="S116" s="114"/>
      <c r="T116" s="114"/>
      <c r="U116" s="114"/>
      <c r="V116" s="114">
        <v>30</v>
      </c>
      <c r="W116" s="111"/>
      <c r="X116" s="111"/>
      <c r="Y116" s="244"/>
    </row>
    <row r="117" spans="1:25" s="42" customFormat="1" x14ac:dyDescent="0.3">
      <c r="A117" s="52"/>
      <c r="B117" s="267"/>
      <c r="C117" s="209" t="s">
        <v>185</v>
      </c>
      <c r="D117" s="214" t="s">
        <v>186</v>
      </c>
      <c r="E117" s="111">
        <v>3200</v>
      </c>
      <c r="F117" s="128" t="s">
        <v>123</v>
      </c>
      <c r="G117" s="111" t="s">
        <v>32</v>
      </c>
      <c r="H117" s="114">
        <v>1</v>
      </c>
      <c r="I117" s="133">
        <v>14</v>
      </c>
      <c r="J117" s="121">
        <v>44562</v>
      </c>
      <c r="K117" s="121">
        <v>44926</v>
      </c>
      <c r="L117" s="113">
        <v>0</v>
      </c>
      <c r="M117" s="113"/>
      <c r="N117" s="113"/>
      <c r="O117" s="113"/>
      <c r="P117" s="113"/>
      <c r="Q117" s="114">
        <v>1592</v>
      </c>
      <c r="R117" s="114"/>
      <c r="S117" s="114"/>
      <c r="T117" s="114"/>
      <c r="U117" s="114"/>
      <c r="V117" s="114">
        <v>30</v>
      </c>
      <c r="W117" s="111"/>
      <c r="X117" s="111"/>
      <c r="Y117" s="244"/>
    </row>
    <row r="118" spans="1:25" s="42" customFormat="1" x14ac:dyDescent="0.3">
      <c r="A118" s="52"/>
      <c r="B118" s="267"/>
      <c r="C118" s="209" t="s">
        <v>187</v>
      </c>
      <c r="D118" s="214" t="s">
        <v>188</v>
      </c>
      <c r="E118" s="111">
        <v>2410</v>
      </c>
      <c r="F118" s="128" t="s">
        <v>43</v>
      </c>
      <c r="G118" s="111" t="s">
        <v>32</v>
      </c>
      <c r="H118" s="114">
        <v>1</v>
      </c>
      <c r="I118" s="133">
        <v>42</v>
      </c>
      <c r="J118" s="121">
        <v>44562</v>
      </c>
      <c r="K118" s="121">
        <v>44926</v>
      </c>
      <c r="L118" s="113">
        <v>5.7</v>
      </c>
      <c r="M118" s="113"/>
      <c r="N118" s="113"/>
      <c r="O118" s="113"/>
      <c r="P118" s="113"/>
      <c r="Q118" s="114">
        <v>1688</v>
      </c>
      <c r="R118" s="114"/>
      <c r="S118" s="114"/>
      <c r="T118" s="114"/>
      <c r="U118" s="114"/>
      <c r="V118" s="114">
        <v>30</v>
      </c>
      <c r="W118" s="111"/>
      <c r="X118" s="111"/>
      <c r="Y118" s="244"/>
    </row>
    <row r="119" spans="1:25" s="42" customFormat="1" x14ac:dyDescent="0.3">
      <c r="A119" s="52"/>
      <c r="B119" s="267"/>
      <c r="C119" s="209" t="s">
        <v>189</v>
      </c>
      <c r="D119" s="214" t="s">
        <v>135</v>
      </c>
      <c r="E119" s="111">
        <v>8811</v>
      </c>
      <c r="F119" s="128" t="s">
        <v>65</v>
      </c>
      <c r="G119" s="111" t="s">
        <v>33</v>
      </c>
      <c r="H119" s="114">
        <v>7</v>
      </c>
      <c r="I119" s="133">
        <v>1300</v>
      </c>
      <c r="J119" s="121">
        <v>44562</v>
      </c>
      <c r="K119" s="121">
        <v>44926</v>
      </c>
      <c r="L119" s="113">
        <v>0</v>
      </c>
      <c r="M119" s="113"/>
      <c r="N119" s="113"/>
      <c r="O119" s="113"/>
      <c r="P119" s="113"/>
      <c r="Q119" s="114">
        <v>1592</v>
      </c>
      <c r="R119" s="114"/>
      <c r="S119" s="114"/>
      <c r="T119" s="114"/>
      <c r="U119" s="114"/>
      <c r="V119" s="114">
        <v>30</v>
      </c>
      <c r="W119" s="111"/>
      <c r="X119" s="111"/>
      <c r="Y119" s="244"/>
    </row>
    <row r="120" spans="1:25" s="42" customFormat="1" hidden="1" x14ac:dyDescent="0.3">
      <c r="A120" s="52"/>
      <c r="B120" s="267"/>
      <c r="C120" s="209"/>
      <c r="D120" s="214"/>
      <c r="E120" s="111"/>
      <c r="F120" s="128"/>
      <c r="G120" s="111"/>
      <c r="H120" s="114"/>
      <c r="I120" s="133"/>
      <c r="J120" s="121"/>
      <c r="K120" s="121"/>
      <c r="L120" s="113"/>
      <c r="M120" s="113"/>
      <c r="N120" s="113"/>
      <c r="O120" s="113"/>
      <c r="P120" s="113"/>
      <c r="Q120" s="114"/>
      <c r="R120" s="114"/>
      <c r="S120" s="114"/>
      <c r="T120" s="114"/>
      <c r="U120" s="114"/>
      <c r="V120" s="114"/>
      <c r="W120" s="111"/>
      <c r="X120" s="111"/>
      <c r="Y120" s="244"/>
    </row>
    <row r="121" spans="1:25" s="42" customFormat="1" hidden="1" x14ac:dyDescent="0.3">
      <c r="A121" s="52"/>
      <c r="B121" s="267"/>
      <c r="C121" s="209"/>
      <c r="D121" s="214"/>
      <c r="E121" s="111"/>
      <c r="F121" s="128"/>
      <c r="G121" s="111"/>
      <c r="H121" s="114"/>
      <c r="I121" s="133"/>
      <c r="J121" s="121"/>
      <c r="K121" s="121"/>
      <c r="L121" s="113"/>
      <c r="M121" s="113"/>
      <c r="N121" s="113"/>
      <c r="O121" s="113"/>
      <c r="P121" s="113"/>
      <c r="Q121" s="114"/>
      <c r="R121" s="114"/>
      <c r="S121" s="114"/>
      <c r="T121" s="114"/>
      <c r="U121" s="114"/>
      <c r="V121" s="114"/>
      <c r="W121" s="111"/>
      <c r="X121" s="111"/>
      <c r="Y121" s="244"/>
    </row>
    <row r="122" spans="1:25" s="42" customFormat="1" hidden="1" x14ac:dyDescent="0.3">
      <c r="A122" s="52"/>
      <c r="B122" s="267"/>
      <c r="C122" s="209"/>
      <c r="D122" s="214"/>
      <c r="E122" s="111"/>
      <c r="F122" s="128"/>
      <c r="G122" s="111"/>
      <c r="H122" s="114"/>
      <c r="I122" s="133"/>
      <c r="J122" s="121"/>
      <c r="K122" s="121"/>
      <c r="L122" s="113"/>
      <c r="M122" s="113"/>
      <c r="N122" s="113"/>
      <c r="O122" s="113"/>
      <c r="P122" s="113"/>
      <c r="Q122" s="114"/>
      <c r="R122" s="114"/>
      <c r="S122" s="114"/>
      <c r="T122" s="114"/>
      <c r="U122" s="114"/>
      <c r="V122" s="114"/>
      <c r="W122" s="111"/>
      <c r="X122" s="111"/>
      <c r="Y122" s="244"/>
    </row>
    <row r="123" spans="1:25" s="42" customFormat="1" hidden="1" x14ac:dyDescent="0.3">
      <c r="A123" s="52"/>
      <c r="B123" s="267"/>
      <c r="C123" s="209"/>
      <c r="D123" s="214"/>
      <c r="E123" s="111"/>
      <c r="F123" s="128"/>
      <c r="G123" s="111"/>
      <c r="H123" s="114"/>
      <c r="I123" s="133"/>
      <c r="J123" s="121"/>
      <c r="K123" s="121"/>
      <c r="L123" s="113"/>
      <c r="M123" s="113"/>
      <c r="N123" s="113"/>
      <c r="O123" s="113"/>
      <c r="P123" s="113"/>
      <c r="Q123" s="114"/>
      <c r="R123" s="114"/>
      <c r="S123" s="114"/>
      <c r="T123" s="114"/>
      <c r="U123" s="114"/>
      <c r="V123" s="114"/>
      <c r="W123" s="111"/>
      <c r="X123" s="111"/>
      <c r="Y123" s="244"/>
    </row>
    <row r="124" spans="1:25" s="42" customFormat="1" hidden="1" x14ac:dyDescent="0.3">
      <c r="A124" s="52"/>
      <c r="B124" s="267"/>
      <c r="C124" s="209"/>
      <c r="D124" s="214"/>
      <c r="E124" s="111"/>
      <c r="F124" s="128"/>
      <c r="G124" s="111"/>
      <c r="H124" s="114"/>
      <c r="I124" s="133"/>
      <c r="J124" s="121"/>
      <c r="K124" s="121"/>
      <c r="L124" s="113"/>
      <c r="M124" s="113"/>
      <c r="N124" s="113"/>
      <c r="O124" s="113"/>
      <c r="P124" s="113"/>
      <c r="Q124" s="114"/>
      <c r="R124" s="114"/>
      <c r="S124" s="114"/>
      <c r="T124" s="114"/>
      <c r="U124" s="114"/>
      <c r="V124" s="114"/>
      <c r="W124" s="111"/>
      <c r="X124" s="111"/>
      <c r="Y124" s="244"/>
    </row>
    <row r="125" spans="1:25" s="42" customFormat="1" hidden="1" x14ac:dyDescent="0.3">
      <c r="A125" s="52"/>
      <c r="B125" s="267"/>
      <c r="C125" s="209"/>
      <c r="D125" s="214"/>
      <c r="E125" s="111"/>
      <c r="F125" s="128"/>
      <c r="G125" s="111"/>
      <c r="H125" s="114"/>
      <c r="I125" s="133"/>
      <c r="J125" s="121"/>
      <c r="K125" s="121"/>
      <c r="L125" s="113"/>
      <c r="M125" s="113"/>
      <c r="N125" s="113"/>
      <c r="O125" s="113"/>
      <c r="P125" s="113"/>
      <c r="Q125" s="114"/>
      <c r="R125" s="114"/>
      <c r="S125" s="114"/>
      <c r="T125" s="114"/>
      <c r="U125" s="114"/>
      <c r="V125" s="114"/>
      <c r="W125" s="111"/>
      <c r="X125" s="111"/>
      <c r="Y125" s="244"/>
    </row>
    <row r="126" spans="1:25" s="42" customFormat="1" hidden="1" x14ac:dyDescent="0.3">
      <c r="A126" s="52"/>
      <c r="B126" s="267"/>
      <c r="C126" s="209"/>
      <c r="D126" s="214"/>
      <c r="E126" s="111"/>
      <c r="F126" s="128"/>
      <c r="G126" s="111"/>
      <c r="H126" s="114"/>
      <c r="I126" s="133"/>
      <c r="J126" s="121"/>
      <c r="K126" s="121"/>
      <c r="L126" s="113"/>
      <c r="M126" s="113"/>
      <c r="N126" s="113"/>
      <c r="O126" s="134"/>
      <c r="P126" s="113"/>
      <c r="Q126" s="114"/>
      <c r="R126" s="114"/>
      <c r="S126" s="114"/>
      <c r="T126" s="114"/>
      <c r="U126" s="114"/>
      <c r="V126" s="114"/>
      <c r="W126" s="111"/>
      <c r="X126" s="111"/>
      <c r="Y126" s="244"/>
    </row>
    <row r="127" spans="1:25" s="42" customFormat="1" hidden="1" x14ac:dyDescent="0.3">
      <c r="A127" s="52"/>
      <c r="B127" s="267"/>
      <c r="C127" s="209"/>
      <c r="D127" s="214"/>
      <c r="E127" s="111"/>
      <c r="F127" s="128"/>
      <c r="G127" s="111"/>
      <c r="H127" s="114"/>
      <c r="I127" s="133"/>
      <c r="J127" s="121"/>
      <c r="K127" s="121"/>
      <c r="L127" s="113"/>
      <c r="M127" s="113"/>
      <c r="N127" s="113"/>
      <c r="O127" s="134"/>
      <c r="P127" s="134"/>
      <c r="Q127" s="114"/>
      <c r="R127" s="114"/>
      <c r="S127" s="114"/>
      <c r="T127" s="114"/>
      <c r="U127" s="114"/>
      <c r="V127" s="114"/>
      <c r="W127" s="111"/>
      <c r="X127" s="111"/>
      <c r="Y127" s="244"/>
    </row>
    <row r="128" spans="1:25" s="42" customFormat="1" hidden="1" x14ac:dyDescent="0.3">
      <c r="A128" s="52"/>
      <c r="B128" s="267"/>
      <c r="C128" s="209"/>
      <c r="D128" s="214"/>
      <c r="E128" s="111"/>
      <c r="F128" s="128"/>
      <c r="G128" s="111"/>
      <c r="H128" s="114"/>
      <c r="I128" s="133"/>
      <c r="J128" s="121"/>
      <c r="K128" s="121"/>
      <c r="L128" s="113"/>
      <c r="M128" s="113"/>
      <c r="N128" s="113"/>
      <c r="O128" s="134"/>
      <c r="P128" s="113"/>
      <c r="Q128" s="114"/>
      <c r="R128" s="114"/>
      <c r="S128" s="114"/>
      <c r="T128" s="114"/>
      <c r="U128" s="114"/>
      <c r="V128" s="114"/>
      <c r="W128" s="111"/>
      <c r="X128" s="111"/>
      <c r="Y128" s="244"/>
    </row>
    <row r="129" spans="1:25" s="42" customFormat="1" hidden="1" x14ac:dyDescent="0.3">
      <c r="A129" s="52"/>
      <c r="B129" s="267"/>
      <c r="C129" s="209"/>
      <c r="D129" s="214"/>
      <c r="E129" s="111"/>
      <c r="F129" s="128"/>
      <c r="G129" s="111"/>
      <c r="H129" s="114"/>
      <c r="I129" s="133"/>
      <c r="J129" s="121"/>
      <c r="K129" s="121"/>
      <c r="L129" s="113"/>
      <c r="M129" s="113"/>
      <c r="N129" s="113"/>
      <c r="O129" s="113"/>
      <c r="P129" s="113"/>
      <c r="Q129" s="114"/>
      <c r="R129" s="114"/>
      <c r="S129" s="114"/>
      <c r="T129" s="114"/>
      <c r="U129" s="114"/>
      <c r="V129" s="114"/>
      <c r="W129" s="111"/>
      <c r="X129" s="111"/>
      <c r="Y129" s="244"/>
    </row>
    <row r="130" spans="1:25" s="42" customFormat="1" hidden="1" x14ac:dyDescent="0.3">
      <c r="A130" s="52"/>
      <c r="B130" s="267"/>
      <c r="C130" s="209"/>
      <c r="D130" s="214"/>
      <c r="E130" s="111"/>
      <c r="F130" s="128"/>
      <c r="G130" s="111"/>
      <c r="H130" s="114"/>
      <c r="I130" s="133"/>
      <c r="J130" s="121"/>
      <c r="K130" s="121"/>
      <c r="L130" s="113"/>
      <c r="M130" s="113"/>
      <c r="N130" s="113"/>
      <c r="O130" s="113"/>
      <c r="P130" s="113"/>
      <c r="Q130" s="114"/>
      <c r="R130" s="114"/>
      <c r="S130" s="114"/>
      <c r="T130" s="114"/>
      <c r="U130" s="114"/>
      <c r="V130" s="114"/>
      <c r="W130" s="111"/>
      <c r="X130" s="111"/>
      <c r="Y130" s="244"/>
    </row>
    <row r="131" spans="1:25" s="42" customFormat="1" hidden="1" x14ac:dyDescent="0.3">
      <c r="A131" s="52"/>
      <c r="B131" s="267"/>
      <c r="C131" s="209"/>
      <c r="D131" s="214"/>
      <c r="E131" s="111"/>
      <c r="F131" s="128"/>
      <c r="G131" s="111"/>
      <c r="H131" s="114"/>
      <c r="I131" s="133"/>
      <c r="J131" s="121"/>
      <c r="K131" s="121"/>
      <c r="L131" s="113"/>
      <c r="M131" s="113"/>
      <c r="N131" s="113"/>
      <c r="O131" s="113"/>
      <c r="P131" s="113"/>
      <c r="Q131" s="114"/>
      <c r="R131" s="114"/>
      <c r="S131" s="114"/>
      <c r="T131" s="114"/>
      <c r="U131" s="114"/>
      <c r="V131" s="114"/>
      <c r="W131" s="111"/>
      <c r="X131" s="111"/>
      <c r="Y131" s="244"/>
    </row>
    <row r="132" spans="1:25" s="42" customFormat="1" hidden="1" x14ac:dyDescent="0.3">
      <c r="A132" s="52"/>
      <c r="B132" s="267"/>
      <c r="C132" s="209"/>
      <c r="D132" s="214"/>
      <c r="E132" s="111"/>
      <c r="F132" s="128"/>
      <c r="G132" s="111"/>
      <c r="H132" s="114"/>
      <c r="I132" s="133"/>
      <c r="J132" s="121"/>
      <c r="K132" s="121"/>
      <c r="L132" s="113"/>
      <c r="M132" s="113"/>
      <c r="N132" s="113"/>
      <c r="O132" s="113"/>
      <c r="P132" s="113"/>
      <c r="Q132" s="114"/>
      <c r="R132" s="114"/>
      <c r="S132" s="114"/>
      <c r="T132" s="114"/>
      <c r="U132" s="114"/>
      <c r="V132" s="114"/>
      <c r="W132" s="111"/>
      <c r="X132" s="111"/>
      <c r="Y132" s="244"/>
    </row>
    <row r="133" spans="1:25" s="42" customFormat="1" hidden="1" x14ac:dyDescent="0.3">
      <c r="A133" s="52"/>
      <c r="B133" s="267"/>
      <c r="C133" s="209"/>
      <c r="D133" s="214"/>
      <c r="E133" s="111"/>
      <c r="F133" s="128"/>
      <c r="G133" s="111"/>
      <c r="H133" s="114"/>
      <c r="I133" s="133"/>
      <c r="J133" s="121"/>
      <c r="K133" s="121"/>
      <c r="L133" s="113"/>
      <c r="M133" s="113"/>
      <c r="N133" s="113"/>
      <c r="O133" s="113"/>
      <c r="P133" s="113"/>
      <c r="Q133" s="114"/>
      <c r="R133" s="114"/>
      <c r="S133" s="114"/>
      <c r="T133" s="114"/>
      <c r="U133" s="114"/>
      <c r="V133" s="114"/>
      <c r="W133" s="111"/>
      <c r="X133" s="111"/>
      <c r="Y133" s="244"/>
    </row>
    <row r="134" spans="1:25" s="42" customFormat="1" hidden="1" x14ac:dyDescent="0.3">
      <c r="A134" s="52"/>
      <c r="B134" s="267"/>
      <c r="C134" s="209"/>
      <c r="D134" s="214"/>
      <c r="E134" s="111"/>
      <c r="F134" s="128"/>
      <c r="G134" s="111"/>
      <c r="H134" s="114"/>
      <c r="I134" s="133"/>
      <c r="J134" s="121"/>
      <c r="K134" s="121"/>
      <c r="L134" s="113"/>
      <c r="M134" s="113"/>
      <c r="N134" s="113"/>
      <c r="O134" s="134"/>
      <c r="P134" s="113"/>
      <c r="Q134" s="114"/>
      <c r="R134" s="114"/>
      <c r="S134" s="114"/>
      <c r="T134" s="114"/>
      <c r="U134" s="114"/>
      <c r="V134" s="114"/>
      <c r="W134" s="111"/>
      <c r="X134" s="111"/>
      <c r="Y134" s="244"/>
    </row>
    <row r="135" spans="1:25" s="42" customFormat="1" hidden="1" x14ac:dyDescent="0.3">
      <c r="A135" s="52"/>
      <c r="B135" s="267"/>
      <c r="C135" s="209"/>
      <c r="D135" s="214"/>
      <c r="E135" s="111"/>
      <c r="F135" s="128"/>
      <c r="G135" s="111"/>
      <c r="H135" s="114"/>
      <c r="I135" s="133"/>
      <c r="J135" s="121"/>
      <c r="K135" s="121"/>
      <c r="L135" s="113"/>
      <c r="M135" s="113"/>
      <c r="N135" s="113"/>
      <c r="O135" s="134"/>
      <c r="P135" s="113"/>
      <c r="Q135" s="114"/>
      <c r="R135" s="114"/>
      <c r="S135" s="114"/>
      <c r="T135" s="114"/>
      <c r="U135" s="114"/>
      <c r="V135" s="114"/>
      <c r="W135" s="111"/>
      <c r="X135" s="111"/>
      <c r="Y135" s="244"/>
    </row>
    <row r="136" spans="1:25" s="42" customFormat="1" hidden="1" x14ac:dyDescent="0.3">
      <c r="A136" s="52"/>
      <c r="B136" s="267"/>
      <c r="C136" s="209"/>
      <c r="D136" s="214"/>
      <c r="E136" s="111"/>
      <c r="F136" s="128"/>
      <c r="G136" s="111"/>
      <c r="H136" s="114"/>
      <c r="I136" s="133"/>
      <c r="J136" s="121"/>
      <c r="K136" s="121"/>
      <c r="L136" s="113"/>
      <c r="M136" s="113"/>
      <c r="N136" s="113"/>
      <c r="O136" s="113"/>
      <c r="P136" s="113"/>
      <c r="Q136" s="114"/>
      <c r="R136" s="114"/>
      <c r="S136" s="114"/>
      <c r="T136" s="114"/>
      <c r="U136" s="114"/>
      <c r="V136" s="114"/>
      <c r="W136" s="111"/>
      <c r="X136" s="111"/>
      <c r="Y136" s="244"/>
    </row>
    <row r="137" spans="1:25" s="42" customFormat="1" hidden="1" x14ac:dyDescent="0.3">
      <c r="A137" s="52"/>
      <c r="B137" s="267"/>
      <c r="C137" s="209"/>
      <c r="D137" s="214"/>
      <c r="E137" s="111"/>
      <c r="F137" s="128"/>
      <c r="G137" s="111"/>
      <c r="H137" s="114"/>
      <c r="I137" s="133"/>
      <c r="J137" s="121"/>
      <c r="K137" s="121"/>
      <c r="L137" s="113"/>
      <c r="M137" s="113"/>
      <c r="N137" s="113"/>
      <c r="O137" s="113"/>
      <c r="P137" s="113"/>
      <c r="Q137" s="114"/>
      <c r="R137" s="114"/>
      <c r="S137" s="114"/>
      <c r="T137" s="114"/>
      <c r="U137" s="114"/>
      <c r="V137" s="114"/>
      <c r="W137" s="111"/>
      <c r="X137" s="111"/>
      <c r="Y137" s="244"/>
    </row>
    <row r="138" spans="1:25" s="42" customFormat="1" hidden="1" x14ac:dyDescent="0.3">
      <c r="A138" s="52"/>
      <c r="B138" s="267"/>
      <c r="C138" s="209"/>
      <c r="D138" s="214"/>
      <c r="E138" s="111"/>
      <c r="F138" s="128"/>
      <c r="G138" s="111"/>
      <c r="H138" s="114"/>
      <c r="I138" s="133"/>
      <c r="J138" s="121"/>
      <c r="K138" s="121"/>
      <c r="L138" s="113"/>
      <c r="M138" s="113"/>
      <c r="N138" s="113"/>
      <c r="O138" s="113"/>
      <c r="P138" s="113"/>
      <c r="Q138" s="114"/>
      <c r="R138" s="114"/>
      <c r="S138" s="114"/>
      <c r="T138" s="114"/>
      <c r="U138" s="114"/>
      <c r="V138" s="114"/>
      <c r="W138" s="111"/>
      <c r="X138" s="111"/>
      <c r="Y138" s="244"/>
    </row>
    <row r="139" spans="1:25" s="42" customFormat="1" hidden="1" x14ac:dyDescent="0.3">
      <c r="A139" s="52"/>
      <c r="B139" s="267"/>
      <c r="C139" s="209"/>
      <c r="D139" s="214"/>
      <c r="E139" s="111"/>
      <c r="F139" s="128"/>
      <c r="G139" s="111"/>
      <c r="H139" s="114"/>
      <c r="I139" s="133"/>
      <c r="J139" s="121"/>
      <c r="K139" s="121"/>
      <c r="L139" s="113"/>
      <c r="M139" s="113"/>
      <c r="N139" s="113"/>
      <c r="O139" s="113"/>
      <c r="P139" s="113"/>
      <c r="Q139" s="114"/>
      <c r="R139" s="114"/>
      <c r="S139" s="114"/>
      <c r="T139" s="114"/>
      <c r="U139" s="114"/>
      <c r="V139" s="114"/>
      <c r="W139" s="111"/>
      <c r="X139" s="111"/>
      <c r="Y139" s="244"/>
    </row>
    <row r="140" spans="1:25" s="42" customFormat="1" hidden="1" x14ac:dyDescent="0.3">
      <c r="A140" s="52"/>
      <c r="B140" s="267"/>
      <c r="C140" s="209"/>
      <c r="D140" s="214"/>
      <c r="E140" s="111"/>
      <c r="F140" s="128"/>
      <c r="G140" s="111"/>
      <c r="H140" s="114"/>
      <c r="I140" s="133"/>
      <c r="J140" s="121"/>
      <c r="K140" s="121"/>
      <c r="L140" s="113"/>
      <c r="M140" s="113"/>
      <c r="N140" s="113"/>
      <c r="O140" s="113"/>
      <c r="P140" s="113"/>
      <c r="Q140" s="114"/>
      <c r="R140" s="114"/>
      <c r="S140" s="114"/>
      <c r="T140" s="114"/>
      <c r="U140" s="114"/>
      <c r="V140" s="114"/>
      <c r="W140" s="111"/>
      <c r="X140" s="111"/>
      <c r="Y140" s="244"/>
    </row>
    <row r="141" spans="1:25" s="42" customFormat="1" hidden="1" x14ac:dyDescent="0.3">
      <c r="A141" s="52"/>
      <c r="B141" s="267"/>
      <c r="C141" s="209"/>
      <c r="D141" s="214"/>
      <c r="E141" s="111"/>
      <c r="F141" s="128"/>
      <c r="G141" s="111"/>
      <c r="H141" s="114"/>
      <c r="I141" s="133"/>
      <c r="J141" s="121"/>
      <c r="K141" s="121"/>
      <c r="L141" s="113"/>
      <c r="M141" s="113"/>
      <c r="N141" s="113"/>
      <c r="O141" s="113"/>
      <c r="P141" s="113"/>
      <c r="Q141" s="114"/>
      <c r="R141" s="114"/>
      <c r="S141" s="114"/>
      <c r="T141" s="114"/>
      <c r="U141" s="114"/>
      <c r="V141" s="114"/>
      <c r="W141" s="111"/>
      <c r="X141" s="111"/>
      <c r="Y141" s="244"/>
    </row>
    <row r="142" spans="1:25" s="42" customFormat="1" hidden="1" x14ac:dyDescent="0.3">
      <c r="A142" s="52"/>
      <c r="B142" s="267"/>
      <c r="C142" s="209"/>
      <c r="D142" s="214"/>
      <c r="E142" s="111"/>
      <c r="F142" s="128"/>
      <c r="G142" s="111"/>
      <c r="H142" s="114"/>
      <c r="I142" s="133"/>
      <c r="J142" s="121"/>
      <c r="K142" s="121"/>
      <c r="L142" s="113"/>
      <c r="M142" s="113"/>
      <c r="N142" s="113"/>
      <c r="O142" s="113"/>
      <c r="P142" s="113"/>
      <c r="Q142" s="114"/>
      <c r="R142" s="114"/>
      <c r="S142" s="114"/>
      <c r="T142" s="114"/>
      <c r="U142" s="114"/>
      <c r="V142" s="114"/>
      <c r="W142" s="111"/>
      <c r="X142" s="111"/>
      <c r="Y142" s="244"/>
    </row>
    <row r="143" spans="1:25" s="42" customFormat="1" x14ac:dyDescent="0.3">
      <c r="A143" s="52"/>
      <c r="B143" s="267"/>
      <c r="C143" s="209"/>
      <c r="D143" s="214"/>
      <c r="E143" s="111"/>
      <c r="F143" s="128"/>
      <c r="G143" s="111"/>
      <c r="H143" s="114"/>
      <c r="I143" s="133"/>
      <c r="J143" s="121"/>
      <c r="K143" s="121"/>
      <c r="L143" s="113"/>
      <c r="M143" s="113"/>
      <c r="N143" s="113"/>
      <c r="O143" s="113"/>
      <c r="P143" s="113"/>
      <c r="Q143" s="114"/>
      <c r="R143" s="114"/>
      <c r="S143" s="114"/>
      <c r="T143" s="114"/>
      <c r="U143" s="114"/>
      <c r="V143" s="114"/>
      <c r="W143" s="111"/>
      <c r="X143" s="111"/>
      <c r="Y143" s="244"/>
    </row>
    <row r="144" spans="1:25" s="42" customFormat="1" hidden="1" x14ac:dyDescent="0.3">
      <c r="A144" s="52"/>
      <c r="B144" s="268"/>
      <c r="C144" s="210"/>
      <c r="D144" s="215"/>
      <c r="E144" s="17"/>
      <c r="F144" s="49"/>
      <c r="G144" s="17"/>
      <c r="H144" s="47"/>
      <c r="I144" s="50"/>
      <c r="J144" s="18"/>
      <c r="K144" s="18"/>
      <c r="L144" s="48"/>
      <c r="M144" s="48"/>
      <c r="N144" s="48"/>
      <c r="O144" s="48"/>
      <c r="P144" s="48"/>
      <c r="Q144" s="47"/>
      <c r="R144" s="47"/>
      <c r="S144" s="47"/>
      <c r="T144" s="47"/>
      <c r="U144" s="47"/>
      <c r="V144" s="47"/>
      <c r="W144" s="17"/>
      <c r="X144" s="17"/>
      <c r="Y144" s="269"/>
    </row>
    <row r="145" spans="1:25" s="42" customFormat="1" hidden="1" x14ac:dyDescent="0.3">
      <c r="A145" s="52"/>
      <c r="B145" s="268"/>
      <c r="C145" s="210"/>
      <c r="D145" s="215"/>
      <c r="E145" s="17"/>
      <c r="F145" s="49"/>
      <c r="G145" s="17"/>
      <c r="H145" s="47"/>
      <c r="I145" s="50"/>
      <c r="J145" s="18"/>
      <c r="K145" s="18"/>
      <c r="L145" s="48"/>
      <c r="M145" s="48"/>
      <c r="N145" s="48"/>
      <c r="O145" s="48"/>
      <c r="P145" s="48"/>
      <c r="Q145" s="47"/>
      <c r="R145" s="47"/>
      <c r="S145" s="47"/>
      <c r="T145" s="47"/>
      <c r="U145" s="47"/>
      <c r="V145" s="47"/>
      <c r="W145" s="17"/>
      <c r="X145" s="17"/>
      <c r="Y145" s="269"/>
    </row>
    <row r="146" spans="1:25" s="42" customFormat="1" hidden="1" x14ac:dyDescent="0.3">
      <c r="A146" s="52"/>
      <c r="B146" s="268"/>
      <c r="C146" s="210"/>
      <c r="D146" s="215"/>
      <c r="E146" s="17"/>
      <c r="F146" s="49"/>
      <c r="G146" s="17"/>
      <c r="H146" s="47"/>
      <c r="I146" s="50"/>
      <c r="J146" s="18"/>
      <c r="K146" s="18"/>
      <c r="L146" s="48"/>
      <c r="M146" s="48"/>
      <c r="N146" s="48"/>
      <c r="O146" s="48"/>
      <c r="P146" s="48"/>
      <c r="Q146" s="47"/>
      <c r="R146" s="47"/>
      <c r="S146" s="47"/>
      <c r="T146" s="47"/>
      <c r="U146" s="47"/>
      <c r="V146" s="47"/>
      <c r="W146" s="17"/>
      <c r="X146" s="17"/>
      <c r="Y146" s="269"/>
    </row>
    <row r="147" spans="1:25" s="42" customFormat="1" hidden="1" x14ac:dyDescent="0.3">
      <c r="A147" s="52"/>
      <c r="B147" s="268"/>
      <c r="C147" s="210"/>
      <c r="D147" s="215"/>
      <c r="E147" s="17"/>
      <c r="F147" s="49"/>
      <c r="G147" s="17"/>
      <c r="H147" s="47"/>
      <c r="I147" s="50"/>
      <c r="J147" s="18"/>
      <c r="K147" s="18"/>
      <c r="L147" s="48"/>
      <c r="M147" s="48"/>
      <c r="N147" s="48"/>
      <c r="O147" s="48"/>
      <c r="P147" s="48"/>
      <c r="Q147" s="47"/>
      <c r="R147" s="47"/>
      <c r="S147" s="47"/>
      <c r="T147" s="47"/>
      <c r="U147" s="47"/>
      <c r="V147" s="47"/>
      <c r="W147" s="17"/>
      <c r="X147" s="17"/>
      <c r="Y147" s="269"/>
    </row>
    <row r="148" spans="1:25" s="42" customFormat="1" hidden="1" x14ac:dyDescent="0.3">
      <c r="A148" s="52"/>
      <c r="B148" s="268"/>
      <c r="C148" s="210"/>
      <c r="D148" s="215"/>
      <c r="E148" s="17"/>
      <c r="F148" s="49"/>
      <c r="G148" s="17"/>
      <c r="H148" s="47"/>
      <c r="I148" s="50"/>
      <c r="J148" s="18"/>
      <c r="K148" s="18"/>
      <c r="L148" s="48"/>
      <c r="M148" s="48"/>
      <c r="N148" s="48"/>
      <c r="O148" s="48"/>
      <c r="P148" s="48"/>
      <c r="Q148" s="47"/>
      <c r="R148" s="47"/>
      <c r="S148" s="47"/>
      <c r="T148" s="47"/>
      <c r="U148" s="47"/>
      <c r="V148" s="47"/>
      <c r="W148" s="17"/>
      <c r="X148" s="17"/>
      <c r="Y148" s="269"/>
    </row>
    <row r="149" spans="1:25" s="42" customFormat="1" hidden="1" x14ac:dyDescent="0.3">
      <c r="A149" s="52"/>
      <c r="B149" s="270"/>
      <c r="C149" s="210"/>
      <c r="D149" s="216"/>
      <c r="E149" s="17"/>
      <c r="F149" s="49"/>
      <c r="G149" s="17"/>
      <c r="H149" s="47"/>
      <c r="I149" s="50"/>
      <c r="J149" s="18"/>
      <c r="K149" s="18"/>
      <c r="L149" s="48"/>
      <c r="M149" s="48"/>
      <c r="N149" s="48"/>
      <c r="O149" s="48"/>
      <c r="P149" s="48"/>
      <c r="Q149" s="47"/>
      <c r="R149" s="47"/>
      <c r="S149" s="47"/>
      <c r="T149" s="47"/>
      <c r="U149" s="47"/>
      <c r="V149" s="47"/>
      <c r="W149" s="17"/>
      <c r="X149" s="17"/>
      <c r="Y149" s="269"/>
    </row>
    <row r="150" spans="1:25" s="10" customFormat="1" hidden="1" x14ac:dyDescent="0.3">
      <c r="A150" s="14"/>
      <c r="B150" s="271"/>
      <c r="C150" s="210"/>
      <c r="D150" s="216"/>
      <c r="E150" s="17"/>
      <c r="F150" s="49"/>
      <c r="G150" s="17"/>
      <c r="H150" s="47"/>
      <c r="I150" s="50"/>
      <c r="J150" s="18"/>
      <c r="K150" s="18"/>
      <c r="L150" s="48"/>
      <c r="M150" s="48"/>
      <c r="N150" s="48"/>
      <c r="O150" s="48"/>
      <c r="P150" s="48"/>
      <c r="Q150" s="47"/>
      <c r="R150" s="47"/>
      <c r="S150" s="47"/>
      <c r="T150" s="47"/>
      <c r="U150" s="47"/>
      <c r="V150" s="47"/>
      <c r="W150" s="17"/>
      <c r="X150" s="17"/>
      <c r="Y150" s="269"/>
    </row>
    <row r="151" spans="1:25" s="10" customFormat="1" hidden="1" x14ac:dyDescent="0.3">
      <c r="A151" s="14"/>
      <c r="B151" s="271"/>
      <c r="C151" s="210"/>
      <c r="D151" s="216"/>
      <c r="E151" s="17"/>
      <c r="F151" s="49"/>
      <c r="G151" s="17"/>
      <c r="H151" s="47"/>
      <c r="I151" s="50"/>
      <c r="J151" s="18"/>
      <c r="K151" s="18"/>
      <c r="L151" s="48"/>
      <c r="M151" s="48"/>
      <c r="N151" s="48"/>
      <c r="O151" s="48"/>
      <c r="P151" s="48"/>
      <c r="Q151" s="47"/>
      <c r="R151" s="47"/>
      <c r="S151" s="47"/>
      <c r="T151" s="51"/>
      <c r="U151" s="47"/>
      <c r="V151" s="47"/>
      <c r="W151" s="17"/>
      <c r="X151" s="21"/>
      <c r="Y151" s="272"/>
    </row>
    <row r="152" spans="1:25" s="10" customFormat="1" hidden="1" x14ac:dyDescent="0.3">
      <c r="A152" s="14"/>
      <c r="B152" s="271"/>
      <c r="C152" s="210"/>
      <c r="D152" s="215"/>
      <c r="E152" s="17"/>
      <c r="F152" s="49"/>
      <c r="G152" s="17"/>
      <c r="H152" s="47"/>
      <c r="I152" s="50"/>
      <c r="J152" s="18"/>
      <c r="K152" s="18"/>
      <c r="L152" s="48"/>
      <c r="M152" s="48"/>
      <c r="N152" s="48"/>
      <c r="O152" s="48"/>
      <c r="P152" s="48"/>
      <c r="Q152" s="47"/>
      <c r="R152" s="47"/>
      <c r="S152" s="47"/>
      <c r="T152" s="51"/>
      <c r="U152" s="47"/>
      <c r="V152" s="47"/>
      <c r="W152" s="21"/>
      <c r="X152" s="21"/>
      <c r="Y152" s="272"/>
    </row>
    <row r="153" spans="1:25" s="10" customFormat="1" hidden="1" x14ac:dyDescent="0.3">
      <c r="A153" s="14"/>
      <c r="B153" s="271"/>
      <c r="C153" s="210"/>
      <c r="D153" s="216"/>
      <c r="E153" s="17"/>
      <c r="F153" s="49"/>
      <c r="G153" s="17"/>
      <c r="H153" s="47"/>
      <c r="I153" s="50"/>
      <c r="J153" s="18"/>
      <c r="K153" s="18"/>
      <c r="L153" s="48"/>
      <c r="M153" s="48"/>
      <c r="N153" s="48"/>
      <c r="O153" s="48"/>
      <c r="P153" s="48"/>
      <c r="Q153" s="47"/>
      <c r="R153" s="47"/>
      <c r="S153" s="47"/>
      <c r="T153" s="51"/>
      <c r="U153" s="47"/>
      <c r="V153" s="47"/>
      <c r="W153" s="17"/>
      <c r="X153" s="21"/>
      <c r="Y153" s="272"/>
    </row>
    <row r="154" spans="1:25" s="42" customFormat="1" hidden="1" x14ac:dyDescent="0.3">
      <c r="A154" s="52"/>
      <c r="B154" s="270"/>
      <c r="C154" s="210"/>
      <c r="D154" s="215"/>
      <c r="E154" s="17"/>
      <c r="F154" s="49"/>
      <c r="G154" s="17"/>
      <c r="H154" s="47"/>
      <c r="I154" s="50"/>
      <c r="J154" s="18"/>
      <c r="K154" s="18"/>
      <c r="L154" s="48"/>
      <c r="M154" s="48"/>
      <c r="N154" s="48"/>
      <c r="O154" s="48"/>
      <c r="P154" s="48"/>
      <c r="Q154" s="47"/>
      <c r="R154" s="47"/>
      <c r="S154" s="47"/>
      <c r="T154" s="47"/>
      <c r="U154" s="47"/>
      <c r="V154" s="47"/>
      <c r="W154" s="17"/>
      <c r="X154" s="17"/>
      <c r="Y154" s="269"/>
    </row>
    <row r="155" spans="1:25" s="42" customFormat="1" hidden="1" x14ac:dyDescent="0.3">
      <c r="A155" s="53"/>
      <c r="B155" s="270"/>
      <c r="C155" s="210"/>
      <c r="D155" s="216"/>
      <c r="E155" s="17"/>
      <c r="F155" s="49"/>
      <c r="G155" s="17"/>
      <c r="H155" s="47"/>
      <c r="I155" s="50"/>
      <c r="J155" s="18"/>
      <c r="K155" s="18"/>
      <c r="L155" s="48"/>
      <c r="M155" s="48"/>
      <c r="N155" s="48"/>
      <c r="O155" s="48"/>
      <c r="P155" s="48"/>
      <c r="Q155" s="47"/>
      <c r="R155" s="47"/>
      <c r="S155" s="47"/>
      <c r="T155" s="47"/>
      <c r="U155" s="47"/>
      <c r="V155" s="47"/>
      <c r="W155" s="17"/>
      <c r="X155" s="17"/>
      <c r="Y155" s="269"/>
    </row>
    <row r="156" spans="1:25" s="42" customFormat="1" ht="52.8" x14ac:dyDescent="0.3">
      <c r="A156" s="52"/>
      <c r="B156" s="273" t="s">
        <v>36</v>
      </c>
      <c r="C156" s="206">
        <v>86002445012005</v>
      </c>
      <c r="D156" s="220" t="s">
        <v>190</v>
      </c>
      <c r="E156" s="177">
        <v>4939</v>
      </c>
      <c r="F156" s="187" t="s">
        <v>86</v>
      </c>
      <c r="G156" s="177" t="s">
        <v>33</v>
      </c>
      <c r="H156" s="170">
        <v>2</v>
      </c>
      <c r="I156" s="188">
        <v>522</v>
      </c>
      <c r="J156" s="172">
        <v>44927</v>
      </c>
      <c r="K156" s="172">
        <v>45291</v>
      </c>
      <c r="L156" s="175"/>
      <c r="M156" s="175">
        <v>0.5</v>
      </c>
      <c r="N156" s="175"/>
      <c r="O156" s="175"/>
      <c r="P156" s="175"/>
      <c r="Q156" s="170"/>
      <c r="R156" s="170">
        <v>1592</v>
      </c>
      <c r="S156" s="170"/>
      <c r="T156" s="170"/>
      <c r="U156" s="170"/>
      <c r="V156" s="170">
        <v>31</v>
      </c>
      <c r="W156" s="177"/>
      <c r="X156" s="177"/>
      <c r="Y156" s="247"/>
    </row>
    <row r="157" spans="1:25" s="42" customFormat="1" ht="13.8" thickBot="1" x14ac:dyDescent="0.35">
      <c r="A157" s="52"/>
      <c r="B157" s="250"/>
      <c r="C157" s="274"/>
      <c r="D157" s="299"/>
      <c r="E157" s="255"/>
      <c r="F157" s="259"/>
      <c r="G157" s="255"/>
      <c r="H157" s="275"/>
      <c r="I157" s="276"/>
      <c r="J157" s="256"/>
      <c r="K157" s="256"/>
      <c r="L157" s="277"/>
      <c r="M157" s="277"/>
      <c r="N157" s="277"/>
      <c r="O157" s="277"/>
      <c r="P157" s="277"/>
      <c r="Q157" s="260"/>
      <c r="R157" s="260"/>
      <c r="S157" s="260"/>
      <c r="T157" s="278"/>
      <c r="U157" s="260"/>
      <c r="V157" s="260"/>
      <c r="W157" s="279"/>
      <c r="X157" s="279"/>
      <c r="Y157" s="280"/>
    </row>
    <row r="158" spans="1:25" s="16" customFormat="1" ht="14.4" thickTop="1" x14ac:dyDescent="0.25">
      <c r="A158" s="26"/>
      <c r="B158" s="191" t="s">
        <v>42</v>
      </c>
      <c r="C158" s="43"/>
      <c r="E158" s="23"/>
      <c r="G158" s="189" t="s">
        <v>41</v>
      </c>
      <c r="H158" s="24"/>
      <c r="J158" s="44"/>
      <c r="L158" s="19"/>
      <c r="M158" s="20"/>
      <c r="N158" s="20"/>
      <c r="O158" s="20"/>
      <c r="P158" s="20"/>
      <c r="Q158" s="45"/>
      <c r="R158" s="45"/>
      <c r="S158" s="45"/>
      <c r="T158" s="46"/>
      <c r="U158" s="45"/>
      <c r="V158" s="45"/>
      <c r="W158" s="45"/>
      <c r="X158" s="45"/>
      <c r="Y158" s="45"/>
    </row>
  </sheetData>
  <mergeCells count="6">
    <mergeCell ref="J3:K3"/>
    <mergeCell ref="L3:P3"/>
    <mergeCell ref="Q3:U3"/>
    <mergeCell ref="J77:K77"/>
    <mergeCell ref="L77:P77"/>
    <mergeCell ref="Q77:U77"/>
  </mergeCells>
  <hyperlinks>
    <hyperlink ref="G158" r:id="rId1" display="http://www.gizartelan.ejgv.euskadi.eus/r45-conttrl/eu/contenidos/informacion/estadisticastrabjo/eu_esttraba/estadisticastrabajo.html" xr:uid="{00000000-0004-0000-0100-000000000000}"/>
    <hyperlink ref="G69" r:id="rId2" display="http://www.gizartelan.ejgv.euskadi.eus/r45-conttrl/eu/contenidos/informacion/estadisticastrabjo/eu_esttraba/estadisticastrabajo.html" xr:uid="{00000000-0004-0000-0100-000001000000}"/>
  </hyperlinks>
  <pageMargins left="0.70866141732283472" right="0" top="1.2204724409448819" bottom="0" header="0.11811023622047245" footer="0"/>
  <pageSetup scale="52" fitToHeight="0" orientation="landscape" r:id="rId3"/>
  <headerFooter alignWithMargins="0">
    <oddHeader>&amp;C&amp;G</oddHeader>
  </headerFooter>
  <ignoredErrors>
    <ignoredError sqref="C41:C47 C114:C119" numberStoredAsText="1"/>
  </ignoredErrors>
  <drawing r:id="rId4"/>
  <legacyDrawingHF r:id="rId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0F5BD1-5F5A-4FA9-814C-35973F4CDA2E}">
  <dimension ref="A1:BB159"/>
  <sheetViews>
    <sheetView zoomScaleNormal="100" zoomScaleSheetLayoutView="75" workbookViewId="0">
      <pane ySplit="4" topLeftCell="A5" activePane="bottomLeft" state="frozen"/>
      <selection activeCell="B2" sqref="B2"/>
      <selection pane="bottomLeft" activeCell="A5" sqref="A5"/>
    </sheetView>
  </sheetViews>
  <sheetFormatPr baseColWidth="10" defaultColWidth="11.44140625" defaultRowHeight="13.2" x14ac:dyDescent="0.25"/>
  <cols>
    <col min="1" max="1" width="2.21875" style="361" customWidth="1"/>
    <col min="2" max="2" width="9.109375" style="362" customWidth="1"/>
    <col min="3" max="3" width="13.6640625" style="361" customWidth="1"/>
    <col min="4" max="4" width="48.5546875" style="361" customWidth="1"/>
    <col min="5" max="5" width="4.5546875" style="361" customWidth="1"/>
    <col min="6" max="6" width="21.44140625" style="361" customWidth="1"/>
    <col min="7" max="7" width="2.6640625" style="363" customWidth="1"/>
    <col min="8" max="8" width="5" style="364" customWidth="1"/>
    <col min="9" max="9" width="6.6640625" style="364" customWidth="1"/>
    <col min="10" max="10" width="9" style="365" customWidth="1"/>
    <col min="11" max="11" width="9.33203125" style="365" customWidth="1"/>
    <col min="12" max="12" width="13.33203125" style="366" customWidth="1"/>
    <col min="13" max="13" width="12.77734375" style="366" customWidth="1"/>
    <col min="14" max="14" width="16" style="361" customWidth="1"/>
    <col min="15" max="15" width="18.21875" style="361" customWidth="1"/>
    <col min="16" max="16" width="18.44140625" style="361" customWidth="1"/>
    <col min="17" max="17" width="5.77734375" style="361" customWidth="1"/>
    <col min="18" max="18" width="5" style="361" customWidth="1"/>
    <col min="19" max="19" width="4.88671875" style="361" customWidth="1"/>
    <col min="20" max="20" width="5.33203125" style="361" customWidth="1"/>
    <col min="21" max="21" width="5.109375" style="361" customWidth="1"/>
    <col min="22" max="22" width="3" style="361" customWidth="1"/>
    <col min="23" max="23" width="2.44140625" style="361" customWidth="1"/>
    <col min="24" max="24" width="2.88671875" style="361" customWidth="1"/>
    <col min="25" max="25" width="4.44140625" style="361" customWidth="1"/>
    <col min="26" max="31" width="11.44140625" style="367"/>
    <col min="32" max="32" width="12" style="367" bestFit="1" customWidth="1"/>
    <col min="33" max="36" width="11.44140625" style="367"/>
    <col min="37" max="37" width="12" style="367" bestFit="1" customWidth="1"/>
    <col min="38" max="54" width="11.44140625" style="367"/>
    <col min="55" max="16384" width="11.44140625" style="361"/>
  </cols>
  <sheetData>
    <row r="1" spans="1:54" ht="13.8" thickBot="1" x14ac:dyDescent="0.3">
      <c r="AG1" s="368"/>
      <c r="AH1" s="368"/>
      <c r="AP1" s="369"/>
    </row>
    <row r="2" spans="1:54" ht="18.600000000000001" thickTop="1" thickBot="1" x14ac:dyDescent="0.35">
      <c r="A2" s="367"/>
      <c r="B2" s="370" t="s">
        <v>0</v>
      </c>
      <c r="C2" s="371"/>
      <c r="D2" s="372"/>
      <c r="E2" s="373" t="s">
        <v>1</v>
      </c>
      <c r="F2" s="374" t="s">
        <v>59</v>
      </c>
      <c r="G2" s="375"/>
      <c r="H2" s="376" t="s">
        <v>2</v>
      </c>
      <c r="I2" s="377" t="s">
        <v>60</v>
      </c>
      <c r="J2" s="378"/>
      <c r="K2" s="379"/>
      <c r="L2" s="380"/>
      <c r="M2" s="381" t="s">
        <v>3</v>
      </c>
      <c r="N2" s="382">
        <v>2024</v>
      </c>
      <c r="O2" s="383" t="s">
        <v>4</v>
      </c>
      <c r="P2" s="372"/>
      <c r="Q2" s="372"/>
      <c r="R2" s="372"/>
      <c r="S2" s="372"/>
      <c r="T2" s="372"/>
      <c r="U2" s="375"/>
      <c r="V2" s="372"/>
      <c r="W2" s="384"/>
      <c r="X2" s="385"/>
      <c r="Y2" s="386"/>
      <c r="AE2" s="369"/>
      <c r="AG2" s="387"/>
      <c r="AH2" s="387"/>
      <c r="AI2" s="369"/>
      <c r="AL2" s="369"/>
      <c r="AP2" s="369"/>
    </row>
    <row r="3" spans="1:54" x14ac:dyDescent="0.25">
      <c r="B3" s="388" t="s">
        <v>5</v>
      </c>
      <c r="C3" s="389" t="s">
        <v>6</v>
      </c>
      <c r="D3" s="389" t="s">
        <v>7</v>
      </c>
      <c r="E3" s="389" t="s">
        <v>8</v>
      </c>
      <c r="F3" s="389" t="s">
        <v>9</v>
      </c>
      <c r="G3" s="390" t="s">
        <v>10</v>
      </c>
      <c r="H3" s="391" t="s">
        <v>11</v>
      </c>
      <c r="I3" s="392" t="s">
        <v>12</v>
      </c>
      <c r="J3" s="863" t="s">
        <v>13</v>
      </c>
      <c r="K3" s="864"/>
      <c r="L3" s="865" t="s">
        <v>14</v>
      </c>
      <c r="M3" s="866"/>
      <c r="N3" s="867"/>
      <c r="O3" s="867"/>
      <c r="P3" s="868"/>
      <c r="Q3" s="865" t="s">
        <v>15</v>
      </c>
      <c r="R3" s="866"/>
      <c r="S3" s="867"/>
      <c r="T3" s="867"/>
      <c r="U3" s="869"/>
      <c r="V3" s="393" t="s">
        <v>16</v>
      </c>
      <c r="W3" s="394"/>
      <c r="X3" s="395" t="s">
        <v>17</v>
      </c>
      <c r="Y3" s="396" t="s">
        <v>17</v>
      </c>
      <c r="AE3" s="369"/>
      <c r="AG3" s="387"/>
      <c r="AH3" s="387"/>
      <c r="AI3" s="369"/>
      <c r="AL3" s="369"/>
      <c r="AP3" s="369"/>
    </row>
    <row r="4" spans="1:54" ht="13.8" thickBot="1" x14ac:dyDescent="0.3">
      <c r="B4" s="397" t="s">
        <v>18</v>
      </c>
      <c r="C4" s="398" t="s">
        <v>19</v>
      </c>
      <c r="D4" s="398" t="s">
        <v>20</v>
      </c>
      <c r="E4" s="399"/>
      <c r="F4" s="398" t="s">
        <v>21</v>
      </c>
      <c r="G4" s="399" t="s">
        <v>22</v>
      </c>
      <c r="H4" s="400" t="s">
        <v>23</v>
      </c>
      <c r="I4" s="401" t="s">
        <v>24</v>
      </c>
      <c r="J4" s="402" t="s">
        <v>25</v>
      </c>
      <c r="K4" s="403" t="s">
        <v>26</v>
      </c>
      <c r="L4" s="404">
        <v>2022</v>
      </c>
      <c r="M4" s="404">
        <v>2023</v>
      </c>
      <c r="N4" s="404">
        <v>2024</v>
      </c>
      <c r="O4" s="404">
        <v>2025</v>
      </c>
      <c r="P4" s="404">
        <v>2026</v>
      </c>
      <c r="Q4" s="405">
        <v>2022</v>
      </c>
      <c r="R4" s="405">
        <v>2023</v>
      </c>
      <c r="S4" s="405">
        <v>2024</v>
      </c>
      <c r="T4" s="405">
        <v>2025</v>
      </c>
      <c r="U4" s="405">
        <v>2026</v>
      </c>
      <c r="V4" s="406" t="s">
        <v>27</v>
      </c>
      <c r="W4" s="407" t="s">
        <v>28</v>
      </c>
      <c r="X4" s="408" t="s">
        <v>29</v>
      </c>
      <c r="Y4" s="409" t="s">
        <v>30</v>
      </c>
      <c r="AG4" s="387"/>
      <c r="AH4" s="387"/>
      <c r="AI4" s="369"/>
      <c r="AL4" s="369"/>
      <c r="AP4" s="369"/>
    </row>
    <row r="5" spans="1:54" s="410" customFormat="1" ht="17.399999999999999" customHeight="1" x14ac:dyDescent="0.2">
      <c r="B5" s="810" t="s">
        <v>31</v>
      </c>
      <c r="C5" s="811">
        <v>1003152012004</v>
      </c>
      <c r="D5" s="812" t="s">
        <v>191</v>
      </c>
      <c r="E5" s="813">
        <v>2932</v>
      </c>
      <c r="F5" s="814" t="s">
        <v>56</v>
      </c>
      <c r="G5" s="815" t="s">
        <v>32</v>
      </c>
      <c r="H5" s="816">
        <v>1</v>
      </c>
      <c r="I5" s="817">
        <v>110</v>
      </c>
      <c r="J5" s="818">
        <v>44927</v>
      </c>
      <c r="K5" s="818">
        <v>45291</v>
      </c>
      <c r="L5" s="819"/>
      <c r="M5" s="820">
        <v>4</v>
      </c>
      <c r="N5" s="820"/>
      <c r="O5" s="820"/>
      <c r="P5" s="820"/>
      <c r="Q5" s="821"/>
      <c r="R5" s="822">
        <v>1720</v>
      </c>
      <c r="S5" s="822"/>
      <c r="T5" s="822"/>
      <c r="U5" s="822"/>
      <c r="V5" s="822">
        <v>30</v>
      </c>
      <c r="W5" s="822"/>
      <c r="X5" s="813"/>
      <c r="Y5" s="823"/>
      <c r="Z5" s="413"/>
      <c r="AA5" s="413"/>
      <c r="AB5" s="369"/>
      <c r="AC5" s="413"/>
      <c r="AD5" s="413"/>
      <c r="AE5" s="413"/>
      <c r="AF5" s="413"/>
      <c r="AG5" s="387"/>
      <c r="AH5" s="387"/>
      <c r="AI5" s="369"/>
      <c r="AJ5" s="413"/>
      <c r="AK5" s="413"/>
      <c r="AL5" s="369"/>
      <c r="AM5" s="413"/>
      <c r="AN5" s="413"/>
      <c r="AO5" s="413"/>
      <c r="AP5" s="369"/>
      <c r="AQ5" s="413"/>
      <c r="AR5" s="413"/>
      <c r="AS5" s="413"/>
      <c r="AT5" s="367"/>
      <c r="AU5" s="413"/>
      <c r="AV5" s="413"/>
      <c r="AW5" s="413"/>
      <c r="AX5" s="413"/>
      <c r="AY5" s="413"/>
      <c r="AZ5" s="413"/>
      <c r="BA5" s="413"/>
      <c r="BB5" s="413"/>
    </row>
    <row r="6" spans="1:54" s="410" customFormat="1" x14ac:dyDescent="0.3">
      <c r="B6" s="824"/>
      <c r="C6" s="825">
        <v>1101281012024</v>
      </c>
      <c r="D6" s="826" t="s">
        <v>192</v>
      </c>
      <c r="E6" s="827">
        <v>4646</v>
      </c>
      <c r="F6" s="828" t="s">
        <v>193</v>
      </c>
      <c r="G6" s="815" t="s">
        <v>32</v>
      </c>
      <c r="H6" s="816">
        <v>1</v>
      </c>
      <c r="I6" s="829">
        <v>132</v>
      </c>
      <c r="J6" s="830">
        <v>43831</v>
      </c>
      <c r="K6" s="830">
        <v>45657</v>
      </c>
      <c r="L6" s="831">
        <v>4</v>
      </c>
      <c r="M6" s="831">
        <v>4</v>
      </c>
      <c r="N6" s="831">
        <v>4</v>
      </c>
      <c r="O6" s="848" t="s">
        <v>194</v>
      </c>
      <c r="P6" s="832"/>
      <c r="Q6" s="833">
        <v>1728</v>
      </c>
      <c r="R6" s="833">
        <v>1728</v>
      </c>
      <c r="S6" s="833">
        <v>1728</v>
      </c>
      <c r="T6" s="833"/>
      <c r="U6" s="833"/>
      <c r="V6" s="833"/>
      <c r="W6" s="833">
        <v>20</v>
      </c>
      <c r="X6" s="834"/>
      <c r="Y6" s="835"/>
      <c r="Z6" s="413"/>
      <c r="AA6" s="413"/>
      <c r="AB6" s="369"/>
      <c r="AC6" s="413"/>
      <c r="AD6" s="413"/>
      <c r="AE6" s="413"/>
      <c r="AF6" s="413"/>
      <c r="AG6" s="387"/>
      <c r="AH6" s="387"/>
      <c r="AI6" s="369"/>
      <c r="AJ6" s="413"/>
      <c r="AK6" s="413"/>
      <c r="AL6" s="369"/>
      <c r="AM6" s="413"/>
      <c r="AN6" s="413"/>
      <c r="AO6" s="413"/>
      <c r="AP6" s="369"/>
      <c r="AQ6" s="413"/>
      <c r="AR6" s="413"/>
      <c r="AS6" s="413"/>
      <c r="AT6" s="413"/>
      <c r="AU6" s="413"/>
      <c r="AV6" s="413"/>
      <c r="AW6" s="413"/>
      <c r="AX6" s="413"/>
      <c r="AY6" s="413"/>
      <c r="AZ6" s="413"/>
      <c r="BA6" s="413"/>
      <c r="BB6" s="413"/>
    </row>
    <row r="7" spans="1:54" s="410" customFormat="1" x14ac:dyDescent="0.3">
      <c r="B7" s="824"/>
      <c r="C7" s="825" t="s">
        <v>195</v>
      </c>
      <c r="D7" s="836" t="s">
        <v>196</v>
      </c>
      <c r="E7" s="827">
        <v>2790</v>
      </c>
      <c r="F7" s="828" t="s">
        <v>114</v>
      </c>
      <c r="G7" s="815" t="s">
        <v>32</v>
      </c>
      <c r="H7" s="816">
        <v>1</v>
      </c>
      <c r="I7" s="829">
        <v>138</v>
      </c>
      <c r="J7" s="830">
        <v>44927</v>
      </c>
      <c r="K7" s="830">
        <v>46387</v>
      </c>
      <c r="L7" s="837"/>
      <c r="M7" s="832">
        <v>5.7</v>
      </c>
      <c r="N7" s="831">
        <v>3.1</v>
      </c>
      <c r="O7" s="832" t="s">
        <v>87</v>
      </c>
      <c r="P7" s="831" t="s">
        <v>197</v>
      </c>
      <c r="Q7" s="833"/>
      <c r="R7" s="833">
        <v>1698</v>
      </c>
      <c r="S7" s="833">
        <v>1698</v>
      </c>
      <c r="T7" s="833">
        <v>1698</v>
      </c>
      <c r="U7" s="833">
        <v>1698</v>
      </c>
      <c r="V7" s="827"/>
      <c r="W7" s="827">
        <v>20</v>
      </c>
      <c r="X7" s="834"/>
      <c r="Y7" s="835" t="s">
        <v>33</v>
      </c>
      <c r="Z7" s="413"/>
      <c r="AA7" s="413"/>
      <c r="AB7" s="369"/>
      <c r="AC7" s="413"/>
      <c r="AD7" s="369"/>
      <c r="AE7" s="413"/>
      <c r="AF7" s="413"/>
      <c r="AG7" s="387"/>
      <c r="AH7" s="387"/>
      <c r="AI7" s="369"/>
      <c r="AJ7" s="413"/>
      <c r="AK7" s="413"/>
      <c r="AL7" s="369"/>
      <c r="AM7" s="413"/>
      <c r="AO7" s="413"/>
      <c r="AP7" s="413"/>
      <c r="AQ7" s="413"/>
      <c r="AR7" s="413"/>
      <c r="AS7" s="413"/>
      <c r="AT7" s="413"/>
      <c r="AU7" s="413"/>
      <c r="AV7" s="413"/>
      <c r="AW7" s="413"/>
      <c r="AX7" s="413"/>
      <c r="AY7" s="413"/>
      <c r="AZ7" s="413"/>
      <c r="BA7" s="413"/>
      <c r="BB7" s="413"/>
    </row>
    <row r="8" spans="1:54" s="410" customFormat="1" x14ac:dyDescent="0.3">
      <c r="B8" s="824"/>
      <c r="C8" s="825" t="s">
        <v>198</v>
      </c>
      <c r="D8" s="836" t="s">
        <v>199</v>
      </c>
      <c r="E8" s="827">
        <v>2410</v>
      </c>
      <c r="F8" s="828" t="s">
        <v>43</v>
      </c>
      <c r="G8" s="815" t="s">
        <v>32</v>
      </c>
      <c r="H8" s="816">
        <v>1</v>
      </c>
      <c r="I8" s="829">
        <v>57</v>
      </c>
      <c r="J8" s="830">
        <v>44562</v>
      </c>
      <c r="K8" s="830">
        <v>45657</v>
      </c>
      <c r="L8" s="838" t="s">
        <v>200</v>
      </c>
      <c r="M8" s="838" t="s">
        <v>201</v>
      </c>
      <c r="N8" s="838" t="s">
        <v>202</v>
      </c>
      <c r="O8" s="831"/>
      <c r="P8" s="839"/>
      <c r="Q8" s="833">
        <v>1735</v>
      </c>
      <c r="R8" s="833">
        <v>1728</v>
      </c>
      <c r="S8" s="833">
        <v>1724</v>
      </c>
      <c r="T8" s="833"/>
      <c r="U8" s="833"/>
      <c r="V8" s="833">
        <v>30</v>
      </c>
      <c r="W8" s="833"/>
      <c r="X8" s="827"/>
      <c r="Y8" s="840" t="s">
        <v>33</v>
      </c>
      <c r="Z8" s="413"/>
      <c r="AA8" s="413"/>
      <c r="AB8" s="369"/>
      <c r="AC8" s="413"/>
      <c r="AD8" s="369"/>
      <c r="AE8" s="369"/>
      <c r="AF8" s="413"/>
      <c r="AG8" s="413"/>
      <c r="AH8" s="413"/>
      <c r="AI8" s="369"/>
      <c r="AJ8" s="413"/>
      <c r="AK8" s="413"/>
      <c r="AL8" s="369"/>
      <c r="AM8" s="413"/>
      <c r="AO8" s="413"/>
      <c r="AP8" s="413"/>
      <c r="AQ8" s="413"/>
      <c r="AR8" s="413"/>
      <c r="AS8" s="413"/>
      <c r="AT8" s="413"/>
      <c r="AU8" s="413"/>
      <c r="AV8" s="413"/>
      <c r="AW8" s="413"/>
      <c r="AX8" s="413"/>
      <c r="AY8" s="413"/>
      <c r="AZ8" s="413"/>
      <c r="BA8" s="413"/>
      <c r="BB8" s="413"/>
    </row>
    <row r="9" spans="1:54" s="410" customFormat="1" hidden="1" x14ac:dyDescent="0.3">
      <c r="B9" s="824"/>
      <c r="C9" s="825"/>
      <c r="D9" s="836"/>
      <c r="E9" s="841"/>
      <c r="F9" s="842"/>
      <c r="G9" s="815"/>
      <c r="H9" s="816"/>
      <c r="I9" s="829"/>
      <c r="J9" s="830"/>
      <c r="K9" s="830"/>
      <c r="L9" s="831"/>
      <c r="M9" s="831"/>
      <c r="N9" s="831"/>
      <c r="O9" s="831"/>
      <c r="P9" s="831"/>
      <c r="Q9" s="833"/>
      <c r="R9" s="833"/>
      <c r="S9" s="833"/>
      <c r="T9" s="833"/>
      <c r="U9" s="833"/>
      <c r="V9" s="833"/>
      <c r="W9" s="833"/>
      <c r="X9" s="827"/>
      <c r="Y9" s="840"/>
      <c r="Z9" s="413"/>
      <c r="AA9" s="413"/>
      <c r="AB9" s="369"/>
      <c r="AC9" s="413"/>
      <c r="AD9" s="413"/>
      <c r="AE9" s="369"/>
      <c r="AF9" s="413"/>
      <c r="AG9" s="413"/>
      <c r="AH9" s="413"/>
      <c r="AI9" s="369"/>
      <c r="AJ9" s="413"/>
      <c r="AK9" s="413"/>
      <c r="AL9" s="413"/>
      <c r="AM9" s="413"/>
      <c r="AN9" s="413"/>
      <c r="AO9" s="413"/>
      <c r="AP9" s="413"/>
      <c r="AQ9" s="413"/>
      <c r="AR9" s="413"/>
      <c r="AS9" s="413"/>
      <c r="AT9" s="413"/>
      <c r="AU9" s="413"/>
      <c r="AV9" s="413"/>
      <c r="AW9" s="413"/>
      <c r="AX9" s="413"/>
      <c r="AY9" s="413"/>
      <c r="AZ9" s="413"/>
      <c r="BA9" s="413"/>
      <c r="BB9" s="413"/>
    </row>
    <row r="10" spans="1:54" s="410" customFormat="1" hidden="1" x14ac:dyDescent="0.3">
      <c r="B10" s="843"/>
      <c r="C10" s="825"/>
      <c r="D10" s="836"/>
      <c r="E10" s="841"/>
      <c r="F10" s="842"/>
      <c r="G10" s="815"/>
      <c r="H10" s="816"/>
      <c r="I10" s="829"/>
      <c r="J10" s="830"/>
      <c r="K10" s="830"/>
      <c r="L10" s="831"/>
      <c r="M10" s="832"/>
      <c r="N10" s="832"/>
      <c r="O10" s="832"/>
      <c r="P10" s="832"/>
      <c r="Q10" s="833"/>
      <c r="R10" s="833"/>
      <c r="S10" s="833"/>
      <c r="T10" s="833"/>
      <c r="U10" s="833"/>
      <c r="V10" s="833"/>
      <c r="W10" s="833"/>
      <c r="X10" s="827"/>
      <c r="Y10" s="840"/>
      <c r="Z10" s="413"/>
      <c r="AA10" s="413"/>
      <c r="AB10" s="369"/>
      <c r="AC10" s="413"/>
      <c r="AD10" s="413"/>
      <c r="AE10" s="369"/>
      <c r="AF10" s="413"/>
      <c r="AG10" s="413"/>
      <c r="AH10" s="413"/>
      <c r="AI10" s="369"/>
      <c r="AJ10" s="413"/>
      <c r="AK10" s="369"/>
      <c r="AL10" s="413"/>
      <c r="AM10" s="413"/>
      <c r="AN10" s="413"/>
      <c r="AO10" s="413"/>
      <c r="AP10" s="413"/>
      <c r="AQ10" s="413"/>
      <c r="AR10" s="413"/>
      <c r="AS10" s="413"/>
      <c r="AT10" s="413"/>
      <c r="AU10" s="413"/>
      <c r="AV10" s="413"/>
      <c r="AW10" s="413"/>
      <c r="AX10" s="413"/>
      <c r="AY10" s="413"/>
      <c r="AZ10" s="413"/>
      <c r="BA10" s="413"/>
      <c r="BB10" s="413"/>
    </row>
    <row r="11" spans="1:54" s="410" customFormat="1" hidden="1" x14ac:dyDescent="0.3">
      <c r="B11" s="843"/>
      <c r="C11" s="825"/>
      <c r="D11" s="836"/>
      <c r="E11" s="841"/>
      <c r="F11" s="842"/>
      <c r="G11" s="815"/>
      <c r="H11" s="816"/>
      <c r="I11" s="829"/>
      <c r="J11" s="830"/>
      <c r="K11" s="830"/>
      <c r="L11" s="831"/>
      <c r="M11" s="831"/>
      <c r="N11" s="831"/>
      <c r="O11" s="831"/>
      <c r="P11" s="831"/>
      <c r="Q11" s="833"/>
      <c r="R11" s="833"/>
      <c r="S11" s="833"/>
      <c r="T11" s="833"/>
      <c r="U11" s="833"/>
      <c r="V11" s="833"/>
      <c r="W11" s="833"/>
      <c r="X11" s="827"/>
      <c r="Y11" s="840"/>
      <c r="Z11" s="413"/>
      <c r="AA11" s="413"/>
      <c r="AB11" s="369"/>
      <c r="AC11" s="413"/>
      <c r="AD11" s="413"/>
      <c r="AE11" s="369"/>
      <c r="AF11" s="413"/>
      <c r="AG11" s="413"/>
      <c r="AH11" s="413"/>
      <c r="AI11" s="369"/>
      <c r="AJ11" s="413"/>
      <c r="AK11" s="369"/>
      <c r="AL11" s="413"/>
      <c r="AM11" s="413"/>
      <c r="AN11" s="413"/>
      <c r="AO11" s="413"/>
      <c r="AP11" s="413"/>
      <c r="AQ11" s="413"/>
      <c r="AR11" s="413"/>
      <c r="AS11" s="413"/>
      <c r="AT11" s="413"/>
      <c r="AU11" s="413"/>
      <c r="AV11" s="413"/>
      <c r="AW11" s="413"/>
      <c r="AX11" s="413"/>
      <c r="AY11" s="413"/>
      <c r="AZ11" s="413"/>
      <c r="BA11" s="413"/>
      <c r="BB11" s="413"/>
    </row>
    <row r="12" spans="1:54" s="410" customFormat="1" hidden="1" x14ac:dyDescent="0.3">
      <c r="B12" s="843"/>
      <c r="C12" s="825"/>
      <c r="D12" s="836"/>
      <c r="E12" s="841"/>
      <c r="F12" s="842"/>
      <c r="G12" s="815"/>
      <c r="H12" s="816"/>
      <c r="I12" s="829"/>
      <c r="J12" s="845"/>
      <c r="K12" s="845"/>
      <c r="L12" s="831"/>
      <c r="M12" s="831"/>
      <c r="N12" s="831"/>
      <c r="O12" s="831"/>
      <c r="P12" s="831"/>
      <c r="Q12" s="833"/>
      <c r="R12" s="833"/>
      <c r="S12" s="833"/>
      <c r="T12" s="833"/>
      <c r="U12" s="833"/>
      <c r="V12" s="833"/>
      <c r="W12" s="833"/>
      <c r="X12" s="827"/>
      <c r="Y12" s="840"/>
      <c r="Z12" s="413"/>
      <c r="AA12" s="413"/>
      <c r="AB12" s="369"/>
      <c r="AC12" s="413"/>
      <c r="AD12" s="413"/>
      <c r="AE12" s="413"/>
      <c r="AF12" s="413"/>
      <c r="AG12" s="413"/>
      <c r="AH12" s="413"/>
      <c r="AI12" s="369"/>
      <c r="AJ12" s="413"/>
      <c r="AK12" s="369"/>
      <c r="AL12" s="413"/>
      <c r="AM12" s="413"/>
      <c r="AN12" s="413"/>
      <c r="AO12" s="413"/>
      <c r="AP12" s="413"/>
      <c r="AQ12" s="413"/>
      <c r="AR12" s="413"/>
      <c r="AS12" s="413"/>
      <c r="AT12" s="413"/>
      <c r="AU12" s="413"/>
      <c r="AV12" s="413"/>
      <c r="AW12" s="413"/>
      <c r="AX12" s="413"/>
      <c r="AY12" s="413"/>
      <c r="AZ12" s="413"/>
      <c r="BA12" s="413"/>
      <c r="BB12" s="413"/>
    </row>
    <row r="13" spans="1:54" s="410" customFormat="1" hidden="1" x14ac:dyDescent="0.3">
      <c r="B13" s="843"/>
      <c r="C13" s="825"/>
      <c r="D13" s="836"/>
      <c r="E13" s="841"/>
      <c r="F13" s="842"/>
      <c r="G13" s="815"/>
      <c r="H13" s="816"/>
      <c r="I13" s="829"/>
      <c r="J13" s="845"/>
      <c r="K13" s="845"/>
      <c r="L13" s="831"/>
      <c r="M13" s="831"/>
      <c r="N13" s="831"/>
      <c r="O13" s="831"/>
      <c r="P13" s="831"/>
      <c r="Q13" s="833"/>
      <c r="R13" s="833"/>
      <c r="S13" s="833"/>
      <c r="T13" s="833"/>
      <c r="U13" s="833"/>
      <c r="V13" s="833"/>
      <c r="W13" s="833"/>
      <c r="X13" s="827"/>
      <c r="Y13" s="840"/>
      <c r="Z13" s="413"/>
      <c r="AA13" s="413"/>
      <c r="AB13" s="369"/>
      <c r="AC13" s="413"/>
      <c r="AD13" s="413"/>
      <c r="AE13" s="413"/>
      <c r="AF13" s="413"/>
      <c r="AG13" s="413"/>
      <c r="AH13" s="413"/>
      <c r="AI13" s="369"/>
      <c r="AJ13" s="413"/>
      <c r="AK13" s="369"/>
      <c r="AL13" s="413"/>
      <c r="AM13" s="413"/>
      <c r="AN13" s="413"/>
      <c r="AO13" s="413"/>
      <c r="AP13" s="413"/>
      <c r="AQ13" s="413"/>
      <c r="AR13" s="413"/>
      <c r="AS13" s="413"/>
      <c r="AT13" s="413"/>
      <c r="AU13" s="413"/>
      <c r="AV13" s="413"/>
      <c r="AW13" s="413"/>
      <c r="AX13" s="413"/>
      <c r="AY13" s="413"/>
      <c r="AZ13" s="413"/>
      <c r="BA13" s="413"/>
      <c r="BB13" s="413"/>
    </row>
    <row r="14" spans="1:54" s="410" customFormat="1" hidden="1" x14ac:dyDescent="0.3">
      <c r="B14" s="843"/>
      <c r="C14" s="825"/>
      <c r="D14" s="836"/>
      <c r="E14" s="841"/>
      <c r="F14" s="842"/>
      <c r="G14" s="815"/>
      <c r="H14" s="816"/>
      <c r="I14" s="829"/>
      <c r="J14" s="845"/>
      <c r="K14" s="845"/>
      <c r="L14" s="831"/>
      <c r="M14" s="831"/>
      <c r="N14" s="831"/>
      <c r="O14" s="831"/>
      <c r="P14" s="831"/>
      <c r="Q14" s="833"/>
      <c r="R14" s="833"/>
      <c r="S14" s="833"/>
      <c r="T14" s="833"/>
      <c r="U14" s="833"/>
      <c r="V14" s="833"/>
      <c r="W14" s="833"/>
      <c r="X14" s="827"/>
      <c r="Y14" s="840"/>
      <c r="Z14" s="413"/>
      <c r="AA14" s="413"/>
      <c r="AB14" s="369"/>
      <c r="AC14" s="413"/>
      <c r="AD14" s="413"/>
      <c r="AE14" s="413"/>
      <c r="AF14" s="413"/>
      <c r="AG14" s="413"/>
      <c r="AH14" s="413"/>
      <c r="AI14" s="369"/>
      <c r="AJ14" s="413"/>
      <c r="AK14" s="369"/>
      <c r="AL14" s="413"/>
      <c r="AM14" s="413"/>
      <c r="AN14" s="413"/>
      <c r="AO14" s="413"/>
      <c r="AP14" s="413"/>
      <c r="AQ14" s="413"/>
      <c r="AR14" s="413"/>
      <c r="AS14" s="413"/>
      <c r="AT14" s="413"/>
      <c r="AU14" s="413"/>
      <c r="AV14" s="413"/>
      <c r="AW14" s="413"/>
      <c r="AX14" s="413"/>
      <c r="AY14" s="413"/>
      <c r="AZ14" s="413"/>
      <c r="BA14" s="413"/>
      <c r="BB14" s="413"/>
    </row>
    <row r="15" spans="1:54" s="410" customFormat="1" hidden="1" x14ac:dyDescent="0.3">
      <c r="B15" s="843"/>
      <c r="C15" s="825"/>
      <c r="D15" s="836"/>
      <c r="E15" s="841"/>
      <c r="F15" s="842"/>
      <c r="G15" s="815"/>
      <c r="H15" s="816"/>
      <c r="I15" s="829"/>
      <c r="J15" s="845"/>
      <c r="K15" s="845"/>
      <c r="L15" s="831"/>
      <c r="M15" s="831"/>
      <c r="N15" s="831"/>
      <c r="O15" s="831"/>
      <c r="P15" s="831"/>
      <c r="Q15" s="833"/>
      <c r="R15" s="833"/>
      <c r="S15" s="833"/>
      <c r="T15" s="833"/>
      <c r="U15" s="833"/>
      <c r="V15" s="833"/>
      <c r="W15" s="833"/>
      <c r="X15" s="827"/>
      <c r="Y15" s="840"/>
      <c r="Z15" s="413"/>
      <c r="AA15" s="413"/>
      <c r="AB15" s="369"/>
      <c r="AC15" s="413"/>
      <c r="AD15" s="413"/>
      <c r="AE15" s="413"/>
      <c r="AF15" s="413"/>
      <c r="AG15" s="413"/>
      <c r="AH15" s="413"/>
      <c r="AI15" s="369"/>
      <c r="AJ15" s="413"/>
      <c r="AK15" s="369"/>
      <c r="AL15" s="413"/>
      <c r="AM15" s="413"/>
      <c r="AN15" s="413"/>
      <c r="AO15" s="413"/>
      <c r="AP15" s="413"/>
      <c r="AQ15" s="413"/>
      <c r="AR15" s="413"/>
      <c r="AS15" s="413"/>
      <c r="AT15" s="413"/>
      <c r="AU15" s="413"/>
      <c r="AV15" s="413"/>
      <c r="AW15" s="413"/>
      <c r="AX15" s="413"/>
      <c r="AY15" s="413"/>
      <c r="AZ15" s="413"/>
      <c r="BA15" s="413"/>
      <c r="BB15" s="413"/>
    </row>
    <row r="16" spans="1:54" s="410" customFormat="1" hidden="1" x14ac:dyDescent="0.3">
      <c r="B16" s="843"/>
      <c r="C16" s="825"/>
      <c r="D16" s="836"/>
      <c r="E16" s="841"/>
      <c r="F16" s="842"/>
      <c r="G16" s="815"/>
      <c r="H16" s="816"/>
      <c r="I16" s="829"/>
      <c r="J16" s="845"/>
      <c r="K16" s="845"/>
      <c r="L16" s="831"/>
      <c r="M16" s="831"/>
      <c r="N16" s="831"/>
      <c r="O16" s="831"/>
      <c r="P16" s="831"/>
      <c r="Q16" s="833"/>
      <c r="R16" s="833"/>
      <c r="S16" s="833"/>
      <c r="T16" s="833"/>
      <c r="U16" s="833"/>
      <c r="V16" s="833"/>
      <c r="W16" s="833"/>
      <c r="X16" s="827"/>
      <c r="Y16" s="840"/>
      <c r="Z16" s="413"/>
      <c r="AA16" s="413"/>
      <c r="AB16" s="369"/>
      <c r="AC16" s="413"/>
      <c r="AD16" s="413"/>
      <c r="AE16" s="413"/>
      <c r="AF16" s="413"/>
      <c r="AG16" s="413"/>
      <c r="AH16" s="413"/>
      <c r="AI16" s="369"/>
      <c r="AJ16" s="413"/>
      <c r="AK16" s="369"/>
      <c r="AL16" s="413"/>
      <c r="AM16" s="413"/>
      <c r="AN16" s="413"/>
      <c r="AO16" s="413"/>
      <c r="AP16" s="413"/>
      <c r="AQ16" s="413"/>
      <c r="AR16" s="413"/>
      <c r="AS16" s="413"/>
      <c r="AT16" s="413"/>
      <c r="AU16" s="413"/>
      <c r="AV16" s="413"/>
      <c r="AW16" s="413"/>
      <c r="AX16" s="413"/>
      <c r="AY16" s="413"/>
      <c r="AZ16" s="413"/>
      <c r="BA16" s="413"/>
      <c r="BB16" s="413"/>
    </row>
    <row r="17" spans="1:54" s="410" customFormat="1" hidden="1" x14ac:dyDescent="0.3">
      <c r="B17" s="843"/>
      <c r="C17" s="825"/>
      <c r="D17" s="836"/>
      <c r="E17" s="841"/>
      <c r="F17" s="842"/>
      <c r="G17" s="815"/>
      <c r="H17" s="816"/>
      <c r="I17" s="829"/>
      <c r="J17" s="845"/>
      <c r="K17" s="845"/>
      <c r="L17" s="831"/>
      <c r="M17" s="831"/>
      <c r="N17" s="831"/>
      <c r="O17" s="831"/>
      <c r="P17" s="831"/>
      <c r="Q17" s="833"/>
      <c r="R17" s="833"/>
      <c r="S17" s="833"/>
      <c r="T17" s="833"/>
      <c r="U17" s="833"/>
      <c r="V17" s="833"/>
      <c r="W17" s="833"/>
      <c r="X17" s="827"/>
      <c r="Y17" s="840"/>
      <c r="Z17" s="413"/>
      <c r="AA17" s="413"/>
      <c r="AB17" s="369"/>
      <c r="AC17" s="413"/>
      <c r="AD17" s="413"/>
      <c r="AE17" s="413"/>
      <c r="AF17" s="413"/>
      <c r="AG17" s="413"/>
      <c r="AH17" s="413"/>
      <c r="AI17" s="369"/>
      <c r="AJ17" s="413"/>
      <c r="AK17" s="369"/>
      <c r="AL17" s="413"/>
      <c r="AM17" s="413"/>
      <c r="AN17" s="413"/>
      <c r="AO17" s="413"/>
      <c r="AP17" s="413"/>
      <c r="AQ17" s="413"/>
      <c r="AR17" s="413"/>
      <c r="AS17" s="413"/>
      <c r="AT17" s="413"/>
      <c r="AU17" s="413"/>
      <c r="AV17" s="413"/>
      <c r="AW17" s="413"/>
      <c r="AX17" s="413"/>
      <c r="AY17" s="413"/>
      <c r="AZ17" s="413"/>
      <c r="BA17" s="413"/>
      <c r="BB17" s="413"/>
    </row>
    <row r="18" spans="1:54" s="410" customFormat="1" hidden="1" x14ac:dyDescent="0.3">
      <c r="B18" s="843"/>
      <c r="C18" s="825"/>
      <c r="D18" s="836"/>
      <c r="E18" s="841"/>
      <c r="F18" s="842"/>
      <c r="G18" s="815"/>
      <c r="H18" s="816"/>
      <c r="I18" s="829"/>
      <c r="J18" s="845"/>
      <c r="K18" s="845"/>
      <c r="L18" s="831"/>
      <c r="M18" s="831"/>
      <c r="N18" s="831"/>
      <c r="O18" s="831"/>
      <c r="P18" s="831"/>
      <c r="Q18" s="833"/>
      <c r="R18" s="833"/>
      <c r="S18" s="833"/>
      <c r="T18" s="833"/>
      <c r="U18" s="833"/>
      <c r="V18" s="833"/>
      <c r="W18" s="833"/>
      <c r="X18" s="827"/>
      <c r="Y18" s="840"/>
      <c r="Z18" s="413"/>
      <c r="AA18" s="413"/>
      <c r="AB18" s="369"/>
      <c r="AC18" s="413"/>
      <c r="AD18" s="413"/>
      <c r="AE18" s="413"/>
      <c r="AF18" s="413"/>
      <c r="AG18" s="413"/>
      <c r="AH18" s="413"/>
      <c r="AI18" s="369"/>
      <c r="AJ18" s="413"/>
      <c r="AK18" s="369"/>
      <c r="AL18" s="413"/>
      <c r="AM18" s="413"/>
      <c r="AN18" s="413"/>
      <c r="AO18" s="413"/>
      <c r="AP18" s="413"/>
      <c r="AQ18" s="413"/>
      <c r="AR18" s="413"/>
      <c r="AS18" s="413"/>
      <c r="AT18" s="413"/>
      <c r="AU18" s="413"/>
      <c r="AV18" s="413"/>
      <c r="AW18" s="413"/>
      <c r="AX18" s="413"/>
      <c r="AY18" s="413"/>
      <c r="AZ18" s="413"/>
      <c r="BA18" s="413"/>
      <c r="BB18" s="413"/>
    </row>
    <row r="19" spans="1:54" s="410" customFormat="1" ht="11.4" x14ac:dyDescent="0.3">
      <c r="A19" s="426"/>
      <c r="B19" s="843"/>
      <c r="C19" s="825"/>
      <c r="D19" s="828"/>
      <c r="E19" s="841"/>
      <c r="F19" s="842"/>
      <c r="G19" s="827"/>
      <c r="H19" s="833"/>
      <c r="I19" s="846"/>
      <c r="J19" s="847"/>
      <c r="K19" s="847"/>
      <c r="L19" s="834"/>
      <c r="M19" s="831"/>
      <c r="N19" s="831"/>
      <c r="O19" s="834"/>
      <c r="P19" s="834"/>
      <c r="Q19" s="833"/>
      <c r="R19" s="833"/>
      <c r="S19" s="833"/>
      <c r="T19" s="833"/>
      <c r="U19" s="833"/>
      <c r="V19" s="833"/>
      <c r="W19" s="833"/>
      <c r="X19" s="827"/>
      <c r="Y19" s="840"/>
      <c r="Z19" s="413"/>
      <c r="AA19" s="413"/>
      <c r="AB19" s="369"/>
      <c r="AC19" s="413"/>
      <c r="AD19" s="413"/>
      <c r="AE19" s="413"/>
      <c r="AF19" s="413"/>
      <c r="AG19" s="413"/>
      <c r="AH19" s="413"/>
      <c r="AI19" s="369"/>
      <c r="AJ19" s="413"/>
      <c r="AK19" s="369"/>
      <c r="AL19" s="413"/>
      <c r="AM19" s="413"/>
      <c r="AN19" s="413"/>
      <c r="AO19" s="413"/>
      <c r="AP19" s="413"/>
      <c r="AQ19" s="413"/>
      <c r="AR19" s="413"/>
      <c r="AS19" s="413"/>
      <c r="AT19" s="413"/>
      <c r="AU19" s="413"/>
      <c r="AV19" s="413"/>
      <c r="AW19" s="413"/>
      <c r="AX19" s="413"/>
      <c r="AY19" s="413"/>
      <c r="AZ19" s="413"/>
      <c r="BA19" s="413"/>
      <c r="BB19" s="413"/>
    </row>
    <row r="20" spans="1:54" s="410" customFormat="1" ht="21" customHeight="1" x14ac:dyDescent="0.3">
      <c r="B20" s="427" t="s">
        <v>34</v>
      </c>
      <c r="C20" s="428">
        <v>20100025012011</v>
      </c>
      <c r="D20" s="429" t="s">
        <v>203</v>
      </c>
      <c r="E20" s="430">
        <v>8710</v>
      </c>
      <c r="F20" s="431" t="s">
        <v>174</v>
      </c>
      <c r="G20" s="432" t="s">
        <v>33</v>
      </c>
      <c r="H20" s="433">
        <v>40</v>
      </c>
      <c r="I20" s="434">
        <v>2000</v>
      </c>
      <c r="J20" s="435">
        <v>44927</v>
      </c>
      <c r="K20" s="435">
        <v>46022</v>
      </c>
      <c r="L20" s="436"/>
      <c r="M20" s="437">
        <v>3.5</v>
      </c>
      <c r="N20" s="438">
        <v>5.2</v>
      </c>
      <c r="O20" s="439">
        <v>4.2</v>
      </c>
      <c r="P20" s="440" t="s">
        <v>204</v>
      </c>
      <c r="Q20" s="441"/>
      <c r="R20" s="441">
        <v>1592</v>
      </c>
      <c r="S20" s="441">
        <v>1592</v>
      </c>
      <c r="T20" s="441">
        <v>1592</v>
      </c>
      <c r="U20" s="441"/>
      <c r="V20" s="433">
        <v>41</v>
      </c>
      <c r="W20" s="433">
        <v>36</v>
      </c>
      <c r="X20" s="432" t="s">
        <v>33</v>
      </c>
      <c r="Y20" s="442"/>
      <c r="Z20" s="413"/>
      <c r="AA20" s="413"/>
      <c r="AB20" s="369"/>
      <c r="AC20" s="413"/>
      <c r="AD20" s="413"/>
      <c r="AE20" s="369"/>
      <c r="AF20" s="413"/>
      <c r="AG20" s="413"/>
      <c r="AH20" s="413"/>
      <c r="AI20" s="369"/>
      <c r="AJ20" s="413"/>
      <c r="AK20" s="369"/>
      <c r="AL20" s="413"/>
      <c r="AM20" s="413"/>
      <c r="AN20" s="413"/>
      <c r="AO20" s="413"/>
      <c r="AP20" s="413"/>
      <c r="AQ20" s="413"/>
      <c r="AR20" s="413"/>
      <c r="AS20" s="413"/>
      <c r="AT20" s="413"/>
      <c r="AU20" s="413"/>
      <c r="AV20" s="413"/>
      <c r="AW20" s="413"/>
      <c r="AX20" s="413"/>
      <c r="AY20" s="413"/>
      <c r="AZ20" s="413"/>
      <c r="BA20" s="413"/>
      <c r="BB20" s="413"/>
    </row>
    <row r="21" spans="1:54" s="443" customFormat="1" ht="26.4" x14ac:dyDescent="0.3">
      <c r="B21" s="444"/>
      <c r="C21" s="445">
        <v>20002402012005</v>
      </c>
      <c r="D21" s="446" t="s">
        <v>205</v>
      </c>
      <c r="E21" s="447">
        <v>5221</v>
      </c>
      <c r="F21" s="448" t="s">
        <v>113</v>
      </c>
      <c r="G21" s="449" t="s">
        <v>32</v>
      </c>
      <c r="H21" s="449">
        <v>1</v>
      </c>
      <c r="I21" s="447">
        <v>155</v>
      </c>
      <c r="J21" s="450">
        <v>44927</v>
      </c>
      <c r="K21" s="450">
        <v>46387</v>
      </c>
      <c r="L21" s="451"/>
      <c r="M21" s="452">
        <v>5.4</v>
      </c>
      <c r="N21" s="451">
        <v>3.3</v>
      </c>
      <c r="O21" s="452" t="s">
        <v>206</v>
      </c>
      <c r="P21" s="453" t="s">
        <v>207</v>
      </c>
      <c r="Q21" s="454"/>
      <c r="R21" s="455">
        <v>1640</v>
      </c>
      <c r="S21" s="455">
        <v>1640</v>
      </c>
      <c r="T21" s="455">
        <v>1640</v>
      </c>
      <c r="U21" s="455">
        <v>1640</v>
      </c>
      <c r="V21" s="455">
        <v>30</v>
      </c>
      <c r="W21" s="455"/>
      <c r="X21" s="449"/>
      <c r="Y21" s="456"/>
      <c r="Z21" s="413"/>
      <c r="AA21" s="457"/>
      <c r="AB21" s="369"/>
      <c r="AC21" s="457"/>
      <c r="AD21" s="457"/>
      <c r="AE21" s="369"/>
      <c r="AF21" s="457"/>
      <c r="AG21" s="457"/>
      <c r="AH21" s="457"/>
      <c r="AI21" s="457"/>
      <c r="AJ21" s="457"/>
      <c r="AK21" s="457"/>
      <c r="AL21" s="457"/>
      <c r="AM21" s="457"/>
      <c r="AN21" s="457"/>
      <c r="AO21" s="457"/>
      <c r="AP21" s="457"/>
      <c r="AQ21" s="457"/>
      <c r="AR21" s="457"/>
      <c r="AS21" s="457"/>
      <c r="AT21" s="457"/>
      <c r="AU21" s="457"/>
      <c r="AV21" s="457"/>
      <c r="AW21" s="457"/>
      <c r="AX21" s="457"/>
      <c r="AY21" s="457"/>
      <c r="AZ21" s="457"/>
      <c r="BA21" s="457"/>
      <c r="BB21" s="457"/>
    </row>
    <row r="22" spans="1:54" s="457" customFormat="1" x14ac:dyDescent="0.3">
      <c r="B22" s="444"/>
      <c r="C22" s="445">
        <v>20101022012014</v>
      </c>
      <c r="D22" s="446" t="s">
        <v>208</v>
      </c>
      <c r="E22" s="447">
        <v>2452</v>
      </c>
      <c r="F22" s="448" t="s">
        <v>209</v>
      </c>
      <c r="G22" s="449" t="s">
        <v>32</v>
      </c>
      <c r="H22" s="455">
        <v>1</v>
      </c>
      <c r="I22" s="447">
        <v>208</v>
      </c>
      <c r="J22" s="450">
        <v>44562</v>
      </c>
      <c r="K22" s="450">
        <v>46022</v>
      </c>
      <c r="L22" s="451">
        <v>5</v>
      </c>
      <c r="M22" s="458">
        <v>4.5</v>
      </c>
      <c r="N22" s="458">
        <v>4.5</v>
      </c>
      <c r="O22" s="458" t="s">
        <v>210</v>
      </c>
      <c r="P22" s="458"/>
      <c r="Q22" s="455">
        <v>1684</v>
      </c>
      <c r="R22" s="455">
        <v>1684</v>
      </c>
      <c r="S22" s="455">
        <v>1684</v>
      </c>
      <c r="T22" s="455">
        <v>1684</v>
      </c>
      <c r="U22" s="455"/>
      <c r="V22" s="455">
        <v>30</v>
      </c>
      <c r="W22" s="455"/>
      <c r="X22" s="449" t="s">
        <v>33</v>
      </c>
      <c r="Y22" s="456"/>
      <c r="Z22" s="387"/>
      <c r="AA22" s="387"/>
      <c r="AB22" s="369"/>
      <c r="AE22" s="369"/>
      <c r="AN22" s="459"/>
      <c r="AO22" s="459"/>
      <c r="AP22" s="459"/>
      <c r="AQ22" s="459"/>
    </row>
    <row r="23" spans="1:54" s="457" customFormat="1" ht="26.4" x14ac:dyDescent="0.3">
      <c r="B23" s="444"/>
      <c r="C23" s="445">
        <v>20104731012024</v>
      </c>
      <c r="D23" s="460" t="s">
        <v>211</v>
      </c>
      <c r="E23" s="447">
        <v>9700</v>
      </c>
      <c r="F23" s="448" t="s">
        <v>212</v>
      </c>
      <c r="G23" s="449" t="s">
        <v>32</v>
      </c>
      <c r="H23" s="455">
        <v>1</v>
      </c>
      <c r="I23" s="447">
        <v>31</v>
      </c>
      <c r="J23" s="450">
        <v>45292</v>
      </c>
      <c r="K23" s="450">
        <v>46752</v>
      </c>
      <c r="L23" s="461" t="s">
        <v>213</v>
      </c>
      <c r="M23" s="451"/>
      <c r="N23" s="451">
        <v>7.88</v>
      </c>
      <c r="O23" s="451">
        <v>10</v>
      </c>
      <c r="P23" s="452">
        <v>8</v>
      </c>
      <c r="Q23" s="455"/>
      <c r="R23" s="455"/>
      <c r="S23" s="455">
        <v>1592</v>
      </c>
      <c r="T23" s="455">
        <v>1592</v>
      </c>
      <c r="U23" s="455">
        <v>1592</v>
      </c>
      <c r="V23" s="455">
        <v>30</v>
      </c>
      <c r="W23" s="455"/>
      <c r="X23" s="449"/>
      <c r="Y23" s="456"/>
      <c r="Z23" s="387"/>
      <c r="AA23" s="387"/>
      <c r="AB23" s="369"/>
      <c r="AE23" s="369"/>
      <c r="AN23" s="462"/>
      <c r="AQ23" s="459"/>
    </row>
    <row r="24" spans="1:54" s="457" customFormat="1" x14ac:dyDescent="0.3">
      <c r="B24" s="444"/>
      <c r="C24" s="445">
        <v>20100121012013</v>
      </c>
      <c r="D24" s="460" t="s">
        <v>214</v>
      </c>
      <c r="E24" s="447">
        <v>4751</v>
      </c>
      <c r="F24" s="448" t="s">
        <v>215</v>
      </c>
      <c r="G24" s="449" t="s">
        <v>32</v>
      </c>
      <c r="H24" s="449">
        <v>1</v>
      </c>
      <c r="I24" s="447">
        <v>24</v>
      </c>
      <c r="J24" s="450">
        <v>43831</v>
      </c>
      <c r="K24" s="450">
        <v>46022</v>
      </c>
      <c r="L24" s="451">
        <v>4.5</v>
      </c>
      <c r="M24" s="463">
        <v>5</v>
      </c>
      <c r="N24" s="452">
        <v>4.45</v>
      </c>
      <c r="O24" s="452" t="s">
        <v>216</v>
      </c>
      <c r="P24" s="461" t="s">
        <v>217</v>
      </c>
      <c r="Q24" s="455">
        <v>1690</v>
      </c>
      <c r="R24" s="455">
        <v>1680</v>
      </c>
      <c r="S24" s="455">
        <v>1680</v>
      </c>
      <c r="T24" s="455">
        <v>1680</v>
      </c>
      <c r="U24" s="455"/>
      <c r="V24" s="455">
        <v>31</v>
      </c>
      <c r="W24" s="455"/>
      <c r="X24" s="449"/>
      <c r="Y24" s="456"/>
      <c r="Z24" s="387"/>
      <c r="AA24" s="387"/>
      <c r="AB24" s="369"/>
      <c r="AC24" s="464"/>
      <c r="AD24" s="465"/>
      <c r="AE24" s="466"/>
    </row>
    <row r="25" spans="1:54" s="457" customFormat="1" hidden="1" x14ac:dyDescent="0.3">
      <c r="B25" s="444"/>
      <c r="C25" s="445"/>
      <c r="D25" s="460"/>
      <c r="E25" s="447"/>
      <c r="F25" s="448"/>
      <c r="G25" s="449"/>
      <c r="H25" s="449"/>
      <c r="I25" s="447"/>
      <c r="J25" s="467"/>
      <c r="K25" s="467"/>
      <c r="L25" s="468"/>
      <c r="M25" s="463"/>
      <c r="N25" s="452"/>
      <c r="O25" s="452"/>
      <c r="P25" s="452"/>
      <c r="Q25" s="455"/>
      <c r="R25" s="455"/>
      <c r="S25" s="455"/>
      <c r="T25" s="455"/>
      <c r="U25" s="455"/>
      <c r="V25" s="455"/>
      <c r="W25" s="455"/>
      <c r="X25" s="449"/>
      <c r="Y25" s="456"/>
      <c r="Z25" s="387"/>
      <c r="AA25" s="387"/>
      <c r="AB25" s="369"/>
      <c r="AC25" s="469"/>
      <c r="AE25" s="470"/>
    </row>
    <row r="26" spans="1:54" s="457" customFormat="1" hidden="1" x14ac:dyDescent="0.3">
      <c r="B26" s="444"/>
      <c r="C26" s="445"/>
      <c r="D26" s="460"/>
      <c r="E26" s="447"/>
      <c r="F26" s="448"/>
      <c r="G26" s="449"/>
      <c r="H26" s="455"/>
      <c r="I26" s="447"/>
      <c r="J26" s="467"/>
      <c r="K26" s="467"/>
      <c r="L26" s="451"/>
      <c r="M26" s="451"/>
      <c r="N26" s="452"/>
      <c r="O26" s="452"/>
      <c r="P26" s="452"/>
      <c r="Q26" s="455"/>
      <c r="R26" s="455"/>
      <c r="S26" s="455"/>
      <c r="T26" s="455"/>
      <c r="U26" s="455"/>
      <c r="V26" s="455"/>
      <c r="W26" s="455"/>
      <c r="X26" s="449"/>
      <c r="Y26" s="456"/>
      <c r="Z26" s="387"/>
      <c r="AA26" s="387"/>
      <c r="AB26" s="369"/>
      <c r="AC26" s="471"/>
      <c r="AD26" s="472"/>
      <c r="AE26" s="473"/>
    </row>
    <row r="27" spans="1:54" s="457" customFormat="1" hidden="1" x14ac:dyDescent="0.3">
      <c r="B27" s="444"/>
      <c r="C27" s="445"/>
      <c r="D27" s="460"/>
      <c r="E27" s="447"/>
      <c r="F27" s="448"/>
      <c r="G27" s="449"/>
      <c r="H27" s="449"/>
      <c r="I27" s="447"/>
      <c r="J27" s="467"/>
      <c r="K27" s="467"/>
      <c r="L27" s="474"/>
      <c r="M27" s="451"/>
      <c r="N27" s="452"/>
      <c r="O27" s="452"/>
      <c r="P27" s="452"/>
      <c r="Q27" s="455"/>
      <c r="R27" s="455"/>
      <c r="S27" s="455"/>
      <c r="T27" s="455"/>
      <c r="U27" s="455"/>
      <c r="V27" s="455"/>
      <c r="W27" s="455"/>
      <c r="X27" s="449"/>
      <c r="Y27" s="456"/>
      <c r="Z27" s="387"/>
      <c r="AA27" s="387"/>
      <c r="AB27" s="369"/>
      <c r="AE27" s="470"/>
      <c r="AG27" s="459"/>
    </row>
    <row r="28" spans="1:54" s="457" customFormat="1" hidden="1" x14ac:dyDescent="0.3">
      <c r="B28" s="444"/>
      <c r="C28" s="445"/>
      <c r="D28" s="460"/>
      <c r="E28" s="447"/>
      <c r="F28" s="448"/>
      <c r="G28" s="449"/>
      <c r="H28" s="455"/>
      <c r="I28" s="447"/>
      <c r="J28" s="467"/>
      <c r="K28" s="467"/>
      <c r="L28" s="451"/>
      <c r="M28" s="451"/>
      <c r="N28" s="452"/>
      <c r="O28" s="451"/>
      <c r="P28" s="452"/>
      <c r="Q28" s="455"/>
      <c r="R28" s="455"/>
      <c r="S28" s="455"/>
      <c r="T28" s="455"/>
      <c r="U28" s="455"/>
      <c r="V28" s="455"/>
      <c r="W28" s="455"/>
      <c r="X28" s="449"/>
      <c r="Y28" s="456"/>
      <c r="Z28" s="387"/>
      <c r="AA28" s="387"/>
      <c r="AB28" s="369"/>
      <c r="AE28" s="473"/>
      <c r="AG28" s="459"/>
    </row>
    <row r="29" spans="1:54" s="457" customFormat="1" hidden="1" x14ac:dyDescent="0.3">
      <c r="B29" s="444"/>
      <c r="C29" s="445"/>
      <c r="D29" s="460"/>
      <c r="E29" s="447"/>
      <c r="F29" s="448"/>
      <c r="G29" s="449"/>
      <c r="H29" s="449"/>
      <c r="I29" s="447"/>
      <c r="J29" s="467"/>
      <c r="K29" s="467"/>
      <c r="L29" s="475"/>
      <c r="M29" s="451"/>
      <c r="N29" s="451"/>
      <c r="O29" s="451"/>
      <c r="P29" s="453"/>
      <c r="Q29" s="455"/>
      <c r="R29" s="455"/>
      <c r="S29" s="455"/>
      <c r="T29" s="455"/>
      <c r="U29" s="455"/>
      <c r="V29" s="455"/>
      <c r="W29" s="455"/>
      <c r="X29" s="449"/>
      <c r="Y29" s="456"/>
      <c r="Z29" s="387"/>
      <c r="AA29" s="387"/>
      <c r="AB29" s="369"/>
    </row>
    <row r="30" spans="1:54" s="457" customFormat="1" hidden="1" x14ac:dyDescent="0.3">
      <c r="B30" s="444"/>
      <c r="C30" s="445"/>
      <c r="D30" s="460"/>
      <c r="E30" s="447"/>
      <c r="F30" s="448"/>
      <c r="G30" s="449"/>
      <c r="H30" s="449"/>
      <c r="I30" s="447"/>
      <c r="J30" s="467"/>
      <c r="K30" s="467"/>
      <c r="L30" s="451"/>
      <c r="M30" s="451"/>
      <c r="N30" s="451"/>
      <c r="O30" s="451"/>
      <c r="P30" s="451"/>
      <c r="Q30" s="455"/>
      <c r="R30" s="455"/>
      <c r="S30" s="455"/>
      <c r="T30" s="455"/>
      <c r="U30" s="455"/>
      <c r="V30" s="455"/>
      <c r="W30" s="455"/>
      <c r="X30" s="449"/>
      <c r="Y30" s="456"/>
      <c r="Z30" s="387"/>
      <c r="AA30" s="387"/>
      <c r="AB30" s="369"/>
    </row>
    <row r="31" spans="1:54" s="457" customFormat="1" hidden="1" x14ac:dyDescent="0.3">
      <c r="B31" s="444"/>
      <c r="C31" s="445"/>
      <c r="D31" s="460"/>
      <c r="E31" s="447"/>
      <c r="F31" s="448"/>
      <c r="G31" s="449"/>
      <c r="H31" s="449"/>
      <c r="I31" s="447"/>
      <c r="J31" s="467"/>
      <c r="K31" s="467"/>
      <c r="L31" s="451"/>
      <c r="M31" s="451"/>
      <c r="N31" s="451"/>
      <c r="O31" s="453"/>
      <c r="P31" s="451"/>
      <c r="Q31" s="455"/>
      <c r="R31" s="455"/>
      <c r="S31" s="455"/>
      <c r="T31" s="455"/>
      <c r="U31" s="455"/>
      <c r="V31" s="455"/>
      <c r="W31" s="455"/>
      <c r="X31" s="449"/>
      <c r="Y31" s="456"/>
      <c r="Z31" s="387"/>
      <c r="AA31" s="387"/>
      <c r="AB31" s="369"/>
    </row>
    <row r="32" spans="1:54" s="457" customFormat="1" ht="11.4" hidden="1" x14ac:dyDescent="0.3">
      <c r="B32" s="444"/>
      <c r="C32" s="445"/>
      <c r="D32" s="476"/>
      <c r="E32" s="448"/>
      <c r="F32" s="448"/>
      <c r="G32" s="449"/>
      <c r="H32" s="449"/>
      <c r="I32" s="447"/>
      <c r="J32" s="467"/>
      <c r="K32" s="467"/>
      <c r="L32" s="451"/>
      <c r="M32" s="451"/>
      <c r="N32" s="451"/>
      <c r="O32" s="451"/>
      <c r="P32" s="451"/>
      <c r="Q32" s="455"/>
      <c r="R32" s="455"/>
      <c r="S32" s="455"/>
      <c r="T32" s="455"/>
      <c r="U32" s="455"/>
      <c r="V32" s="455"/>
      <c r="W32" s="455"/>
      <c r="X32" s="449"/>
      <c r="Y32" s="456"/>
      <c r="AB32" s="369"/>
    </row>
    <row r="33" spans="2:54" s="413" customFormat="1" ht="11.4" hidden="1" x14ac:dyDescent="0.3">
      <c r="B33" s="477"/>
      <c r="C33" s="445"/>
      <c r="D33" s="476"/>
      <c r="E33" s="478"/>
      <c r="F33" s="479"/>
      <c r="G33" s="449"/>
      <c r="H33" s="449"/>
      <c r="I33" s="447"/>
      <c r="J33" s="480"/>
      <c r="K33" s="480"/>
      <c r="L33" s="451"/>
      <c r="M33" s="451"/>
      <c r="N33" s="451"/>
      <c r="O33" s="453"/>
      <c r="P33" s="451"/>
      <c r="Q33" s="455"/>
      <c r="R33" s="455"/>
      <c r="S33" s="455"/>
      <c r="T33" s="455"/>
      <c r="U33" s="455"/>
      <c r="V33" s="455"/>
      <c r="W33" s="455"/>
      <c r="X33" s="449"/>
      <c r="Y33" s="456"/>
      <c r="AB33" s="369"/>
    </row>
    <row r="34" spans="2:54" s="413" customFormat="1" ht="11.4" hidden="1" x14ac:dyDescent="0.3">
      <c r="B34" s="477"/>
      <c r="C34" s="445"/>
      <c r="D34" s="481"/>
      <c r="E34" s="478"/>
      <c r="F34" s="479"/>
      <c r="G34" s="449"/>
      <c r="H34" s="449"/>
      <c r="I34" s="447"/>
      <c r="J34" s="480"/>
      <c r="K34" s="480"/>
      <c r="L34" s="451"/>
      <c r="M34" s="451"/>
      <c r="N34" s="451"/>
      <c r="O34" s="453"/>
      <c r="P34" s="451"/>
      <c r="Q34" s="455"/>
      <c r="R34" s="455"/>
      <c r="S34" s="455"/>
      <c r="T34" s="455"/>
      <c r="U34" s="455"/>
      <c r="V34" s="455"/>
      <c r="W34" s="455"/>
      <c r="X34" s="449"/>
      <c r="Y34" s="456"/>
      <c r="AB34" s="369"/>
    </row>
    <row r="35" spans="2:54" s="413" customFormat="1" ht="11.4" hidden="1" x14ac:dyDescent="0.3">
      <c r="B35" s="477"/>
      <c r="C35" s="445"/>
      <c r="D35" s="481"/>
      <c r="E35" s="482"/>
      <c r="F35" s="483"/>
      <c r="G35" s="449"/>
      <c r="H35" s="449"/>
      <c r="I35" s="447"/>
      <c r="J35" s="480"/>
      <c r="K35" s="480"/>
      <c r="L35" s="451"/>
      <c r="M35" s="451"/>
      <c r="N35" s="451"/>
      <c r="O35" s="453"/>
      <c r="P35" s="451"/>
      <c r="Q35" s="455"/>
      <c r="R35" s="455"/>
      <c r="S35" s="455"/>
      <c r="T35" s="455"/>
      <c r="U35" s="455"/>
      <c r="V35" s="455"/>
      <c r="W35" s="455"/>
      <c r="X35" s="449"/>
      <c r="Y35" s="456"/>
      <c r="AB35" s="369"/>
    </row>
    <row r="36" spans="2:54" s="410" customFormat="1" ht="11.4" hidden="1" x14ac:dyDescent="0.3">
      <c r="B36" s="477"/>
      <c r="C36" s="445"/>
      <c r="D36" s="484"/>
      <c r="E36" s="482"/>
      <c r="F36" s="483"/>
      <c r="G36" s="449"/>
      <c r="H36" s="449"/>
      <c r="I36" s="447"/>
      <c r="J36" s="480"/>
      <c r="K36" s="480"/>
      <c r="L36" s="451"/>
      <c r="M36" s="451"/>
      <c r="N36" s="451"/>
      <c r="O36" s="453"/>
      <c r="P36" s="451"/>
      <c r="Q36" s="455"/>
      <c r="R36" s="455"/>
      <c r="S36" s="455"/>
      <c r="T36" s="455"/>
      <c r="U36" s="455"/>
      <c r="V36" s="455"/>
      <c r="W36" s="455"/>
      <c r="X36" s="449"/>
      <c r="Y36" s="456"/>
      <c r="Z36" s="413"/>
      <c r="AA36" s="413"/>
      <c r="AB36" s="369"/>
      <c r="AC36" s="413"/>
      <c r="AD36" s="413"/>
      <c r="AE36" s="413"/>
      <c r="AF36" s="413"/>
      <c r="AG36" s="413"/>
      <c r="AH36" s="413"/>
      <c r="AI36" s="413"/>
      <c r="AJ36" s="413"/>
      <c r="AK36" s="413"/>
      <c r="AL36" s="413"/>
      <c r="AM36" s="413"/>
      <c r="AN36" s="413"/>
      <c r="AO36" s="413"/>
      <c r="AP36" s="413"/>
      <c r="AQ36" s="413"/>
      <c r="AR36" s="413"/>
      <c r="AS36" s="413"/>
      <c r="AT36" s="413"/>
      <c r="AU36" s="413"/>
      <c r="AV36" s="413"/>
      <c r="AW36" s="413"/>
      <c r="AX36" s="413"/>
      <c r="AY36" s="413"/>
      <c r="AZ36" s="413"/>
      <c r="BA36" s="413"/>
      <c r="BB36" s="413"/>
    </row>
    <row r="37" spans="2:54" s="410" customFormat="1" ht="11.4" hidden="1" x14ac:dyDescent="0.3">
      <c r="B37" s="477"/>
      <c r="C37" s="445"/>
      <c r="D37" s="476"/>
      <c r="E37" s="482"/>
      <c r="F37" s="483"/>
      <c r="G37" s="449"/>
      <c r="H37" s="449"/>
      <c r="I37" s="447"/>
      <c r="J37" s="480"/>
      <c r="K37" s="480"/>
      <c r="L37" s="485"/>
      <c r="M37" s="451"/>
      <c r="N37" s="486"/>
      <c r="O37" s="487"/>
      <c r="P37" s="488"/>
      <c r="Q37" s="455"/>
      <c r="R37" s="455"/>
      <c r="S37" s="455"/>
      <c r="T37" s="455"/>
      <c r="U37" s="455"/>
      <c r="V37" s="455"/>
      <c r="W37" s="455"/>
      <c r="X37" s="449"/>
      <c r="Y37" s="456"/>
      <c r="Z37" s="413"/>
      <c r="AA37" s="413"/>
      <c r="AB37" s="369"/>
      <c r="AC37" s="413"/>
      <c r="AD37" s="413"/>
      <c r="AE37" s="413"/>
      <c r="AF37" s="413"/>
      <c r="AG37" s="413"/>
      <c r="AH37" s="413"/>
      <c r="AI37" s="413"/>
      <c r="AJ37" s="413"/>
      <c r="AK37" s="413"/>
      <c r="AL37" s="413"/>
      <c r="AM37" s="413"/>
      <c r="AN37" s="413"/>
      <c r="AO37" s="413"/>
      <c r="AP37" s="413"/>
      <c r="AQ37" s="413"/>
      <c r="AR37" s="413"/>
      <c r="AS37" s="413"/>
      <c r="AT37" s="413"/>
      <c r="AU37" s="413"/>
      <c r="AV37" s="413"/>
      <c r="AW37" s="413"/>
      <c r="AX37" s="413"/>
      <c r="AY37" s="413"/>
      <c r="AZ37" s="413"/>
      <c r="BA37" s="413"/>
      <c r="BB37" s="413"/>
    </row>
    <row r="38" spans="2:54" s="410" customFormat="1" ht="11.4" hidden="1" x14ac:dyDescent="0.3">
      <c r="B38" s="477"/>
      <c r="C38" s="445"/>
      <c r="D38" s="484"/>
      <c r="E38" s="482"/>
      <c r="F38" s="483"/>
      <c r="G38" s="449"/>
      <c r="H38" s="449"/>
      <c r="I38" s="447"/>
      <c r="J38" s="480"/>
      <c r="K38" s="480"/>
      <c r="L38" s="483"/>
      <c r="M38" s="485"/>
      <c r="N38" s="485"/>
      <c r="O38" s="489"/>
      <c r="P38" s="489"/>
      <c r="Q38" s="455"/>
      <c r="R38" s="455"/>
      <c r="S38" s="455"/>
      <c r="T38" s="455"/>
      <c r="U38" s="455"/>
      <c r="V38" s="455"/>
      <c r="W38" s="455"/>
      <c r="X38" s="449"/>
      <c r="Y38" s="456"/>
      <c r="Z38" s="413"/>
      <c r="AA38" s="413"/>
      <c r="AB38" s="369"/>
      <c r="AC38" s="413"/>
      <c r="AD38" s="413"/>
      <c r="AE38" s="413"/>
      <c r="AF38" s="413"/>
      <c r="AG38" s="413"/>
      <c r="AH38" s="413"/>
      <c r="AI38" s="413"/>
      <c r="AJ38" s="413"/>
      <c r="AK38" s="413"/>
      <c r="AL38" s="413"/>
      <c r="AM38" s="413"/>
      <c r="AN38" s="413"/>
      <c r="AO38" s="413"/>
      <c r="AP38" s="413"/>
      <c r="AQ38" s="413"/>
      <c r="AR38" s="413"/>
      <c r="AS38" s="413"/>
      <c r="AT38" s="413"/>
      <c r="AU38" s="413"/>
      <c r="AV38" s="413"/>
      <c r="AW38" s="413"/>
      <c r="AX38" s="413"/>
      <c r="AY38" s="413"/>
      <c r="AZ38" s="413"/>
      <c r="BA38" s="413"/>
      <c r="BB38" s="413"/>
    </row>
    <row r="39" spans="2:54" s="410" customFormat="1" ht="11.4" hidden="1" x14ac:dyDescent="0.3">
      <c r="B39" s="477"/>
      <c r="C39" s="445"/>
      <c r="D39" s="484"/>
      <c r="E39" s="482"/>
      <c r="F39" s="483"/>
      <c r="G39" s="449"/>
      <c r="H39" s="449"/>
      <c r="I39" s="447"/>
      <c r="J39" s="480"/>
      <c r="K39" s="480"/>
      <c r="L39" s="483"/>
      <c r="M39" s="485"/>
      <c r="N39" s="485"/>
      <c r="O39" s="485"/>
      <c r="P39" s="490"/>
      <c r="Q39" s="455"/>
      <c r="R39" s="455"/>
      <c r="S39" s="455"/>
      <c r="T39" s="455"/>
      <c r="U39" s="455"/>
      <c r="V39" s="455"/>
      <c r="W39" s="455"/>
      <c r="X39" s="449"/>
      <c r="Y39" s="456"/>
      <c r="Z39" s="413"/>
      <c r="AA39" s="413"/>
      <c r="AB39" s="369"/>
      <c r="AC39" s="413"/>
      <c r="AD39" s="413"/>
      <c r="AE39" s="413"/>
      <c r="AF39" s="413"/>
      <c r="AG39" s="413"/>
      <c r="AH39" s="413"/>
      <c r="AI39" s="413"/>
      <c r="AJ39" s="413"/>
      <c r="AK39" s="413"/>
      <c r="AL39" s="413"/>
      <c r="AM39" s="413"/>
      <c r="AN39" s="413"/>
      <c r="AO39" s="413"/>
      <c r="AP39" s="413"/>
      <c r="AQ39" s="413"/>
      <c r="AR39" s="413"/>
      <c r="AS39" s="413"/>
      <c r="AT39" s="413"/>
      <c r="AU39" s="413"/>
      <c r="AV39" s="413"/>
      <c r="AW39" s="413"/>
      <c r="AX39" s="413"/>
      <c r="AY39" s="413"/>
      <c r="AZ39" s="413"/>
      <c r="BA39" s="413"/>
      <c r="BB39" s="413"/>
    </row>
    <row r="40" spans="2:54" s="410" customFormat="1" ht="11.4" x14ac:dyDescent="0.3">
      <c r="B40" s="491"/>
      <c r="C40" s="492"/>
      <c r="D40" s="493"/>
      <c r="E40" s="494"/>
      <c r="F40" s="495"/>
      <c r="G40" s="496"/>
      <c r="H40" s="496"/>
      <c r="I40" s="497"/>
      <c r="J40" s="498"/>
      <c r="K40" s="498"/>
      <c r="L40" s="495"/>
      <c r="M40" s="495"/>
      <c r="N40" s="495"/>
      <c r="O40" s="495"/>
      <c r="P40" s="499"/>
      <c r="Q40" s="500"/>
      <c r="R40" s="500"/>
      <c r="S40" s="500"/>
      <c r="T40" s="500"/>
      <c r="U40" s="500"/>
      <c r="V40" s="500"/>
      <c r="W40" s="500"/>
      <c r="X40" s="496"/>
      <c r="Y40" s="501"/>
      <c r="Z40" s="413"/>
      <c r="AA40" s="413"/>
      <c r="AB40" s="369"/>
      <c r="AC40" s="502"/>
      <c r="AD40" s="413"/>
      <c r="AE40" s="413"/>
      <c r="AF40" s="413"/>
      <c r="AG40" s="413"/>
      <c r="AH40" s="413"/>
      <c r="AI40" s="413"/>
      <c r="AJ40" s="413"/>
      <c r="AK40" s="413"/>
      <c r="AL40" s="413"/>
      <c r="AM40" s="413"/>
      <c r="AN40" s="413"/>
      <c r="AO40" s="413"/>
      <c r="AP40" s="413"/>
      <c r="AQ40" s="413"/>
      <c r="AR40" s="413"/>
      <c r="AS40" s="413"/>
      <c r="AT40" s="413"/>
      <c r="AU40" s="413"/>
      <c r="AV40" s="413"/>
      <c r="AW40" s="413"/>
      <c r="AX40" s="413"/>
      <c r="AY40" s="413"/>
      <c r="AZ40" s="413"/>
      <c r="BA40" s="413"/>
      <c r="BB40" s="413"/>
    </row>
    <row r="41" spans="2:54" s="410" customFormat="1" ht="11.4" hidden="1" x14ac:dyDescent="0.3">
      <c r="B41" s="503"/>
      <c r="C41" s="504"/>
      <c r="D41" s="413"/>
      <c r="E41" s="505"/>
      <c r="G41" s="506"/>
      <c r="H41" s="507"/>
      <c r="I41" s="508"/>
      <c r="J41" s="509"/>
      <c r="K41" s="509"/>
      <c r="L41" s="510"/>
      <c r="M41" s="511"/>
      <c r="N41" s="511"/>
      <c r="O41" s="511"/>
      <c r="P41" s="511"/>
      <c r="Q41" s="512"/>
      <c r="R41" s="512"/>
      <c r="S41" s="512"/>
      <c r="T41" s="513"/>
      <c r="U41" s="512"/>
      <c r="V41" s="514"/>
      <c r="W41" s="514"/>
      <c r="X41" s="514"/>
      <c r="Y41" s="514"/>
      <c r="Z41" s="413"/>
      <c r="AA41" s="413"/>
      <c r="AB41" s="369"/>
      <c r="AC41" s="413"/>
      <c r="AD41" s="413"/>
      <c r="AE41" s="413"/>
      <c r="AF41" s="413"/>
      <c r="AG41" s="413"/>
      <c r="AH41" s="413"/>
      <c r="AI41" s="413"/>
      <c r="AJ41" s="413"/>
      <c r="AK41" s="413"/>
      <c r="AL41" s="413"/>
      <c r="AM41" s="413"/>
      <c r="AN41" s="413"/>
      <c r="AO41" s="413"/>
      <c r="AP41" s="413"/>
      <c r="AQ41" s="413"/>
      <c r="AR41" s="413"/>
      <c r="AS41" s="413"/>
      <c r="AT41" s="413"/>
      <c r="AU41" s="413"/>
      <c r="AV41" s="413"/>
      <c r="AW41" s="413"/>
      <c r="AX41" s="413"/>
      <c r="AY41" s="413"/>
      <c r="AZ41" s="413"/>
      <c r="BA41" s="413"/>
      <c r="BB41" s="413"/>
    </row>
    <row r="42" spans="2:54" s="410" customFormat="1" ht="14.4" hidden="1" thickTop="1" thickBot="1" x14ac:dyDescent="0.3">
      <c r="B42" s="515"/>
      <c r="C42" s="516"/>
      <c r="D42" s="517"/>
      <c r="E42" s="518"/>
      <c r="F42" s="519"/>
      <c r="G42" s="520"/>
      <c r="H42" s="521"/>
      <c r="I42" s="522"/>
      <c r="J42" s="523"/>
      <c r="K42" s="524"/>
      <c r="L42" s="519"/>
      <c r="M42" s="525"/>
      <c r="N42" s="526"/>
      <c r="O42" s="527"/>
      <c r="P42" s="517"/>
      <c r="Q42" s="528"/>
      <c r="R42" s="528"/>
      <c r="S42" s="528"/>
      <c r="T42" s="528"/>
      <c r="U42" s="528"/>
      <c r="V42" s="517"/>
      <c r="W42" s="529"/>
      <c r="X42" s="530"/>
      <c r="Y42" s="531"/>
      <c r="Z42" s="413"/>
      <c r="AA42" s="413"/>
      <c r="AB42" s="369"/>
      <c r="AC42" s="413"/>
      <c r="AD42" s="413"/>
      <c r="AE42" s="413"/>
      <c r="AF42" s="413"/>
      <c r="AG42" s="413"/>
      <c r="AH42" s="413"/>
      <c r="AI42" s="413"/>
      <c r="AJ42" s="413"/>
      <c r="AK42" s="413"/>
      <c r="AL42" s="413"/>
      <c r="AM42" s="413"/>
      <c r="AN42" s="413"/>
      <c r="AO42" s="413"/>
      <c r="AP42" s="413"/>
      <c r="AQ42" s="413"/>
      <c r="AR42" s="413"/>
      <c r="AS42" s="413"/>
      <c r="AT42" s="413"/>
      <c r="AU42" s="413"/>
      <c r="AV42" s="413"/>
      <c r="AW42" s="413"/>
      <c r="AX42" s="413"/>
      <c r="AY42" s="413"/>
      <c r="AZ42" s="413"/>
      <c r="BA42" s="413"/>
      <c r="BB42" s="413"/>
    </row>
    <row r="43" spans="2:54" s="410" customFormat="1" ht="12" hidden="1" x14ac:dyDescent="0.25">
      <c r="B43" s="388"/>
      <c r="C43" s="532"/>
      <c r="D43" s="533"/>
      <c r="E43" s="534"/>
      <c r="F43" s="533"/>
      <c r="G43" s="535"/>
      <c r="H43" s="536"/>
      <c r="I43" s="537"/>
      <c r="J43" s="870"/>
      <c r="K43" s="871"/>
      <c r="L43" s="872"/>
      <c r="M43" s="873"/>
      <c r="N43" s="874"/>
      <c r="O43" s="874"/>
      <c r="P43" s="875"/>
      <c r="Q43" s="876"/>
      <c r="R43" s="877"/>
      <c r="S43" s="878"/>
      <c r="T43" s="878"/>
      <c r="U43" s="879"/>
      <c r="V43" s="538"/>
      <c r="W43" s="539"/>
      <c r="X43" s="540"/>
      <c r="Y43" s="541"/>
      <c r="Z43" s="413"/>
      <c r="AA43" s="413"/>
      <c r="AB43" s="369"/>
      <c r="AC43" s="413"/>
      <c r="AD43" s="413"/>
      <c r="AE43" s="413"/>
      <c r="AF43" s="413"/>
      <c r="AG43" s="413"/>
      <c r="AH43" s="413"/>
      <c r="AI43" s="413"/>
      <c r="AJ43" s="413"/>
      <c r="AK43" s="413"/>
      <c r="AL43" s="413"/>
      <c r="AM43" s="413"/>
      <c r="AN43" s="413"/>
      <c r="AO43" s="413"/>
      <c r="AP43" s="413"/>
      <c r="AQ43" s="413"/>
      <c r="AR43" s="413"/>
      <c r="AS43" s="413"/>
      <c r="AT43" s="413"/>
      <c r="AU43" s="413"/>
      <c r="AV43" s="413"/>
      <c r="AW43" s="413"/>
      <c r="AX43" s="413"/>
      <c r="AY43" s="413"/>
      <c r="AZ43" s="413"/>
      <c r="BA43" s="413"/>
      <c r="BB43" s="413"/>
    </row>
    <row r="44" spans="2:54" s="410" customFormat="1" ht="12" hidden="1" thickBot="1" x14ac:dyDescent="0.25">
      <c r="B44" s="397"/>
      <c r="C44" s="542"/>
      <c r="D44" s="543"/>
      <c r="E44" s="544"/>
      <c r="F44" s="543"/>
      <c r="G44" s="545"/>
      <c r="H44" s="546"/>
      <c r="I44" s="547"/>
      <c r="J44" s="548"/>
      <c r="K44" s="549"/>
      <c r="L44" s="550"/>
      <c r="M44" s="550"/>
      <c r="N44" s="550"/>
      <c r="O44" s="550"/>
      <c r="P44" s="550"/>
      <c r="Q44" s="551"/>
      <c r="R44" s="552"/>
      <c r="S44" s="553"/>
      <c r="T44" s="554"/>
      <c r="U44" s="554"/>
      <c r="V44" s="555"/>
      <c r="W44" s="556"/>
      <c r="X44" s="557"/>
      <c r="Y44" s="558"/>
      <c r="Z44" s="413"/>
      <c r="AA44" s="413"/>
      <c r="AB44" s="369"/>
      <c r="AC44" s="413"/>
      <c r="AD44" s="413"/>
      <c r="AE44" s="413"/>
      <c r="AF44" s="413"/>
      <c r="AG44" s="413"/>
      <c r="AH44" s="413"/>
      <c r="AI44" s="413"/>
      <c r="AJ44" s="413"/>
      <c r="AK44" s="413"/>
      <c r="AL44" s="413"/>
      <c r="AM44" s="413"/>
      <c r="AN44" s="413"/>
      <c r="AO44" s="413"/>
      <c r="AP44" s="413"/>
      <c r="AQ44" s="413"/>
      <c r="AR44" s="413"/>
      <c r="AS44" s="413"/>
      <c r="AT44" s="413"/>
      <c r="AU44" s="413"/>
      <c r="AV44" s="413"/>
      <c r="AW44" s="413"/>
      <c r="AX44" s="413"/>
      <c r="AY44" s="413"/>
      <c r="AZ44" s="413"/>
      <c r="BA44" s="413"/>
      <c r="BB44" s="413"/>
    </row>
    <row r="45" spans="2:54" s="410" customFormat="1" ht="15" x14ac:dyDescent="0.3">
      <c r="B45" s="559" t="s">
        <v>35</v>
      </c>
      <c r="C45" s="560">
        <v>48102742012023</v>
      </c>
      <c r="D45" s="561" t="s">
        <v>218</v>
      </c>
      <c r="E45" s="562">
        <v>2932</v>
      </c>
      <c r="F45" s="563" t="s">
        <v>56</v>
      </c>
      <c r="G45" s="564" t="s">
        <v>32</v>
      </c>
      <c r="H45" s="565">
        <v>1</v>
      </c>
      <c r="I45" s="566">
        <v>136</v>
      </c>
      <c r="J45" s="567">
        <v>45292</v>
      </c>
      <c r="K45" s="567">
        <v>47118</v>
      </c>
      <c r="L45" s="568" t="s">
        <v>219</v>
      </c>
      <c r="M45" s="569"/>
      <c r="N45" s="570">
        <v>3.25</v>
      </c>
      <c r="O45" s="570">
        <v>3</v>
      </c>
      <c r="P45" s="570">
        <v>3</v>
      </c>
      <c r="Q45" s="571"/>
      <c r="R45" s="571"/>
      <c r="S45" s="571">
        <v>1708</v>
      </c>
      <c r="T45" s="571">
        <v>1708</v>
      </c>
      <c r="U45" s="571">
        <v>1708</v>
      </c>
      <c r="V45" s="571">
        <v>30</v>
      </c>
      <c r="W45" s="571"/>
      <c r="X45" s="564"/>
      <c r="Y45" s="572"/>
      <c r="Z45" s="573"/>
      <c r="AA45" s="573"/>
      <c r="AB45" s="573"/>
      <c r="AC45" s="413"/>
      <c r="AD45" s="413"/>
      <c r="AE45" s="369"/>
      <c r="AF45" s="413"/>
      <c r="AG45" s="574"/>
      <c r="AH45" s="574"/>
      <c r="AI45" s="574"/>
      <c r="AJ45" s="574"/>
      <c r="AK45" s="574"/>
      <c r="AL45" s="574"/>
      <c r="AO45" s="413"/>
      <c r="AP45" s="413"/>
      <c r="AQ45" s="413"/>
      <c r="AR45" s="413"/>
      <c r="AS45" s="413"/>
      <c r="AT45" s="413"/>
      <c r="AU45" s="413"/>
      <c r="AV45" s="413"/>
      <c r="AW45" s="413"/>
      <c r="AX45" s="413"/>
      <c r="AY45" s="413"/>
      <c r="AZ45" s="413"/>
      <c r="BA45" s="413"/>
      <c r="BB45" s="413"/>
    </row>
    <row r="46" spans="2:54" s="410" customFormat="1" ht="24.6" customHeight="1" x14ac:dyDescent="0.25">
      <c r="B46" s="575"/>
      <c r="C46" s="576">
        <v>48102881012024</v>
      </c>
      <c r="D46" s="577" t="s">
        <v>220</v>
      </c>
      <c r="E46" s="578">
        <v>3600</v>
      </c>
      <c r="F46" s="579" t="s">
        <v>221</v>
      </c>
      <c r="G46" s="580" t="s">
        <v>32</v>
      </c>
      <c r="H46" s="581">
        <v>1</v>
      </c>
      <c r="I46" s="582">
        <v>23</v>
      </c>
      <c r="J46" s="583">
        <v>44927</v>
      </c>
      <c r="K46" s="583">
        <v>45657</v>
      </c>
      <c r="L46" s="584"/>
      <c r="M46" s="584">
        <v>4</v>
      </c>
      <c r="N46" s="585">
        <v>4</v>
      </c>
      <c r="O46" s="585"/>
      <c r="P46" s="585"/>
      <c r="Q46" s="586"/>
      <c r="R46" s="586">
        <v>1668</v>
      </c>
      <c r="S46" s="586">
        <v>1668</v>
      </c>
      <c r="T46" s="586"/>
      <c r="U46" s="586"/>
      <c r="V46" s="586">
        <v>30</v>
      </c>
      <c r="W46" s="586"/>
      <c r="X46" s="580"/>
      <c r="Y46" s="587"/>
      <c r="Z46" s="573"/>
      <c r="AA46" s="573"/>
      <c r="AB46" s="573"/>
      <c r="AC46" s="413"/>
      <c r="AD46" s="413"/>
      <c r="AE46" s="369"/>
      <c r="AF46" s="413"/>
      <c r="AG46" s="588"/>
      <c r="AH46" s="588"/>
      <c r="AI46" s="589"/>
      <c r="AJ46" s="589"/>
      <c r="AK46" s="588"/>
      <c r="AL46" s="588"/>
      <c r="AM46" s="588"/>
      <c r="AN46" s="588"/>
      <c r="AO46" s="590"/>
      <c r="AP46" s="413"/>
      <c r="AQ46" s="413"/>
      <c r="AR46" s="413"/>
      <c r="AS46" s="413"/>
      <c r="AT46" s="413"/>
      <c r="AU46" s="413"/>
      <c r="AV46" s="413"/>
      <c r="AW46" s="413"/>
      <c r="AX46" s="413"/>
      <c r="AY46" s="413"/>
      <c r="AZ46" s="413"/>
      <c r="BA46" s="413"/>
      <c r="BB46" s="413"/>
    </row>
    <row r="47" spans="2:54" s="410" customFormat="1" ht="27" customHeight="1" x14ac:dyDescent="0.3">
      <c r="B47" s="575"/>
      <c r="C47" s="576">
        <v>48005862012004</v>
      </c>
      <c r="D47" s="577" t="s">
        <v>222</v>
      </c>
      <c r="E47" s="578">
        <v>4211</v>
      </c>
      <c r="F47" s="579" t="s">
        <v>94</v>
      </c>
      <c r="G47" s="580" t="s">
        <v>32</v>
      </c>
      <c r="H47" s="581">
        <v>1</v>
      </c>
      <c r="I47" s="582">
        <v>45</v>
      </c>
      <c r="J47" s="583">
        <v>44927</v>
      </c>
      <c r="K47" s="583">
        <v>45657</v>
      </c>
      <c r="L47" s="585"/>
      <c r="M47" s="585">
        <v>5.4</v>
      </c>
      <c r="N47" s="585" t="s">
        <v>223</v>
      </c>
      <c r="O47" s="585"/>
      <c r="P47" s="585"/>
      <c r="Q47" s="586"/>
      <c r="R47" s="586">
        <v>1592</v>
      </c>
      <c r="S47" s="586">
        <v>1592</v>
      </c>
      <c r="T47" s="586"/>
      <c r="U47" s="586"/>
      <c r="V47" s="586">
        <v>30</v>
      </c>
      <c r="W47" s="586"/>
      <c r="X47" s="580"/>
      <c r="Y47" s="587"/>
      <c r="Z47" s="573"/>
      <c r="AA47" s="573"/>
      <c r="AB47" s="573"/>
      <c r="AC47" s="413"/>
      <c r="AD47" s="413"/>
      <c r="AE47" s="369"/>
      <c r="AF47" s="413"/>
      <c r="AG47" s="588"/>
      <c r="AH47" s="588"/>
      <c r="AI47" s="588"/>
      <c r="AJ47" s="588"/>
      <c r="AK47" s="588"/>
      <c r="AL47" s="588"/>
      <c r="AM47" s="413"/>
      <c r="AN47" s="413"/>
      <c r="AO47" s="590"/>
      <c r="AP47" s="413"/>
      <c r="AQ47" s="413"/>
      <c r="AR47" s="413"/>
      <c r="AS47" s="413"/>
      <c r="AT47" s="413"/>
      <c r="AU47" s="413"/>
      <c r="AV47" s="413"/>
      <c r="AW47" s="413"/>
      <c r="AX47" s="413"/>
      <c r="AY47" s="413"/>
      <c r="AZ47" s="413"/>
      <c r="BA47" s="413"/>
      <c r="BB47" s="413"/>
    </row>
    <row r="48" spans="2:54" s="410" customFormat="1" ht="33.6" customHeight="1" x14ac:dyDescent="0.3">
      <c r="B48" s="575"/>
      <c r="C48" s="576">
        <v>48102852012023</v>
      </c>
      <c r="D48" s="577" t="s">
        <v>224</v>
      </c>
      <c r="E48" s="580">
        <v>2562</v>
      </c>
      <c r="F48" s="579" t="s">
        <v>80</v>
      </c>
      <c r="G48" s="580" t="s">
        <v>32</v>
      </c>
      <c r="H48" s="581">
        <v>1</v>
      </c>
      <c r="I48" s="582">
        <v>114</v>
      </c>
      <c r="J48" s="583">
        <v>45292</v>
      </c>
      <c r="K48" s="583">
        <v>45657</v>
      </c>
      <c r="L48" s="585"/>
      <c r="M48" s="584"/>
      <c r="N48" s="584" t="s">
        <v>225</v>
      </c>
      <c r="O48" s="584"/>
      <c r="P48" s="584"/>
      <c r="Q48" s="586"/>
      <c r="R48" s="586"/>
      <c r="S48" s="586">
        <v>1688</v>
      </c>
      <c r="T48" s="586"/>
      <c r="U48" s="586"/>
      <c r="V48" s="586"/>
      <c r="W48" s="586">
        <v>22</v>
      </c>
      <c r="X48" s="580"/>
      <c r="Y48" s="587"/>
      <c r="AA48" s="573"/>
      <c r="AB48" s="573"/>
      <c r="AC48" s="413"/>
      <c r="AD48" s="413"/>
      <c r="AE48" s="369"/>
      <c r="AF48" s="413"/>
      <c r="AG48" s="588"/>
      <c r="AH48" s="591"/>
      <c r="AI48" s="591"/>
      <c r="AJ48" s="591"/>
      <c r="AK48" s="592"/>
      <c r="AL48" s="592"/>
      <c r="AM48" s="592"/>
      <c r="AN48" s="592"/>
      <c r="AO48" s="590"/>
      <c r="AP48" s="413"/>
      <c r="AQ48" s="413"/>
      <c r="AR48" s="413"/>
      <c r="AS48" s="413"/>
      <c r="AT48" s="413"/>
      <c r="AU48" s="413"/>
      <c r="AV48" s="413"/>
      <c r="AW48" s="413"/>
      <c r="AX48" s="413"/>
      <c r="AY48" s="413"/>
      <c r="AZ48" s="413"/>
      <c r="BA48" s="413"/>
      <c r="BB48" s="413"/>
    </row>
    <row r="49" spans="2:54" s="410" customFormat="1" ht="26.4" x14ac:dyDescent="0.3">
      <c r="B49" s="575"/>
      <c r="C49" s="576">
        <v>48100511012015</v>
      </c>
      <c r="D49" s="577" t="s">
        <v>226</v>
      </c>
      <c r="E49" s="580">
        <v>8110</v>
      </c>
      <c r="F49" s="579" t="s">
        <v>227</v>
      </c>
      <c r="G49" s="580" t="s">
        <v>32</v>
      </c>
      <c r="H49" s="581">
        <v>1</v>
      </c>
      <c r="I49" s="582">
        <v>27</v>
      </c>
      <c r="J49" s="583">
        <v>44927</v>
      </c>
      <c r="K49" s="583">
        <v>46387</v>
      </c>
      <c r="L49" s="585"/>
      <c r="M49" s="584">
        <v>5.7</v>
      </c>
      <c r="N49" s="584" t="s">
        <v>228</v>
      </c>
      <c r="O49" s="584" t="s">
        <v>229</v>
      </c>
      <c r="P49" s="584" t="s">
        <v>230</v>
      </c>
      <c r="Q49" s="586"/>
      <c r="R49" s="586">
        <v>1670</v>
      </c>
      <c r="S49" s="586">
        <v>1670</v>
      </c>
      <c r="T49" s="586">
        <v>1670</v>
      </c>
      <c r="U49" s="586">
        <v>1670</v>
      </c>
      <c r="V49" s="586"/>
      <c r="W49" s="586">
        <v>22</v>
      </c>
      <c r="X49" s="580"/>
      <c r="Y49" s="587" t="s">
        <v>33</v>
      </c>
      <c r="AA49" s="573"/>
      <c r="AB49" s="573"/>
      <c r="AC49" s="413"/>
      <c r="AD49" s="413"/>
      <c r="AE49" s="369"/>
      <c r="AF49" s="413"/>
      <c r="AG49" s="593"/>
      <c r="AH49" s="591"/>
      <c r="AI49" s="591"/>
      <c r="AJ49" s="591"/>
      <c r="AK49" s="588"/>
      <c r="AL49" s="588"/>
      <c r="AM49" s="413"/>
      <c r="AO49" s="592"/>
      <c r="AP49" s="413"/>
      <c r="AQ49" s="413"/>
      <c r="AR49" s="413"/>
      <c r="AS49" s="413"/>
      <c r="AT49" s="413"/>
      <c r="AU49" s="413"/>
      <c r="AV49" s="413"/>
      <c r="AW49" s="413"/>
      <c r="AX49" s="413"/>
      <c r="AY49" s="413"/>
      <c r="AZ49" s="413"/>
      <c r="BA49" s="413"/>
      <c r="BB49" s="413"/>
    </row>
    <row r="50" spans="2:54" s="410" customFormat="1" ht="39.6" x14ac:dyDescent="0.3">
      <c r="B50" s="575"/>
      <c r="C50" s="576">
        <v>48101820012018</v>
      </c>
      <c r="D50" s="577" t="s">
        <v>231</v>
      </c>
      <c r="E50" s="580">
        <v>3811</v>
      </c>
      <c r="F50" s="579" t="s">
        <v>63</v>
      </c>
      <c r="G50" s="580" t="s">
        <v>32</v>
      </c>
      <c r="H50" s="581">
        <v>1</v>
      </c>
      <c r="I50" s="582">
        <v>7</v>
      </c>
      <c r="J50" s="583">
        <v>44197</v>
      </c>
      <c r="K50" s="583">
        <v>47118</v>
      </c>
      <c r="L50" s="594" t="s">
        <v>232</v>
      </c>
      <c r="M50" s="584">
        <v>3.3499818738270459</v>
      </c>
      <c r="N50" s="585">
        <v>3.2414255328478081</v>
      </c>
      <c r="O50" s="585">
        <v>5.100005171510702</v>
      </c>
      <c r="P50" s="585">
        <v>1.9999747099617604</v>
      </c>
      <c r="Q50" s="586"/>
      <c r="R50" s="586">
        <v>1592</v>
      </c>
      <c r="S50" s="586">
        <v>1592</v>
      </c>
      <c r="T50" s="586">
        <v>1592</v>
      </c>
      <c r="U50" s="586">
        <v>1592</v>
      </c>
      <c r="V50" s="586"/>
      <c r="W50" s="586">
        <v>25</v>
      </c>
      <c r="X50" s="580" t="s">
        <v>33</v>
      </c>
      <c r="Y50" s="587" t="s">
        <v>33</v>
      </c>
      <c r="AA50" s="573"/>
      <c r="AB50" s="573"/>
      <c r="AC50" s="413"/>
      <c r="AD50" s="413"/>
      <c r="AE50" s="369"/>
      <c r="AF50" s="413"/>
      <c r="AG50" s="593"/>
      <c r="AH50" s="588"/>
      <c r="AI50" s="588"/>
      <c r="AJ50" s="588"/>
      <c r="AK50" s="588"/>
      <c r="AL50" s="588"/>
      <c r="AM50" s="413"/>
      <c r="AN50" s="413"/>
      <c r="AO50" s="413"/>
      <c r="AP50" s="413"/>
      <c r="AQ50" s="413"/>
      <c r="AR50" s="413"/>
      <c r="AS50" s="413"/>
      <c r="AT50" s="413"/>
      <c r="AU50" s="413"/>
      <c r="AV50" s="413"/>
      <c r="AW50" s="413"/>
      <c r="AX50" s="413"/>
      <c r="AY50" s="413"/>
      <c r="AZ50" s="413"/>
      <c r="BA50" s="413"/>
      <c r="BB50" s="413"/>
    </row>
    <row r="51" spans="2:54" s="410" customFormat="1" ht="17.399999999999999" x14ac:dyDescent="0.3">
      <c r="B51" s="575"/>
      <c r="C51" s="576">
        <v>48102141012020</v>
      </c>
      <c r="D51" s="577" t="s">
        <v>233</v>
      </c>
      <c r="E51" s="580">
        <v>2593</v>
      </c>
      <c r="F51" s="579" t="s">
        <v>234</v>
      </c>
      <c r="G51" s="580" t="s">
        <v>32</v>
      </c>
      <c r="H51" s="581">
        <v>1</v>
      </c>
      <c r="I51" s="582">
        <v>37</v>
      </c>
      <c r="J51" s="583">
        <v>44927</v>
      </c>
      <c r="K51" s="583">
        <v>46022</v>
      </c>
      <c r="L51" s="595"/>
      <c r="M51" s="584">
        <v>5.7</v>
      </c>
      <c r="N51" s="584">
        <v>3.6</v>
      </c>
      <c r="O51" s="585" t="s">
        <v>235</v>
      </c>
      <c r="P51" s="584"/>
      <c r="Q51" s="586"/>
      <c r="R51" s="586">
        <v>1686</v>
      </c>
      <c r="S51" s="586">
        <v>1678</v>
      </c>
      <c r="T51" s="586">
        <v>1670</v>
      </c>
      <c r="U51" s="586"/>
      <c r="V51" s="586">
        <v>30</v>
      </c>
      <c r="W51" s="580"/>
      <c r="X51" s="580"/>
      <c r="Y51" s="587"/>
      <c r="Z51" s="573"/>
      <c r="AA51" s="573"/>
      <c r="AB51" s="573"/>
      <c r="AC51" s="413"/>
      <c r="AD51" s="413"/>
      <c r="AE51" s="369"/>
      <c r="AF51" s="596"/>
      <c r="AG51" s="593"/>
      <c r="AH51" s="588"/>
      <c r="AI51" s="588"/>
      <c r="AJ51" s="588"/>
      <c r="AK51" s="588"/>
      <c r="AL51" s="588"/>
      <c r="AM51" s="413"/>
      <c r="AN51" s="413"/>
      <c r="AO51" s="413"/>
      <c r="AP51" s="413"/>
      <c r="AQ51" s="413"/>
      <c r="AR51" s="413"/>
      <c r="AS51" s="413"/>
      <c r="AT51" s="413"/>
      <c r="AU51" s="413"/>
      <c r="AV51" s="413"/>
      <c r="AW51" s="413"/>
      <c r="AX51" s="413"/>
      <c r="AY51" s="413"/>
      <c r="AZ51" s="413"/>
      <c r="BA51" s="413"/>
      <c r="BB51" s="413"/>
    </row>
    <row r="52" spans="2:54" s="410" customFormat="1" ht="17.399999999999999" x14ac:dyDescent="0.3">
      <c r="B52" s="575"/>
      <c r="C52" s="576">
        <v>48102052012019</v>
      </c>
      <c r="D52" s="577" t="s">
        <v>236</v>
      </c>
      <c r="E52" s="580">
        <v>7112</v>
      </c>
      <c r="F52" s="579" t="s">
        <v>70</v>
      </c>
      <c r="G52" s="580" t="s">
        <v>32</v>
      </c>
      <c r="H52" s="581">
        <v>1</v>
      </c>
      <c r="I52" s="582">
        <v>98</v>
      </c>
      <c r="J52" s="583">
        <v>44927</v>
      </c>
      <c r="K52" s="583">
        <v>46387</v>
      </c>
      <c r="L52" s="568"/>
      <c r="M52" s="584">
        <v>4</v>
      </c>
      <c r="N52" s="584">
        <v>3.1</v>
      </c>
      <c r="O52" s="585" t="s">
        <v>237</v>
      </c>
      <c r="P52" s="585" t="s">
        <v>238</v>
      </c>
      <c r="Q52" s="586"/>
      <c r="R52" s="586">
        <v>1700</v>
      </c>
      <c r="S52" s="586">
        <v>1700</v>
      </c>
      <c r="T52" s="586">
        <v>1700</v>
      </c>
      <c r="U52" s="586">
        <v>1700</v>
      </c>
      <c r="V52" s="586"/>
      <c r="W52" s="586">
        <v>22</v>
      </c>
      <c r="X52" s="580" t="s">
        <v>33</v>
      </c>
      <c r="Y52" s="587"/>
      <c r="Z52" s="573"/>
      <c r="AA52" s="573"/>
      <c r="AB52" s="573"/>
      <c r="AC52" s="413"/>
      <c r="AD52" s="413"/>
      <c r="AE52" s="593"/>
      <c r="AF52" s="597"/>
      <c r="AG52" s="598"/>
      <c r="AH52" s="597"/>
      <c r="AI52" s="588"/>
      <c r="AJ52" s="588"/>
      <c r="AK52" s="588"/>
      <c r="AL52" s="588"/>
      <c r="AM52" s="413"/>
      <c r="AN52" s="413"/>
      <c r="AO52" s="413"/>
      <c r="AP52" s="413"/>
      <c r="AQ52" s="413"/>
      <c r="AR52" s="413"/>
      <c r="AS52" s="413"/>
      <c r="AT52" s="413"/>
      <c r="AU52" s="413"/>
      <c r="AV52" s="413"/>
      <c r="AW52" s="413"/>
      <c r="AX52" s="413"/>
      <c r="AY52" s="413"/>
      <c r="AZ52" s="413"/>
      <c r="BA52" s="413"/>
      <c r="BB52" s="413"/>
    </row>
    <row r="53" spans="2:54" s="410" customFormat="1" ht="26.4" x14ac:dyDescent="0.25">
      <c r="B53" s="575"/>
      <c r="C53" s="576">
        <v>48102891012024</v>
      </c>
      <c r="D53" s="577" t="s">
        <v>239</v>
      </c>
      <c r="E53" s="580">
        <v>5914</v>
      </c>
      <c r="F53" s="579" t="s">
        <v>240</v>
      </c>
      <c r="G53" s="580" t="s">
        <v>32</v>
      </c>
      <c r="H53" s="581">
        <v>1</v>
      </c>
      <c r="I53" s="582">
        <v>22</v>
      </c>
      <c r="J53" s="599" t="s">
        <v>241</v>
      </c>
      <c r="K53" s="583">
        <v>45657</v>
      </c>
      <c r="L53" s="585">
        <v>2.5</v>
      </c>
      <c r="M53" s="585">
        <v>3</v>
      </c>
      <c r="N53" s="585">
        <v>2</v>
      </c>
      <c r="O53" s="585"/>
      <c r="P53" s="600"/>
      <c r="Q53" s="586">
        <v>1754</v>
      </c>
      <c r="R53" s="586">
        <v>1754</v>
      </c>
      <c r="S53" s="586">
        <v>1754</v>
      </c>
      <c r="T53" s="586"/>
      <c r="U53" s="586"/>
      <c r="V53" s="586">
        <v>32</v>
      </c>
      <c r="W53" s="586"/>
      <c r="X53" s="580"/>
      <c r="Y53" s="587"/>
      <c r="Z53" s="573"/>
      <c r="AA53" s="573"/>
      <c r="AB53" s="573"/>
      <c r="AC53" s="601"/>
      <c r="AD53" s="602"/>
      <c r="AE53" s="603"/>
      <c r="AF53" s="604"/>
      <c r="AG53" s="605"/>
      <c r="AH53" s="601"/>
      <c r="AI53" s="591"/>
      <c r="AJ53" s="588"/>
      <c r="AK53" s="588"/>
      <c r="AL53" s="588"/>
      <c r="AM53" s="413"/>
      <c r="AN53" s="413"/>
      <c r="AO53" s="413"/>
      <c r="AP53" s="413"/>
      <c r="AQ53" s="413"/>
      <c r="AR53" s="413"/>
      <c r="AS53" s="413"/>
      <c r="AT53" s="413"/>
      <c r="AU53" s="413"/>
      <c r="AV53" s="413"/>
      <c r="AW53" s="413"/>
      <c r="AX53" s="413"/>
      <c r="AY53" s="413"/>
      <c r="AZ53" s="413"/>
      <c r="BA53" s="413"/>
      <c r="BB53" s="413"/>
    </row>
    <row r="54" spans="2:54" s="410" customFormat="1" ht="26.4" x14ac:dyDescent="0.25">
      <c r="B54" s="575"/>
      <c r="C54" s="606">
        <v>48100152012011</v>
      </c>
      <c r="D54" s="577" t="s">
        <v>242</v>
      </c>
      <c r="E54" s="580">
        <v>8731</v>
      </c>
      <c r="F54" s="579" t="s">
        <v>118</v>
      </c>
      <c r="G54" s="580" t="s">
        <v>32</v>
      </c>
      <c r="H54" s="581">
        <v>1</v>
      </c>
      <c r="I54" s="582">
        <v>55</v>
      </c>
      <c r="J54" s="599">
        <v>44562</v>
      </c>
      <c r="K54" s="583">
        <v>46022</v>
      </c>
      <c r="L54" s="584">
        <v>0</v>
      </c>
      <c r="M54" s="584">
        <v>7.6</v>
      </c>
      <c r="N54" s="584">
        <v>5.0999999999999996</v>
      </c>
      <c r="O54" s="584">
        <v>5.77</v>
      </c>
      <c r="P54" s="585"/>
      <c r="Q54" s="586">
        <v>1592</v>
      </c>
      <c r="R54" s="586">
        <v>1592</v>
      </c>
      <c r="S54" s="586">
        <v>1592</v>
      </c>
      <c r="T54" s="586">
        <v>1592</v>
      </c>
      <c r="U54" s="586">
        <v>1592</v>
      </c>
      <c r="V54" s="586">
        <v>31</v>
      </c>
      <c r="W54" s="586"/>
      <c r="X54" s="580"/>
      <c r="Y54" s="587"/>
      <c r="Z54" s="573"/>
      <c r="AA54" s="573"/>
      <c r="AB54" s="573"/>
      <c r="AC54" s="413"/>
      <c r="AD54" s="413"/>
      <c r="AE54" s="369"/>
      <c r="AF54" s="413"/>
      <c r="AG54" s="589"/>
      <c r="AH54" s="588"/>
      <c r="AI54" s="588"/>
      <c r="AJ54" s="588"/>
      <c r="AK54" s="588"/>
      <c r="AL54" s="588"/>
      <c r="AM54" s="413"/>
      <c r="AN54" s="413"/>
      <c r="AO54" s="413"/>
      <c r="AP54" s="413"/>
      <c r="AQ54" s="413"/>
      <c r="AR54" s="413"/>
      <c r="AS54" s="413"/>
      <c r="AT54" s="413"/>
      <c r="AU54" s="413"/>
      <c r="AV54" s="413"/>
      <c r="AW54" s="413"/>
      <c r="AX54" s="413"/>
      <c r="AY54" s="413"/>
      <c r="AZ54" s="413"/>
      <c r="BA54" s="413"/>
      <c r="BB54" s="413"/>
    </row>
    <row r="55" spans="2:54" s="410" customFormat="1" hidden="1" x14ac:dyDescent="0.25">
      <c r="B55" s="575"/>
      <c r="C55" s="606"/>
      <c r="D55" s="577"/>
      <c r="E55" s="580"/>
      <c r="F55" s="579"/>
      <c r="G55" s="580"/>
      <c r="H55" s="581"/>
      <c r="I55" s="582"/>
      <c r="J55" s="583"/>
      <c r="K55" s="583"/>
      <c r="L55" s="568"/>
      <c r="M55" s="584"/>
      <c r="N55" s="585"/>
      <c r="O55" s="585"/>
      <c r="P55" s="585"/>
      <c r="Q55" s="586"/>
      <c r="R55" s="586"/>
      <c r="S55" s="586"/>
      <c r="T55" s="586"/>
      <c r="U55" s="586"/>
      <c r="V55" s="586"/>
      <c r="W55" s="586"/>
      <c r="X55" s="580"/>
      <c r="Y55" s="587"/>
      <c r="Z55" s="573"/>
      <c r="AA55" s="573"/>
      <c r="AB55" s="573"/>
      <c r="AC55" s="413"/>
      <c r="AD55" s="413"/>
      <c r="AE55" s="369"/>
      <c r="AF55" s="413"/>
      <c r="AG55" s="589"/>
      <c r="AH55" s="588"/>
      <c r="AI55" s="588"/>
      <c r="AJ55" s="588"/>
      <c r="AK55" s="588"/>
      <c r="AL55" s="588"/>
      <c r="AM55" s="413"/>
      <c r="AN55" s="413"/>
      <c r="AO55" s="413"/>
      <c r="AP55" s="413"/>
      <c r="AQ55" s="413"/>
      <c r="AR55" s="413"/>
      <c r="AS55" s="413"/>
      <c r="AT55" s="413"/>
      <c r="AU55" s="413"/>
      <c r="AV55" s="413"/>
      <c r="AW55" s="413"/>
      <c r="AX55" s="413"/>
      <c r="AY55" s="413"/>
      <c r="AZ55" s="413"/>
      <c r="BA55" s="413"/>
      <c r="BB55" s="413"/>
    </row>
    <row r="56" spans="2:54" s="410" customFormat="1" hidden="1" x14ac:dyDescent="0.25">
      <c r="B56" s="575"/>
      <c r="C56" s="606"/>
      <c r="D56" s="607"/>
      <c r="E56" s="579"/>
      <c r="F56" s="579"/>
      <c r="G56" s="580"/>
      <c r="H56" s="581"/>
      <c r="I56" s="608"/>
      <c r="J56" s="583"/>
      <c r="K56" s="583"/>
      <c r="L56" s="585"/>
      <c r="M56" s="585"/>
      <c r="N56" s="584"/>
      <c r="O56" s="585"/>
      <c r="P56" s="585"/>
      <c r="Q56" s="609"/>
      <c r="R56" s="609"/>
      <c r="S56" s="609"/>
      <c r="T56" s="609"/>
      <c r="U56" s="609"/>
      <c r="V56" s="580"/>
      <c r="W56" s="580"/>
      <c r="X56" s="580"/>
      <c r="Y56" s="587"/>
      <c r="Z56" s="573"/>
      <c r="AA56" s="573"/>
      <c r="AB56" s="573"/>
      <c r="AC56" s="413"/>
      <c r="AD56" s="413"/>
      <c r="AE56" s="369"/>
      <c r="AF56" s="413"/>
      <c r="AG56" s="589"/>
      <c r="AH56" s="588"/>
      <c r="AI56" s="588"/>
      <c r="AJ56" s="588"/>
      <c r="AK56" s="588"/>
      <c r="AL56" s="588"/>
      <c r="AM56" s="413"/>
      <c r="AN56" s="413"/>
      <c r="AO56" s="413"/>
      <c r="AP56" s="413"/>
      <c r="AQ56" s="413"/>
      <c r="AR56" s="413"/>
      <c r="AS56" s="413"/>
      <c r="AT56" s="413"/>
      <c r="AU56" s="413"/>
      <c r="AV56" s="413"/>
      <c r="AW56" s="413"/>
      <c r="AX56" s="413"/>
      <c r="AY56" s="413"/>
      <c r="AZ56" s="413"/>
      <c r="BA56" s="413"/>
      <c r="BB56" s="413"/>
    </row>
    <row r="57" spans="2:54" s="410" customFormat="1" hidden="1" x14ac:dyDescent="0.3">
      <c r="B57" s="575"/>
      <c r="C57" s="576"/>
      <c r="D57" s="577"/>
      <c r="E57" s="579"/>
      <c r="F57" s="579"/>
      <c r="G57" s="580"/>
      <c r="H57" s="581"/>
      <c r="I57" s="608"/>
      <c r="J57" s="583"/>
      <c r="K57" s="583"/>
      <c r="L57" s="584"/>
      <c r="M57" s="584"/>
      <c r="N57" s="584"/>
      <c r="O57" s="584"/>
      <c r="P57" s="584"/>
      <c r="Q57" s="610"/>
      <c r="R57" s="586"/>
      <c r="S57" s="586"/>
      <c r="T57" s="586"/>
      <c r="U57" s="586"/>
      <c r="V57" s="580"/>
      <c r="W57" s="580"/>
      <c r="X57" s="580"/>
      <c r="Y57" s="587"/>
      <c r="Z57" s="573"/>
      <c r="AA57" s="573"/>
      <c r="AB57" s="573"/>
      <c r="AC57" s="413"/>
      <c r="AD57" s="413"/>
      <c r="AE57" s="369"/>
      <c r="AF57" s="413"/>
      <c r="AG57" s="413"/>
      <c r="AH57" s="413"/>
      <c r="AI57" s="413"/>
      <c r="AJ57" s="413"/>
      <c r="AK57" s="413"/>
      <c r="AL57" s="413"/>
      <c r="AM57" s="413"/>
      <c r="AN57" s="413"/>
      <c r="AO57" s="413"/>
      <c r="AP57" s="413"/>
      <c r="AQ57" s="413"/>
      <c r="AR57" s="413"/>
      <c r="AS57" s="413"/>
      <c r="AT57" s="413"/>
      <c r="AU57" s="413"/>
      <c r="AV57" s="413"/>
      <c r="AW57" s="413"/>
      <c r="AX57" s="413"/>
      <c r="AY57" s="413"/>
      <c r="AZ57" s="413"/>
      <c r="BA57" s="413"/>
      <c r="BB57" s="413"/>
    </row>
    <row r="58" spans="2:54" s="410" customFormat="1" hidden="1" x14ac:dyDescent="0.3">
      <c r="B58" s="575"/>
      <c r="C58" s="576"/>
      <c r="D58" s="607"/>
      <c r="E58" s="579"/>
      <c r="F58" s="579"/>
      <c r="G58" s="580"/>
      <c r="H58" s="581"/>
      <c r="I58" s="608"/>
      <c r="J58" s="583"/>
      <c r="K58" s="583"/>
      <c r="L58" s="584"/>
      <c r="M58" s="584"/>
      <c r="N58" s="584"/>
      <c r="O58" s="584"/>
      <c r="P58" s="584"/>
      <c r="Q58" s="610"/>
      <c r="R58" s="586"/>
      <c r="S58" s="586"/>
      <c r="T58" s="586"/>
      <c r="U58" s="586"/>
      <c r="V58" s="580"/>
      <c r="W58" s="580"/>
      <c r="X58" s="580"/>
      <c r="Y58" s="587"/>
      <c r="Z58" s="573"/>
      <c r="AA58" s="573"/>
      <c r="AB58" s="573"/>
      <c r="AC58" s="413"/>
      <c r="AD58" s="413"/>
      <c r="AE58" s="413"/>
      <c r="AF58" s="413"/>
      <c r="AG58" s="573"/>
      <c r="AH58" s="413"/>
      <c r="AI58" s="413"/>
      <c r="AJ58" s="413"/>
      <c r="AK58" s="413"/>
      <c r="AL58" s="413"/>
      <c r="AM58" s="413"/>
      <c r="AN58" s="413"/>
      <c r="AO58" s="413"/>
      <c r="AP58" s="413"/>
      <c r="AQ58" s="413"/>
      <c r="AR58" s="413"/>
      <c r="AS58" s="413"/>
      <c r="AT58" s="413"/>
      <c r="AU58" s="413"/>
      <c r="AV58" s="413"/>
      <c r="AW58" s="413"/>
      <c r="AX58" s="413"/>
      <c r="AY58" s="413"/>
      <c r="AZ58" s="413"/>
      <c r="BA58" s="413"/>
      <c r="BB58" s="413"/>
    </row>
    <row r="59" spans="2:54" s="410" customFormat="1" hidden="1" x14ac:dyDescent="0.3">
      <c r="B59" s="575"/>
      <c r="C59" s="576"/>
      <c r="D59" s="611"/>
      <c r="E59" s="580"/>
      <c r="F59" s="579"/>
      <c r="G59" s="580"/>
      <c r="H59" s="581"/>
      <c r="I59" s="612"/>
      <c r="J59" s="583"/>
      <c r="K59" s="583"/>
      <c r="L59" s="579"/>
      <c r="M59" s="613"/>
      <c r="N59" s="613"/>
      <c r="O59" s="613"/>
      <c r="P59" s="613"/>
      <c r="Q59" s="586"/>
      <c r="R59" s="586"/>
      <c r="S59" s="586"/>
      <c r="T59" s="586"/>
      <c r="U59" s="586"/>
      <c r="V59" s="586"/>
      <c r="W59" s="586"/>
      <c r="X59" s="580"/>
      <c r="Y59" s="587"/>
      <c r="Z59" s="573"/>
      <c r="AA59" s="573"/>
      <c r="AB59" s="573"/>
      <c r="AC59" s="413"/>
      <c r="AD59" s="413"/>
      <c r="AE59" s="413"/>
      <c r="AF59" s="413"/>
      <c r="AG59" s="413"/>
      <c r="AH59" s="413"/>
      <c r="AI59" s="413"/>
      <c r="AJ59" s="413"/>
      <c r="AK59" s="413"/>
      <c r="AL59" s="413"/>
      <c r="AM59" s="413"/>
      <c r="AN59" s="413"/>
      <c r="AO59" s="413"/>
      <c r="AP59" s="413"/>
      <c r="AQ59" s="413"/>
      <c r="AR59" s="413"/>
      <c r="AS59" s="413"/>
      <c r="AT59" s="413"/>
      <c r="AU59" s="413"/>
      <c r="AV59" s="413"/>
      <c r="AW59" s="413"/>
      <c r="AX59" s="413"/>
      <c r="AY59" s="413"/>
      <c r="AZ59" s="413"/>
      <c r="BA59" s="413"/>
      <c r="BB59" s="413"/>
    </row>
    <row r="60" spans="2:54" s="410" customFormat="1" hidden="1" x14ac:dyDescent="0.3">
      <c r="B60" s="575"/>
      <c r="C60" s="576"/>
      <c r="D60" s="611"/>
      <c r="E60" s="580"/>
      <c r="F60" s="579"/>
      <c r="G60" s="580"/>
      <c r="H60" s="581"/>
      <c r="I60" s="612"/>
      <c r="J60" s="583"/>
      <c r="K60" s="583"/>
      <c r="L60" s="568"/>
      <c r="M60" s="613"/>
      <c r="N60" s="613"/>
      <c r="O60" s="613"/>
      <c r="P60" s="613"/>
      <c r="Q60" s="614"/>
      <c r="R60" s="586"/>
      <c r="S60" s="586"/>
      <c r="T60" s="586"/>
      <c r="U60" s="586"/>
      <c r="V60" s="586"/>
      <c r="W60" s="586"/>
      <c r="X60" s="580"/>
      <c r="Y60" s="587"/>
      <c r="Z60" s="573"/>
      <c r="AA60" s="573"/>
      <c r="AB60" s="573"/>
      <c r="AC60" s="413"/>
      <c r="AD60" s="413"/>
      <c r="AE60" s="413"/>
      <c r="AF60" s="413"/>
      <c r="AG60" s="413"/>
      <c r="AH60" s="413"/>
      <c r="AI60" s="413"/>
      <c r="AJ60" s="413"/>
      <c r="AK60" s="413"/>
      <c r="AL60" s="413"/>
      <c r="AM60" s="413"/>
      <c r="AN60" s="413"/>
      <c r="AO60" s="413"/>
      <c r="AP60" s="413"/>
      <c r="AQ60" s="413"/>
      <c r="AR60" s="413"/>
      <c r="AS60" s="413"/>
      <c r="AT60" s="413"/>
      <c r="AU60" s="413"/>
      <c r="AV60" s="413"/>
      <c r="AW60" s="413"/>
      <c r="AX60" s="413"/>
      <c r="AY60" s="413"/>
      <c r="AZ60" s="413"/>
      <c r="BA60" s="413"/>
      <c r="BB60" s="413"/>
    </row>
    <row r="61" spans="2:54" s="410" customFormat="1" hidden="1" x14ac:dyDescent="0.3">
      <c r="B61" s="575"/>
      <c r="C61" s="576"/>
      <c r="D61" s="611"/>
      <c r="E61" s="580"/>
      <c r="F61" s="579"/>
      <c r="G61" s="580"/>
      <c r="H61" s="581"/>
      <c r="I61" s="612"/>
      <c r="J61" s="583"/>
      <c r="K61" s="583"/>
      <c r="L61" s="568"/>
      <c r="M61" s="613"/>
      <c r="N61" s="613"/>
      <c r="O61" s="613"/>
      <c r="P61" s="613"/>
      <c r="Q61" s="614"/>
      <c r="R61" s="586"/>
      <c r="S61" s="586"/>
      <c r="T61" s="586"/>
      <c r="U61" s="586"/>
      <c r="V61" s="586"/>
      <c r="W61" s="586"/>
      <c r="X61" s="580"/>
      <c r="Y61" s="587"/>
      <c r="Z61" s="573"/>
      <c r="AA61" s="573"/>
      <c r="AB61" s="573"/>
      <c r="AC61" s="413"/>
      <c r="AD61" s="413"/>
      <c r="AE61" s="413"/>
      <c r="AF61" s="413"/>
      <c r="AG61" s="413"/>
      <c r="AH61" s="413"/>
      <c r="AI61" s="413"/>
      <c r="AJ61" s="413"/>
      <c r="AK61" s="413"/>
      <c r="AL61" s="413"/>
      <c r="AM61" s="413"/>
      <c r="AN61" s="413"/>
      <c r="AO61" s="413"/>
      <c r="AP61" s="413"/>
      <c r="AQ61" s="413"/>
      <c r="AR61" s="413"/>
      <c r="AS61" s="413"/>
      <c r="AT61" s="413"/>
      <c r="AU61" s="413"/>
      <c r="AV61" s="413"/>
      <c r="AW61" s="413"/>
      <c r="AX61" s="413"/>
      <c r="AY61" s="413"/>
      <c r="AZ61" s="413"/>
      <c r="BA61" s="413"/>
      <c r="BB61" s="413"/>
    </row>
    <row r="62" spans="2:54" s="410" customFormat="1" ht="12" hidden="1" x14ac:dyDescent="0.3">
      <c r="B62" s="575"/>
      <c r="C62" s="576"/>
      <c r="D62" s="579"/>
      <c r="E62" s="580"/>
      <c r="F62" s="579"/>
      <c r="G62" s="580"/>
      <c r="H62" s="581"/>
      <c r="I62" s="612"/>
      <c r="J62" s="583"/>
      <c r="K62" s="583"/>
      <c r="L62" s="579"/>
      <c r="M62" s="613"/>
      <c r="N62" s="613"/>
      <c r="O62" s="613"/>
      <c r="P62" s="613"/>
      <c r="Q62" s="586"/>
      <c r="R62" s="586"/>
      <c r="S62" s="586"/>
      <c r="T62" s="586"/>
      <c r="U62" s="586"/>
      <c r="V62" s="586"/>
      <c r="W62" s="586"/>
      <c r="X62" s="580"/>
      <c r="Y62" s="587"/>
      <c r="Z62" s="573"/>
      <c r="AA62" s="573"/>
      <c r="AB62" s="573"/>
      <c r="AC62" s="413"/>
      <c r="AD62" s="413"/>
      <c r="AE62" s="413"/>
      <c r="AF62" s="413"/>
      <c r="AG62" s="413"/>
      <c r="AH62" s="413"/>
      <c r="AI62" s="413"/>
      <c r="AJ62" s="413"/>
      <c r="AK62" s="413"/>
      <c r="AL62" s="413"/>
      <c r="AM62" s="413"/>
      <c r="AN62" s="413"/>
      <c r="AO62" s="413"/>
      <c r="AP62" s="413"/>
      <c r="AQ62" s="413"/>
      <c r="AR62" s="413"/>
      <c r="AS62" s="413"/>
      <c r="AT62" s="413"/>
      <c r="AU62" s="413"/>
      <c r="AV62" s="413"/>
      <c r="AW62" s="413"/>
      <c r="AX62" s="413"/>
      <c r="AY62" s="413"/>
      <c r="AZ62" s="413"/>
      <c r="BA62" s="413"/>
      <c r="BB62" s="413"/>
    </row>
    <row r="63" spans="2:54" s="410" customFormat="1" ht="12" hidden="1" x14ac:dyDescent="0.3">
      <c r="B63" s="575"/>
      <c r="C63" s="576"/>
      <c r="D63" s="615"/>
      <c r="E63" s="580"/>
      <c r="F63" s="579"/>
      <c r="G63" s="580"/>
      <c r="H63" s="581"/>
      <c r="I63" s="612"/>
      <c r="J63" s="583"/>
      <c r="K63" s="583"/>
      <c r="L63" s="579"/>
      <c r="M63" s="613"/>
      <c r="N63" s="613"/>
      <c r="O63" s="613"/>
      <c r="P63" s="613"/>
      <c r="Q63" s="586"/>
      <c r="R63" s="586"/>
      <c r="S63" s="586"/>
      <c r="T63" s="586"/>
      <c r="U63" s="586"/>
      <c r="V63" s="586"/>
      <c r="W63" s="586"/>
      <c r="X63" s="580"/>
      <c r="Y63" s="587"/>
      <c r="Z63" s="573"/>
      <c r="AA63" s="573"/>
      <c r="AB63" s="573"/>
      <c r="AC63" s="413"/>
      <c r="AD63" s="413"/>
      <c r="AE63" s="413"/>
      <c r="AF63" s="413"/>
      <c r="AG63" s="413"/>
      <c r="AH63" s="413"/>
      <c r="AI63" s="413"/>
      <c r="AJ63" s="413"/>
      <c r="AK63" s="413"/>
      <c r="AL63" s="413"/>
      <c r="AM63" s="413"/>
      <c r="AN63" s="413"/>
      <c r="AO63" s="413"/>
      <c r="AP63" s="413"/>
      <c r="AQ63" s="413"/>
      <c r="AR63" s="413"/>
      <c r="AS63" s="413"/>
      <c r="AT63" s="413"/>
      <c r="AU63" s="413"/>
      <c r="AV63" s="413"/>
      <c r="AW63" s="413"/>
      <c r="AX63" s="413"/>
      <c r="AY63" s="413"/>
      <c r="AZ63" s="413"/>
      <c r="BA63" s="413"/>
      <c r="BB63" s="413"/>
    </row>
    <row r="64" spans="2:54" s="410" customFormat="1" ht="12" hidden="1" x14ac:dyDescent="0.3">
      <c r="B64" s="575"/>
      <c r="C64" s="576"/>
      <c r="D64" s="616"/>
      <c r="E64" s="580"/>
      <c r="F64" s="579"/>
      <c r="G64" s="580"/>
      <c r="H64" s="581"/>
      <c r="I64" s="612"/>
      <c r="J64" s="583"/>
      <c r="K64" s="583"/>
      <c r="L64" s="617"/>
      <c r="M64" s="617"/>
      <c r="N64" s="584"/>
      <c r="O64" s="584"/>
      <c r="P64" s="580"/>
      <c r="Q64" s="586"/>
      <c r="R64" s="586"/>
      <c r="S64" s="586"/>
      <c r="T64" s="586"/>
      <c r="U64" s="586"/>
      <c r="V64" s="586"/>
      <c r="W64" s="586"/>
      <c r="X64" s="580"/>
      <c r="Y64" s="587"/>
      <c r="Z64" s="573"/>
      <c r="AA64" s="573"/>
      <c r="AB64" s="573"/>
      <c r="AC64" s="413"/>
      <c r="AD64" s="413"/>
      <c r="AE64" s="413"/>
      <c r="AF64" s="413"/>
      <c r="AG64" s="413"/>
      <c r="AH64" s="413"/>
      <c r="AI64" s="413"/>
      <c r="AJ64" s="413"/>
      <c r="AK64" s="413"/>
      <c r="AL64" s="413"/>
      <c r="AM64" s="413"/>
      <c r="AN64" s="413"/>
      <c r="AO64" s="413"/>
      <c r="AP64" s="413"/>
      <c r="AQ64" s="413"/>
      <c r="AR64" s="413"/>
      <c r="AS64" s="413"/>
      <c r="AT64" s="413"/>
      <c r="AU64" s="413"/>
      <c r="AV64" s="413"/>
      <c r="AW64" s="413"/>
      <c r="AX64" s="413"/>
      <c r="AY64" s="413"/>
      <c r="AZ64" s="413"/>
      <c r="BA64" s="413"/>
      <c r="BB64" s="413"/>
    </row>
    <row r="65" spans="2:54" s="410" customFormat="1" ht="12" hidden="1" x14ac:dyDescent="0.3">
      <c r="B65" s="575"/>
      <c r="C65" s="576"/>
      <c r="D65" s="579"/>
      <c r="E65" s="580"/>
      <c r="F65" s="579"/>
      <c r="G65" s="580"/>
      <c r="H65" s="581"/>
      <c r="I65" s="612"/>
      <c r="J65" s="583"/>
      <c r="K65" s="583"/>
      <c r="L65" s="579"/>
      <c r="M65" s="617"/>
      <c r="N65" s="617"/>
      <c r="O65" s="580"/>
      <c r="P65" s="580"/>
      <c r="Q65" s="586"/>
      <c r="R65" s="586"/>
      <c r="S65" s="586"/>
      <c r="T65" s="586"/>
      <c r="U65" s="586"/>
      <c r="V65" s="586"/>
      <c r="W65" s="586"/>
      <c r="X65" s="580"/>
      <c r="Y65" s="587"/>
      <c r="Z65" s="573"/>
      <c r="AA65" s="573"/>
      <c r="AB65" s="573"/>
      <c r="AC65" s="413"/>
      <c r="AD65" s="413"/>
      <c r="AE65" s="413"/>
      <c r="AF65" s="413"/>
      <c r="AG65" s="413"/>
      <c r="AH65" s="413"/>
      <c r="AI65" s="413"/>
      <c r="AJ65" s="413"/>
      <c r="AK65" s="413"/>
      <c r="AL65" s="413"/>
      <c r="AM65" s="413"/>
      <c r="AN65" s="413"/>
      <c r="AO65" s="413"/>
      <c r="AP65" s="413"/>
      <c r="AQ65" s="413"/>
      <c r="AR65" s="413"/>
      <c r="AS65" s="413"/>
      <c r="AT65" s="413"/>
      <c r="AU65" s="413"/>
      <c r="AV65" s="413"/>
      <c r="AW65" s="413"/>
      <c r="AX65" s="413"/>
      <c r="AY65" s="413"/>
      <c r="AZ65" s="413"/>
      <c r="BA65" s="413"/>
      <c r="BB65" s="413"/>
    </row>
    <row r="66" spans="2:54" s="410" customFormat="1" ht="12" hidden="1" x14ac:dyDescent="0.3">
      <c r="B66" s="575"/>
      <c r="C66" s="576"/>
      <c r="D66" s="579"/>
      <c r="E66" s="580"/>
      <c r="F66" s="579"/>
      <c r="G66" s="580"/>
      <c r="H66" s="581"/>
      <c r="I66" s="612"/>
      <c r="J66" s="583"/>
      <c r="K66" s="583"/>
      <c r="L66" s="616"/>
      <c r="M66" s="617"/>
      <c r="N66" s="617"/>
      <c r="O66" s="617"/>
      <c r="P66" s="617"/>
      <c r="Q66" s="586"/>
      <c r="R66" s="586"/>
      <c r="S66" s="586"/>
      <c r="T66" s="586"/>
      <c r="U66" s="586"/>
      <c r="V66" s="586"/>
      <c r="W66" s="586"/>
      <c r="X66" s="580"/>
      <c r="Y66" s="587"/>
      <c r="Z66" s="573"/>
      <c r="AA66" s="573"/>
      <c r="AB66" s="573"/>
      <c r="AC66" s="413"/>
      <c r="AD66" s="413"/>
      <c r="AE66" s="413"/>
      <c r="AF66" s="413"/>
      <c r="AG66" s="413"/>
      <c r="AH66" s="413"/>
      <c r="AI66" s="413"/>
      <c r="AJ66" s="413"/>
      <c r="AK66" s="413"/>
      <c r="AL66" s="413"/>
      <c r="AM66" s="413"/>
      <c r="AN66" s="413"/>
      <c r="AO66" s="413"/>
      <c r="AP66" s="413"/>
      <c r="AQ66" s="413"/>
      <c r="AR66" s="413"/>
      <c r="AS66" s="413"/>
      <c r="AT66" s="413"/>
      <c r="AU66" s="413"/>
      <c r="AV66" s="413"/>
      <c r="AW66" s="413"/>
      <c r="AX66" s="413"/>
      <c r="AY66" s="413"/>
      <c r="AZ66" s="413"/>
      <c r="BA66" s="413"/>
      <c r="BB66" s="413"/>
    </row>
    <row r="67" spans="2:54" s="410" customFormat="1" ht="12" hidden="1" x14ac:dyDescent="0.3">
      <c r="B67" s="575"/>
      <c r="C67" s="576"/>
      <c r="D67" s="615"/>
      <c r="E67" s="580"/>
      <c r="F67" s="579"/>
      <c r="G67" s="580"/>
      <c r="H67" s="581"/>
      <c r="I67" s="612"/>
      <c r="J67" s="583"/>
      <c r="K67" s="583"/>
      <c r="L67" s="617"/>
      <c r="M67" s="617"/>
      <c r="N67" s="617"/>
      <c r="O67" s="617"/>
      <c r="P67" s="586"/>
      <c r="Q67" s="586"/>
      <c r="R67" s="586"/>
      <c r="S67" s="586"/>
      <c r="T67" s="586"/>
      <c r="U67" s="586"/>
      <c r="V67" s="586"/>
      <c r="W67" s="586"/>
      <c r="X67" s="580"/>
      <c r="Y67" s="587"/>
      <c r="Z67" s="573"/>
      <c r="AA67" s="573"/>
      <c r="AB67" s="573"/>
      <c r="AC67" s="413"/>
      <c r="AD67" s="413"/>
      <c r="AE67" s="413"/>
      <c r="AF67" s="413"/>
      <c r="AG67" s="413"/>
      <c r="AH67" s="413"/>
      <c r="AI67" s="413"/>
      <c r="AJ67" s="413"/>
      <c r="AK67" s="413"/>
      <c r="AL67" s="413"/>
      <c r="AM67" s="413"/>
      <c r="AN67" s="413"/>
      <c r="AO67" s="413"/>
      <c r="AP67" s="413"/>
      <c r="AQ67" s="413"/>
      <c r="AR67" s="413"/>
      <c r="AS67" s="413"/>
      <c r="AT67" s="413"/>
      <c r="AU67" s="413"/>
      <c r="AV67" s="413"/>
      <c r="AW67" s="413"/>
      <c r="AX67" s="413"/>
      <c r="AY67" s="413"/>
      <c r="AZ67" s="413"/>
      <c r="BA67" s="413"/>
      <c r="BB67" s="413"/>
    </row>
    <row r="68" spans="2:54" s="410" customFormat="1" x14ac:dyDescent="0.3">
      <c r="B68" s="618"/>
      <c r="C68" s="619"/>
      <c r="D68" s="620"/>
      <c r="E68" s="621"/>
      <c r="F68" s="622"/>
      <c r="G68" s="623"/>
      <c r="H68" s="624"/>
      <c r="I68" s="625"/>
      <c r="J68" s="626"/>
      <c r="K68" s="626"/>
      <c r="L68" s="620"/>
      <c r="M68" s="627"/>
      <c r="N68" s="617"/>
      <c r="O68" s="617"/>
      <c r="P68" s="617"/>
      <c r="Q68" s="623"/>
      <c r="R68" s="623"/>
      <c r="S68" s="623"/>
      <c r="T68" s="623"/>
      <c r="U68" s="623"/>
      <c r="V68" s="623"/>
      <c r="W68" s="623"/>
      <c r="X68" s="621"/>
      <c r="Y68" s="628"/>
      <c r="Z68" s="573"/>
      <c r="AA68" s="573"/>
      <c r="AB68" s="573"/>
      <c r="AC68" s="413"/>
      <c r="AD68" s="413"/>
      <c r="AE68" s="413"/>
      <c r="AF68" s="413"/>
      <c r="AG68" s="413"/>
      <c r="AH68" s="413"/>
      <c r="AI68" s="591"/>
      <c r="AJ68" s="591"/>
      <c r="AK68" s="591"/>
      <c r="AL68" s="629"/>
      <c r="AM68" s="629"/>
      <c r="AN68" s="629"/>
      <c r="AO68" s="630"/>
      <c r="AP68" s="369"/>
      <c r="AQ68" s="413"/>
      <c r="AR68" s="413"/>
      <c r="AS68" s="413"/>
      <c r="AT68" s="413"/>
      <c r="AU68" s="413"/>
      <c r="AV68" s="413"/>
      <c r="AW68" s="413"/>
      <c r="AX68" s="413"/>
      <c r="AY68" s="413"/>
      <c r="AZ68" s="413"/>
      <c r="BA68" s="413"/>
      <c r="BB68" s="413"/>
    </row>
    <row r="69" spans="2:54" s="410" customFormat="1" ht="25.8" customHeight="1" x14ac:dyDescent="0.3">
      <c r="B69" s="631" t="s">
        <v>36</v>
      </c>
      <c r="C69" s="632"/>
      <c r="D69" s="633"/>
      <c r="E69" s="634"/>
      <c r="F69" s="635"/>
      <c r="G69" s="636"/>
      <c r="H69" s="637"/>
      <c r="I69" s="637"/>
      <c r="J69" s="638"/>
      <c r="K69" s="639"/>
      <c r="L69" s="640"/>
      <c r="M69" s="641"/>
      <c r="N69" s="642"/>
      <c r="O69" s="642"/>
      <c r="P69" s="641"/>
      <c r="Q69" s="636"/>
      <c r="R69" s="636"/>
      <c r="S69" s="636"/>
      <c r="T69" s="636"/>
      <c r="U69" s="636"/>
      <c r="V69" s="636"/>
      <c r="W69" s="636"/>
      <c r="X69" s="634"/>
      <c r="Y69" s="643"/>
      <c r="Z69" s="573"/>
      <c r="AA69" s="573"/>
      <c r="AB69" s="573"/>
      <c r="AC69" s="573"/>
      <c r="AD69" s="573"/>
      <c r="AE69" s="573"/>
      <c r="AF69" s="573"/>
      <c r="AG69" s="573"/>
      <c r="AI69" s="591"/>
      <c r="AJ69" s="591"/>
      <c r="AK69" s="591"/>
      <c r="AL69" s="413"/>
      <c r="AM69" s="413"/>
      <c r="AN69" s="413"/>
      <c r="AO69" s="413"/>
      <c r="AP69" s="413"/>
      <c r="AQ69" s="413"/>
      <c r="AR69" s="413"/>
      <c r="AS69" s="413"/>
      <c r="AT69" s="413"/>
      <c r="AU69" s="413"/>
      <c r="AV69" s="413"/>
      <c r="AW69" s="413"/>
      <c r="AX69" s="413"/>
      <c r="AY69" s="413"/>
      <c r="AZ69" s="413"/>
      <c r="BA69" s="413"/>
      <c r="BB69" s="413"/>
    </row>
    <row r="70" spans="2:54" s="410" customFormat="1" hidden="1" x14ac:dyDescent="0.3">
      <c r="B70" s="644"/>
      <c r="C70" s="645"/>
      <c r="D70" s="646"/>
      <c r="E70" s="647"/>
      <c r="F70" s="648"/>
      <c r="G70" s="649"/>
      <c r="H70" s="650"/>
      <c r="I70" s="650"/>
      <c r="J70" s="651"/>
      <c r="K70" s="651"/>
      <c r="L70" s="652"/>
      <c r="M70" s="652"/>
      <c r="N70" s="652"/>
      <c r="O70" s="653"/>
      <c r="P70" s="653"/>
      <c r="Q70" s="649"/>
      <c r="R70" s="649"/>
      <c r="S70" s="649"/>
      <c r="T70" s="649"/>
      <c r="U70" s="649"/>
      <c r="V70" s="649"/>
      <c r="W70" s="649"/>
      <c r="X70" s="654"/>
      <c r="Y70" s="655"/>
      <c r="Z70" s="573"/>
      <c r="AA70" s="413"/>
      <c r="AB70" s="413"/>
      <c r="AC70" s="656"/>
      <c r="AD70" s="656"/>
      <c r="AE70" s="573"/>
      <c r="AF70" s="656"/>
      <c r="AG70" s="573"/>
      <c r="AI70" s="413"/>
      <c r="AJ70" s="413"/>
      <c r="AK70" s="413"/>
      <c r="AL70" s="413"/>
      <c r="AM70" s="413"/>
      <c r="AN70" s="413"/>
      <c r="AO70" s="413"/>
      <c r="AP70" s="413"/>
      <c r="AQ70" s="413"/>
      <c r="AR70" s="413"/>
      <c r="AS70" s="413"/>
      <c r="AT70" s="413"/>
      <c r="AU70" s="413"/>
      <c r="AV70" s="413"/>
      <c r="AW70" s="413"/>
      <c r="AX70" s="413"/>
      <c r="AY70" s="413"/>
      <c r="AZ70" s="413"/>
      <c r="BA70" s="413"/>
      <c r="BB70" s="413"/>
    </row>
    <row r="71" spans="2:54" s="410" customFormat="1" hidden="1" x14ac:dyDescent="0.3">
      <c r="B71" s="644"/>
      <c r="C71" s="645"/>
      <c r="D71" s="657"/>
      <c r="E71" s="647"/>
      <c r="F71" s="648"/>
      <c r="G71" s="649"/>
      <c r="H71" s="650"/>
      <c r="I71" s="650"/>
      <c r="J71" s="651"/>
      <c r="K71" s="651"/>
      <c r="L71" s="652"/>
      <c r="M71" s="652"/>
      <c r="N71" s="658"/>
      <c r="O71" s="658"/>
      <c r="P71" s="658"/>
      <c r="Q71" s="649"/>
      <c r="R71" s="649"/>
      <c r="S71" s="649"/>
      <c r="T71" s="649"/>
      <c r="U71" s="649"/>
      <c r="V71" s="649"/>
      <c r="W71" s="649"/>
      <c r="X71" s="654"/>
      <c r="Y71" s="655"/>
      <c r="Z71" s="573"/>
      <c r="AA71" s="413"/>
      <c r="AB71" s="413"/>
      <c r="AC71" s="656"/>
      <c r="AD71" s="656"/>
      <c r="AE71" s="573"/>
      <c r="AF71" s="656"/>
      <c r="AG71" s="573"/>
      <c r="AH71" s="659"/>
      <c r="AI71" s="659"/>
      <c r="AJ71" s="590"/>
      <c r="AK71" s="659"/>
      <c r="AL71" s="590"/>
      <c r="AM71" s="413"/>
      <c r="AN71" s="413"/>
      <c r="AO71" s="413"/>
      <c r="AP71" s="413"/>
      <c r="AQ71" s="413"/>
      <c r="AR71" s="413"/>
      <c r="AS71" s="413"/>
      <c r="AT71" s="413"/>
      <c r="AU71" s="413"/>
      <c r="AV71" s="413"/>
      <c r="AW71" s="413"/>
      <c r="AX71" s="413"/>
      <c r="AY71" s="413"/>
      <c r="AZ71" s="413"/>
      <c r="BA71" s="413"/>
      <c r="BB71" s="413"/>
    </row>
    <row r="72" spans="2:54" s="410" customFormat="1" ht="6.6" customHeight="1" thickBot="1" x14ac:dyDescent="0.35">
      <c r="B72" s="660"/>
      <c r="C72" s="661"/>
      <c r="D72" s="662"/>
      <c r="E72" s="663"/>
      <c r="F72" s="664"/>
      <c r="G72" s="665"/>
      <c r="H72" s="665"/>
      <c r="I72" s="665"/>
      <c r="J72" s="666"/>
      <c r="K72" s="666"/>
      <c r="L72" s="667"/>
      <c r="M72" s="667"/>
      <c r="N72" s="667"/>
      <c r="O72" s="668"/>
      <c r="P72" s="668"/>
      <c r="Q72" s="669"/>
      <c r="R72" s="669"/>
      <c r="S72" s="669"/>
      <c r="T72" s="669"/>
      <c r="U72" s="669"/>
      <c r="V72" s="669"/>
      <c r="W72" s="669"/>
      <c r="X72" s="665"/>
      <c r="Y72" s="670"/>
      <c r="Z72" s="573"/>
      <c r="AA72" s="413"/>
      <c r="AB72" s="413"/>
      <c r="AC72" s="573"/>
      <c r="AD72" s="573"/>
      <c r="AE72" s="573"/>
      <c r="AF72" s="573"/>
      <c r="AG72" s="573"/>
      <c r="AH72" s="659"/>
      <c r="AI72" s="659"/>
      <c r="AJ72" s="590"/>
      <c r="AK72" s="659"/>
      <c r="AL72" s="590"/>
      <c r="AM72" s="413"/>
      <c r="AN72" s="413"/>
      <c r="AO72" s="413"/>
      <c r="AP72" s="413"/>
      <c r="AQ72" s="413"/>
      <c r="AR72" s="413"/>
      <c r="AS72" s="413"/>
      <c r="AT72" s="413"/>
      <c r="AU72" s="413"/>
      <c r="AV72" s="413"/>
      <c r="AW72" s="413"/>
      <c r="AX72" s="413"/>
      <c r="AY72" s="413"/>
      <c r="AZ72" s="413"/>
      <c r="BA72" s="413"/>
      <c r="BB72" s="413"/>
    </row>
    <row r="73" spans="2:54" ht="15.6" thickTop="1" x14ac:dyDescent="0.25">
      <c r="B73" s="503" t="s">
        <v>243</v>
      </c>
      <c r="C73" s="671"/>
      <c r="H73" s="301" t="s">
        <v>244</v>
      </c>
      <c r="Q73" s="366"/>
      <c r="R73" s="366"/>
      <c r="S73" s="366"/>
      <c r="T73" s="366"/>
      <c r="U73" s="366"/>
      <c r="AC73" s="573"/>
      <c r="AD73" s="573"/>
      <c r="AE73" s="573"/>
      <c r="AF73" s="573"/>
      <c r="AG73" s="573"/>
      <c r="AJ73" s="590"/>
      <c r="AL73" s="590"/>
    </row>
    <row r="74" spans="2:54" ht="13.8" customHeight="1" thickBot="1" x14ac:dyDescent="0.3">
      <c r="B74" s="672"/>
      <c r="C74" s="673"/>
      <c r="D74" s="659"/>
      <c r="E74" s="674"/>
      <c r="Q74" s="366"/>
      <c r="R74" s="366"/>
      <c r="S74" s="366"/>
      <c r="T74" s="366"/>
      <c r="U74" s="366"/>
      <c r="AC74" s="573"/>
      <c r="AD74" s="573"/>
      <c r="AE74" s="573"/>
      <c r="AF74" s="573"/>
      <c r="AG74" s="573"/>
      <c r="AI74" s="573"/>
      <c r="AJ74" s="590"/>
      <c r="AL74" s="590"/>
      <c r="AN74" s="590"/>
    </row>
    <row r="75" spans="2:54" ht="15" thickTop="1" thickBot="1" x14ac:dyDescent="0.3">
      <c r="B75" s="370" t="s">
        <v>37</v>
      </c>
      <c r="C75" s="675"/>
      <c r="D75" s="676"/>
      <c r="E75" s="373" t="s">
        <v>1</v>
      </c>
      <c r="F75" s="373" t="str">
        <f>F2</f>
        <v>MARTXOA</v>
      </c>
      <c r="G75" s="677"/>
      <c r="H75" s="376" t="s">
        <v>2</v>
      </c>
      <c r="I75" s="678" t="str">
        <f>I2</f>
        <v>MARZO</v>
      </c>
      <c r="J75" s="379"/>
      <c r="K75" s="379"/>
      <c r="L75" s="679"/>
      <c r="M75" s="680" t="s">
        <v>38</v>
      </c>
      <c r="N75" s="677">
        <f>N2</f>
        <v>2024</v>
      </c>
      <c r="O75" s="383" t="s">
        <v>4</v>
      </c>
      <c r="P75" s="681"/>
      <c r="Q75" s="679"/>
      <c r="R75" s="679"/>
      <c r="S75" s="679"/>
      <c r="T75" s="679"/>
      <c r="U75" s="679"/>
      <c r="V75" s="385"/>
      <c r="W75" s="385"/>
      <c r="X75" s="385"/>
      <c r="Y75" s="386"/>
      <c r="AC75" s="573"/>
      <c r="AD75" s="573"/>
      <c r="AE75" s="573"/>
      <c r="AF75" s="573"/>
      <c r="AG75" s="573"/>
      <c r="AI75" s="573"/>
      <c r="AJ75" s="590"/>
      <c r="AL75" s="590"/>
      <c r="AN75" s="590"/>
    </row>
    <row r="76" spans="2:54" x14ac:dyDescent="0.25">
      <c r="B76" s="682" t="s">
        <v>5</v>
      </c>
      <c r="C76" s="683" t="s">
        <v>6</v>
      </c>
      <c r="D76" s="684" t="s">
        <v>7</v>
      </c>
      <c r="E76" s="684" t="s">
        <v>8</v>
      </c>
      <c r="F76" s="684" t="s">
        <v>9</v>
      </c>
      <c r="G76" s="685" t="s">
        <v>10</v>
      </c>
      <c r="H76" s="686" t="s">
        <v>11</v>
      </c>
      <c r="I76" s="687" t="s">
        <v>12</v>
      </c>
      <c r="J76" s="853" t="s">
        <v>13</v>
      </c>
      <c r="K76" s="854"/>
      <c r="L76" s="855" t="s">
        <v>39</v>
      </c>
      <c r="M76" s="856"/>
      <c r="N76" s="857"/>
      <c r="O76" s="857"/>
      <c r="P76" s="858"/>
      <c r="Q76" s="859" t="s">
        <v>40</v>
      </c>
      <c r="R76" s="860"/>
      <c r="S76" s="861"/>
      <c r="T76" s="861"/>
      <c r="U76" s="862"/>
      <c r="V76" s="688" t="s">
        <v>16</v>
      </c>
      <c r="W76" s="689"/>
      <c r="X76" s="690" t="s">
        <v>17</v>
      </c>
      <c r="Y76" s="691" t="s">
        <v>17</v>
      </c>
      <c r="AC76" s="692"/>
      <c r="AD76" s="692"/>
      <c r="AE76" s="573"/>
      <c r="AF76" s="692"/>
      <c r="AG76" s="573"/>
      <c r="AI76" s="573"/>
      <c r="AJ76" s="590"/>
      <c r="AL76" s="590"/>
      <c r="AN76" s="590"/>
    </row>
    <row r="77" spans="2:54" ht="12" customHeight="1" thickBot="1" x14ac:dyDescent="0.3">
      <c r="B77" s="693" t="s">
        <v>18</v>
      </c>
      <c r="C77" s="694" t="s">
        <v>19</v>
      </c>
      <c r="D77" s="695" t="s">
        <v>20</v>
      </c>
      <c r="E77" s="696"/>
      <c r="F77" s="695" t="s">
        <v>21</v>
      </c>
      <c r="G77" s="696" t="s">
        <v>22</v>
      </c>
      <c r="H77" s="697" t="s">
        <v>23</v>
      </c>
      <c r="I77" s="698" t="s">
        <v>24</v>
      </c>
      <c r="J77" s="699" t="s">
        <v>25</v>
      </c>
      <c r="K77" s="700" t="s">
        <v>26</v>
      </c>
      <c r="L77" s="701">
        <f t="shared" ref="L77:U77" si="0">L4</f>
        <v>2022</v>
      </c>
      <c r="M77" s="701">
        <f t="shared" si="0"/>
        <v>2023</v>
      </c>
      <c r="N77" s="701">
        <f t="shared" si="0"/>
        <v>2024</v>
      </c>
      <c r="O77" s="701">
        <f t="shared" si="0"/>
        <v>2025</v>
      </c>
      <c r="P77" s="701">
        <f t="shared" si="0"/>
        <v>2026</v>
      </c>
      <c r="Q77" s="702">
        <f t="shared" si="0"/>
        <v>2022</v>
      </c>
      <c r="R77" s="703">
        <f t="shared" si="0"/>
        <v>2023</v>
      </c>
      <c r="S77" s="703">
        <f t="shared" si="0"/>
        <v>2024</v>
      </c>
      <c r="T77" s="703">
        <f t="shared" si="0"/>
        <v>2025</v>
      </c>
      <c r="U77" s="704">
        <f t="shared" si="0"/>
        <v>2026</v>
      </c>
      <c r="V77" s="705" t="s">
        <v>27</v>
      </c>
      <c r="W77" s="706" t="s">
        <v>28</v>
      </c>
      <c r="X77" s="707" t="s">
        <v>29</v>
      </c>
      <c r="Y77" s="708" t="s">
        <v>30</v>
      </c>
      <c r="AC77" s="573"/>
      <c r="AD77" s="573"/>
      <c r="AE77" s="573"/>
      <c r="AF77" s="709"/>
      <c r="AG77" s="573"/>
      <c r="AI77" s="573"/>
      <c r="AJ77" s="590"/>
    </row>
    <row r="78" spans="2:54" s="410" customFormat="1" ht="12" customHeight="1" x14ac:dyDescent="0.3">
      <c r="B78" s="710" t="s">
        <v>31</v>
      </c>
      <c r="C78" s="415"/>
      <c r="D78" s="420"/>
      <c r="E78" s="423"/>
      <c r="F78" s="424"/>
      <c r="G78" s="411"/>
      <c r="H78" s="412"/>
      <c r="I78" s="417"/>
      <c r="J78" s="425"/>
      <c r="K78" s="425"/>
      <c r="L78" s="418"/>
      <c r="M78" s="418"/>
      <c r="N78" s="418"/>
      <c r="O78" s="418"/>
      <c r="P78" s="418"/>
      <c r="Q78" s="419"/>
      <c r="R78" s="419"/>
      <c r="S78" s="419"/>
      <c r="T78" s="419"/>
      <c r="U78" s="419"/>
      <c r="V78" s="419"/>
      <c r="W78" s="419"/>
      <c r="X78" s="416"/>
      <c r="Y78" s="422"/>
      <c r="Z78" s="413"/>
      <c r="AA78" s="413"/>
      <c r="AB78" s="413"/>
      <c r="AC78" s="573"/>
      <c r="AD78" s="573"/>
      <c r="AE78" s="573"/>
      <c r="AF78" s="413"/>
      <c r="AG78" s="413"/>
      <c r="AH78" s="413"/>
      <c r="AI78" s="413"/>
      <c r="AJ78" s="590"/>
      <c r="AK78" s="413"/>
      <c r="AL78" s="413"/>
      <c r="AM78" s="413"/>
      <c r="AN78" s="413"/>
      <c r="AO78" s="413"/>
      <c r="AP78" s="413"/>
      <c r="AQ78" s="413"/>
      <c r="AR78" s="413"/>
      <c r="AS78" s="413"/>
      <c r="AT78" s="413"/>
      <c r="AU78" s="413"/>
      <c r="AV78" s="413"/>
      <c r="AW78" s="413"/>
      <c r="AX78" s="413"/>
      <c r="AY78" s="413"/>
      <c r="AZ78" s="413"/>
      <c r="BA78" s="413"/>
      <c r="BB78" s="413"/>
    </row>
    <row r="79" spans="2:54" s="410" customFormat="1" ht="12" hidden="1" customHeight="1" x14ac:dyDescent="0.3">
      <c r="B79" s="414"/>
      <c r="C79" s="415"/>
      <c r="D79" s="420"/>
      <c r="E79" s="423"/>
      <c r="F79" s="424"/>
      <c r="G79" s="411"/>
      <c r="H79" s="412"/>
      <c r="I79" s="417"/>
      <c r="J79" s="425"/>
      <c r="K79" s="425"/>
      <c r="L79" s="418"/>
      <c r="M79" s="418"/>
      <c r="N79" s="418"/>
      <c r="O79" s="418"/>
      <c r="P79" s="418"/>
      <c r="Q79" s="419"/>
      <c r="R79" s="419"/>
      <c r="S79" s="419"/>
      <c r="T79" s="419"/>
      <c r="U79" s="419"/>
      <c r="V79" s="419"/>
      <c r="W79" s="419"/>
      <c r="X79" s="416"/>
      <c r="Y79" s="422"/>
      <c r="Z79" s="413"/>
      <c r="AA79" s="413"/>
      <c r="AB79" s="413"/>
      <c r="AC79" s="573"/>
      <c r="AD79" s="573"/>
      <c r="AE79" s="573"/>
      <c r="AF79" s="413"/>
      <c r="AG79" s="413"/>
      <c r="AH79" s="413"/>
      <c r="AI79" s="413"/>
      <c r="AJ79" s="413"/>
      <c r="AK79" s="413"/>
      <c r="AL79" s="413"/>
      <c r="AM79" s="413"/>
      <c r="AN79" s="413"/>
      <c r="AO79" s="413"/>
      <c r="AP79" s="413"/>
      <c r="AQ79" s="413"/>
      <c r="AR79" s="413"/>
      <c r="AS79" s="413"/>
      <c r="AT79" s="413"/>
      <c r="AU79" s="413"/>
      <c r="AV79" s="413"/>
      <c r="AW79" s="413"/>
      <c r="AX79" s="413"/>
      <c r="AY79" s="413"/>
      <c r="AZ79" s="413"/>
      <c r="BA79" s="413"/>
      <c r="BB79" s="413"/>
    </row>
    <row r="80" spans="2:54" s="410" customFormat="1" ht="12" hidden="1" customHeight="1" x14ac:dyDescent="0.3">
      <c r="B80" s="711"/>
      <c r="C80" s="415"/>
      <c r="D80" s="420"/>
      <c r="E80" s="423"/>
      <c r="F80" s="424"/>
      <c r="G80" s="411"/>
      <c r="H80" s="412"/>
      <c r="I80" s="417"/>
      <c r="J80" s="425"/>
      <c r="K80" s="425"/>
      <c r="L80" s="418"/>
      <c r="M80" s="418"/>
      <c r="N80" s="418"/>
      <c r="O80" s="418"/>
      <c r="P80" s="418"/>
      <c r="Q80" s="419"/>
      <c r="R80" s="419"/>
      <c r="S80" s="419"/>
      <c r="T80" s="419"/>
      <c r="U80" s="419"/>
      <c r="V80" s="419"/>
      <c r="W80" s="419"/>
      <c r="X80" s="416"/>
      <c r="Y80" s="422"/>
      <c r="Z80" s="413"/>
      <c r="AA80" s="413"/>
      <c r="AB80" s="413"/>
      <c r="AC80" s="573"/>
      <c r="AD80" s="573"/>
      <c r="AE80" s="573"/>
      <c r="AF80" s="413"/>
      <c r="AG80" s="413"/>
      <c r="AH80" s="413"/>
      <c r="AI80" s="369"/>
      <c r="AJ80" s="413"/>
      <c r="AK80" s="413"/>
      <c r="AL80" s="413"/>
      <c r="AM80" s="413"/>
      <c r="AN80" s="413"/>
      <c r="AO80" s="413"/>
      <c r="AP80" s="413"/>
      <c r="AQ80" s="413"/>
      <c r="AR80" s="413"/>
      <c r="AS80" s="413"/>
      <c r="AT80" s="413"/>
      <c r="AU80" s="413"/>
      <c r="AV80" s="413"/>
      <c r="AW80" s="413"/>
      <c r="AX80" s="413"/>
      <c r="AY80" s="413"/>
      <c r="AZ80" s="413"/>
      <c r="BA80" s="413"/>
      <c r="BB80" s="413"/>
    </row>
    <row r="81" spans="2:54" s="410" customFormat="1" ht="12" hidden="1" x14ac:dyDescent="0.3">
      <c r="B81" s="711"/>
      <c r="C81" s="415"/>
      <c r="D81" s="712"/>
      <c r="E81" s="416"/>
      <c r="F81" s="712"/>
      <c r="G81" s="416"/>
      <c r="H81" s="419"/>
      <c r="I81" s="713"/>
      <c r="J81" s="714"/>
      <c r="K81" s="714"/>
      <c r="L81" s="418"/>
      <c r="M81" s="418"/>
      <c r="N81" s="418"/>
      <c r="O81" s="418"/>
      <c r="P81" s="418"/>
      <c r="Q81" s="419"/>
      <c r="R81" s="419"/>
      <c r="S81" s="419"/>
      <c r="T81" s="419"/>
      <c r="U81" s="419"/>
      <c r="V81" s="419"/>
      <c r="W81" s="416"/>
      <c r="X81" s="416"/>
      <c r="Y81" s="422"/>
      <c r="Z81" s="413"/>
      <c r="AA81" s="413"/>
      <c r="AB81" s="413"/>
      <c r="AC81" s="573"/>
      <c r="AD81" s="573"/>
      <c r="AE81" s="573"/>
      <c r="AF81" s="413"/>
      <c r="AG81" s="413"/>
      <c r="AH81" s="413"/>
      <c r="AI81" s="369"/>
      <c r="AJ81" s="413"/>
      <c r="AK81" s="413"/>
      <c r="AL81" s="413"/>
      <c r="AM81" s="413"/>
      <c r="AN81" s="413"/>
      <c r="AO81" s="413"/>
      <c r="AP81" s="413"/>
      <c r="AQ81" s="413"/>
      <c r="AR81" s="413"/>
      <c r="AS81" s="413"/>
      <c r="AT81" s="413"/>
      <c r="AU81" s="413"/>
      <c r="AV81" s="413"/>
      <c r="AW81" s="413"/>
      <c r="AX81" s="413"/>
      <c r="AY81" s="413"/>
      <c r="AZ81" s="413"/>
      <c r="BA81" s="413"/>
      <c r="BB81" s="413"/>
    </row>
    <row r="82" spans="2:54" s="410" customFormat="1" ht="12" hidden="1" x14ac:dyDescent="0.3">
      <c r="B82" s="711"/>
      <c r="C82" s="415"/>
      <c r="D82" s="712"/>
      <c r="E82" s="416"/>
      <c r="F82" s="712"/>
      <c r="G82" s="416"/>
      <c r="H82" s="419"/>
      <c r="I82" s="713"/>
      <c r="J82" s="714"/>
      <c r="K82" s="714"/>
      <c r="L82" s="418"/>
      <c r="M82" s="418"/>
      <c r="N82" s="418"/>
      <c r="O82" s="418"/>
      <c r="P82" s="418"/>
      <c r="Q82" s="419"/>
      <c r="R82" s="419"/>
      <c r="S82" s="419"/>
      <c r="T82" s="419"/>
      <c r="U82" s="419"/>
      <c r="V82" s="419"/>
      <c r="W82" s="416"/>
      <c r="X82" s="416"/>
      <c r="Y82" s="422"/>
      <c r="Z82" s="413"/>
      <c r="AA82" s="413"/>
      <c r="AB82" s="413"/>
      <c r="AC82" s="573"/>
      <c r="AD82" s="573"/>
      <c r="AE82" s="573"/>
      <c r="AF82" s="413"/>
      <c r="AG82" s="413"/>
      <c r="AH82" s="413"/>
      <c r="AI82" s="413"/>
      <c r="AJ82" s="413"/>
      <c r="AK82" s="413"/>
      <c r="AL82" s="413"/>
      <c r="AM82" s="413"/>
      <c r="AN82" s="413"/>
      <c r="AO82" s="413"/>
      <c r="AP82" s="413"/>
      <c r="AQ82" s="413"/>
      <c r="AR82" s="413"/>
      <c r="AS82" s="413"/>
      <c r="AT82" s="413"/>
      <c r="AU82" s="413"/>
      <c r="AV82" s="413"/>
      <c r="AW82" s="413"/>
      <c r="AX82" s="413"/>
      <c r="AY82" s="413"/>
      <c r="AZ82" s="413"/>
      <c r="BA82" s="413"/>
      <c r="BB82" s="413"/>
    </row>
    <row r="83" spans="2:54" s="410" customFormat="1" ht="12" hidden="1" x14ac:dyDescent="0.3">
      <c r="B83" s="711"/>
      <c r="C83" s="415"/>
      <c r="D83" s="712"/>
      <c r="E83" s="416"/>
      <c r="F83" s="712"/>
      <c r="G83" s="416"/>
      <c r="H83" s="419"/>
      <c r="I83" s="713"/>
      <c r="J83" s="714"/>
      <c r="K83" s="714"/>
      <c r="L83" s="418"/>
      <c r="M83" s="418"/>
      <c r="N83" s="418"/>
      <c r="O83" s="418"/>
      <c r="P83" s="418"/>
      <c r="Q83" s="419"/>
      <c r="R83" s="419"/>
      <c r="S83" s="419"/>
      <c r="T83" s="419"/>
      <c r="U83" s="419"/>
      <c r="V83" s="419"/>
      <c r="W83" s="416"/>
      <c r="X83" s="416"/>
      <c r="Y83" s="422"/>
      <c r="Z83" s="413"/>
      <c r="AA83" s="413"/>
      <c r="AB83" s="413"/>
      <c r="AC83" s="573"/>
      <c r="AD83" s="573"/>
      <c r="AE83" s="573"/>
      <c r="AF83" s="413"/>
      <c r="AG83" s="413"/>
      <c r="AH83" s="413"/>
      <c r="AI83" s="413"/>
      <c r="AJ83" s="413"/>
      <c r="AK83" s="413"/>
      <c r="AL83" s="413"/>
      <c r="AM83" s="413"/>
      <c r="AN83" s="413"/>
      <c r="AO83" s="413"/>
      <c r="AP83" s="413"/>
      <c r="AQ83" s="413"/>
      <c r="AR83" s="413"/>
      <c r="AS83" s="413"/>
      <c r="AT83" s="413"/>
      <c r="AU83" s="413"/>
      <c r="AV83" s="413"/>
      <c r="AW83" s="413"/>
      <c r="AX83" s="413"/>
      <c r="AY83" s="413"/>
      <c r="AZ83" s="413"/>
      <c r="BA83" s="413"/>
      <c r="BB83" s="413"/>
    </row>
    <row r="84" spans="2:54" s="410" customFormat="1" ht="12" hidden="1" x14ac:dyDescent="0.3">
      <c r="B84" s="711"/>
      <c r="C84" s="415"/>
      <c r="D84" s="712"/>
      <c r="E84" s="416"/>
      <c r="F84" s="712"/>
      <c r="G84" s="416"/>
      <c r="H84" s="419"/>
      <c r="I84" s="713"/>
      <c r="J84" s="714"/>
      <c r="K84" s="714"/>
      <c r="L84" s="418"/>
      <c r="M84" s="418"/>
      <c r="N84" s="418"/>
      <c r="O84" s="418"/>
      <c r="P84" s="418"/>
      <c r="Q84" s="419"/>
      <c r="R84" s="419"/>
      <c r="S84" s="419"/>
      <c r="T84" s="419"/>
      <c r="U84" s="419"/>
      <c r="V84" s="419"/>
      <c r="W84" s="416"/>
      <c r="X84" s="416"/>
      <c r="Y84" s="422"/>
      <c r="Z84" s="413"/>
      <c r="AA84" s="413"/>
      <c r="AB84" s="413"/>
      <c r="AC84" s="573"/>
      <c r="AD84" s="573"/>
      <c r="AE84" s="573"/>
      <c r="AF84" s="413"/>
      <c r="AG84" s="413"/>
      <c r="AH84" s="413"/>
      <c r="AI84" s="413"/>
      <c r="AJ84" s="413"/>
      <c r="AK84" s="413"/>
      <c r="AL84" s="413"/>
      <c r="AM84" s="413"/>
      <c r="AN84" s="413"/>
      <c r="AO84" s="413"/>
      <c r="AP84" s="413"/>
      <c r="AQ84" s="413"/>
      <c r="AR84" s="413"/>
      <c r="AS84" s="413"/>
      <c r="AT84" s="413"/>
      <c r="AU84" s="413"/>
      <c r="AV84" s="413"/>
      <c r="AW84" s="413"/>
      <c r="AX84" s="413"/>
      <c r="AY84" s="413"/>
      <c r="AZ84" s="413"/>
      <c r="BA84" s="413"/>
      <c r="BB84" s="413"/>
    </row>
    <row r="85" spans="2:54" s="410" customFormat="1" ht="12" hidden="1" x14ac:dyDescent="0.3">
      <c r="B85" s="711"/>
      <c r="C85" s="415"/>
      <c r="D85" s="712"/>
      <c r="E85" s="416"/>
      <c r="F85" s="712"/>
      <c r="G85" s="416"/>
      <c r="H85" s="419"/>
      <c r="I85" s="713"/>
      <c r="J85" s="714"/>
      <c r="K85" s="714"/>
      <c r="L85" s="418"/>
      <c r="M85" s="418"/>
      <c r="N85" s="418"/>
      <c r="O85" s="418"/>
      <c r="P85" s="418"/>
      <c r="Q85" s="419"/>
      <c r="R85" s="419"/>
      <c r="S85" s="419"/>
      <c r="T85" s="419"/>
      <c r="U85" s="419"/>
      <c r="V85" s="419"/>
      <c r="W85" s="416"/>
      <c r="X85" s="416"/>
      <c r="Y85" s="422"/>
      <c r="Z85" s="413"/>
      <c r="AA85" s="413"/>
      <c r="AB85" s="413"/>
      <c r="AC85" s="413"/>
      <c r="AD85" s="413"/>
      <c r="AE85" s="573"/>
      <c r="AF85" s="413"/>
      <c r="AG85" s="413"/>
      <c r="AH85" s="413"/>
      <c r="AI85" s="413"/>
      <c r="AJ85" s="413"/>
      <c r="AK85" s="413"/>
      <c r="AL85" s="413"/>
      <c r="AM85" s="413"/>
      <c r="AN85" s="413"/>
      <c r="AO85" s="413"/>
      <c r="AP85" s="413"/>
      <c r="AQ85" s="413"/>
      <c r="AR85" s="413"/>
      <c r="AS85" s="413"/>
      <c r="AT85" s="413"/>
      <c r="AU85" s="413"/>
      <c r="AV85" s="413"/>
      <c r="AW85" s="413"/>
      <c r="AX85" s="413"/>
      <c r="AY85" s="413"/>
      <c r="AZ85" s="413"/>
      <c r="BA85" s="413"/>
      <c r="BB85" s="413"/>
    </row>
    <row r="86" spans="2:54" s="410" customFormat="1" ht="12" hidden="1" x14ac:dyDescent="0.3">
      <c r="B86" s="711"/>
      <c r="C86" s="415"/>
      <c r="D86" s="712"/>
      <c r="E86" s="423"/>
      <c r="F86" s="715"/>
      <c r="G86" s="416"/>
      <c r="H86" s="419"/>
      <c r="I86" s="713"/>
      <c r="J86" s="716"/>
      <c r="K86" s="716"/>
      <c r="L86" s="418"/>
      <c r="M86" s="418"/>
      <c r="N86" s="421"/>
      <c r="O86" s="418"/>
      <c r="P86" s="418"/>
      <c r="Q86" s="419"/>
      <c r="R86" s="419"/>
      <c r="S86" s="419"/>
      <c r="T86" s="419"/>
      <c r="U86" s="419"/>
      <c r="V86" s="419"/>
      <c r="W86" s="416"/>
      <c r="X86" s="416"/>
      <c r="Y86" s="422"/>
      <c r="Z86" s="413"/>
      <c r="AA86" s="413"/>
      <c r="AB86" s="413"/>
      <c r="AC86" s="413"/>
      <c r="AD86" s="573"/>
      <c r="AE86" s="573"/>
      <c r="AF86" s="413"/>
      <c r="AG86" s="413"/>
      <c r="AH86" s="413"/>
      <c r="AI86" s="413"/>
      <c r="AJ86" s="413"/>
      <c r="AK86" s="413"/>
      <c r="AL86" s="413"/>
      <c r="AM86" s="413"/>
      <c r="AN86" s="413"/>
      <c r="AO86" s="413"/>
      <c r="AP86" s="413"/>
      <c r="AQ86" s="413"/>
      <c r="AR86" s="413"/>
      <c r="AS86" s="413"/>
      <c r="AT86" s="413"/>
      <c r="AU86" s="413"/>
      <c r="AV86" s="413"/>
      <c r="AW86" s="413"/>
      <c r="AX86" s="413"/>
      <c r="AY86" s="413"/>
      <c r="AZ86" s="413"/>
      <c r="BA86" s="413"/>
      <c r="BB86" s="413"/>
    </row>
    <row r="87" spans="2:54" s="410" customFormat="1" ht="12" hidden="1" x14ac:dyDescent="0.3">
      <c r="B87" s="711"/>
      <c r="C87" s="415"/>
      <c r="D87" s="712"/>
      <c r="E87" s="423"/>
      <c r="F87" s="715"/>
      <c r="G87" s="416"/>
      <c r="H87" s="419"/>
      <c r="I87" s="713"/>
      <c r="J87" s="717"/>
      <c r="K87" s="717"/>
      <c r="L87" s="418"/>
      <c r="M87" s="418"/>
      <c r="N87" s="418"/>
      <c r="O87" s="418"/>
      <c r="P87" s="418"/>
      <c r="Q87" s="419"/>
      <c r="R87" s="419"/>
      <c r="S87" s="419"/>
      <c r="T87" s="419"/>
      <c r="U87" s="419"/>
      <c r="V87" s="419"/>
      <c r="W87" s="416"/>
      <c r="X87" s="416"/>
      <c r="Y87" s="422"/>
      <c r="Z87" s="413"/>
      <c r="AA87" s="413"/>
      <c r="AB87" s="413"/>
      <c r="AC87" s="413"/>
      <c r="AD87" s="573"/>
      <c r="AE87" s="573"/>
      <c r="AF87" s="413"/>
      <c r="AG87" s="413"/>
      <c r="AH87" s="413"/>
      <c r="AI87" s="413"/>
      <c r="AJ87" s="413"/>
      <c r="AK87" s="413"/>
      <c r="AL87" s="413"/>
      <c r="AM87" s="413"/>
      <c r="AN87" s="413"/>
      <c r="AO87" s="413"/>
      <c r="AP87" s="413"/>
      <c r="AQ87" s="413"/>
      <c r="AR87" s="413"/>
      <c r="AS87" s="413"/>
      <c r="AT87" s="413"/>
      <c r="AU87" s="413"/>
      <c r="AV87" s="413"/>
      <c r="AW87" s="413"/>
      <c r="AX87" s="413"/>
      <c r="AY87" s="413"/>
      <c r="AZ87" s="413"/>
      <c r="BA87" s="413"/>
      <c r="BB87" s="413"/>
    </row>
    <row r="88" spans="2:54" s="410" customFormat="1" ht="12" hidden="1" x14ac:dyDescent="0.3">
      <c r="B88" s="711"/>
      <c r="C88" s="415"/>
      <c r="D88" s="712"/>
      <c r="E88" s="423"/>
      <c r="F88" s="715"/>
      <c r="G88" s="416"/>
      <c r="H88" s="419"/>
      <c r="I88" s="713"/>
      <c r="J88" s="717"/>
      <c r="K88" s="717"/>
      <c r="L88" s="418"/>
      <c r="M88" s="418"/>
      <c r="N88" s="418"/>
      <c r="O88" s="418"/>
      <c r="P88" s="418"/>
      <c r="Q88" s="419"/>
      <c r="R88" s="419"/>
      <c r="S88" s="419"/>
      <c r="T88" s="419"/>
      <c r="U88" s="419"/>
      <c r="V88" s="419"/>
      <c r="W88" s="416"/>
      <c r="X88" s="416"/>
      <c r="Y88" s="422"/>
      <c r="Z88" s="413"/>
      <c r="AA88" s="413"/>
      <c r="AB88" s="413"/>
      <c r="AC88" s="413"/>
      <c r="AD88" s="413"/>
      <c r="AE88" s="573"/>
      <c r="AF88" s="413"/>
      <c r="AG88" s="413"/>
      <c r="AH88" s="413"/>
      <c r="AI88" s="413"/>
      <c r="AJ88" s="413"/>
      <c r="AK88" s="413"/>
      <c r="AL88" s="413"/>
      <c r="AM88" s="413"/>
      <c r="AN88" s="413"/>
      <c r="AO88" s="413"/>
      <c r="AP88" s="413"/>
      <c r="AQ88" s="413"/>
      <c r="AR88" s="413"/>
      <c r="AS88" s="413"/>
      <c r="AT88" s="413"/>
      <c r="AU88" s="413"/>
      <c r="AV88" s="413"/>
      <c r="AW88" s="413"/>
      <c r="AX88" s="413"/>
      <c r="AY88" s="413"/>
      <c r="AZ88" s="413"/>
      <c r="BA88" s="413"/>
      <c r="BB88" s="413"/>
    </row>
    <row r="89" spans="2:54" s="410" customFormat="1" ht="12" hidden="1" x14ac:dyDescent="0.3">
      <c r="B89" s="711"/>
      <c r="C89" s="415"/>
      <c r="D89" s="712"/>
      <c r="E89" s="423"/>
      <c r="F89" s="715"/>
      <c r="G89" s="416"/>
      <c r="H89" s="419"/>
      <c r="I89" s="713"/>
      <c r="J89" s="717"/>
      <c r="K89" s="717"/>
      <c r="L89" s="418"/>
      <c r="M89" s="418"/>
      <c r="N89" s="418"/>
      <c r="O89" s="418"/>
      <c r="P89" s="418"/>
      <c r="Q89" s="419"/>
      <c r="R89" s="419"/>
      <c r="S89" s="419"/>
      <c r="T89" s="419"/>
      <c r="U89" s="419"/>
      <c r="V89" s="419"/>
      <c r="W89" s="416"/>
      <c r="X89" s="416"/>
      <c r="Y89" s="422"/>
      <c r="Z89" s="413"/>
      <c r="AA89" s="413"/>
      <c r="AB89" s="413"/>
      <c r="AC89" s="413"/>
      <c r="AD89" s="413"/>
      <c r="AE89" s="413"/>
      <c r="AF89" s="413"/>
      <c r="AG89" s="413"/>
      <c r="AH89" s="413"/>
      <c r="AI89" s="413"/>
      <c r="AJ89" s="413"/>
      <c r="AK89" s="413"/>
      <c r="AL89" s="413"/>
      <c r="AM89" s="413"/>
      <c r="AN89" s="413"/>
      <c r="AO89" s="413"/>
      <c r="AP89" s="413"/>
      <c r="AQ89" s="413"/>
      <c r="AR89" s="413"/>
      <c r="AS89" s="413"/>
      <c r="AT89" s="413"/>
      <c r="AU89" s="413"/>
      <c r="AV89" s="413"/>
      <c r="AW89" s="413"/>
      <c r="AX89" s="413"/>
      <c r="AY89" s="413"/>
      <c r="AZ89" s="413"/>
      <c r="BA89" s="413"/>
      <c r="BB89" s="413"/>
    </row>
    <row r="90" spans="2:54" s="410" customFormat="1" ht="12" hidden="1" x14ac:dyDescent="0.3">
      <c r="B90" s="711"/>
      <c r="C90" s="415"/>
      <c r="D90" s="712"/>
      <c r="E90" s="423"/>
      <c r="F90" s="715"/>
      <c r="G90" s="416"/>
      <c r="H90" s="419"/>
      <c r="I90" s="713"/>
      <c r="J90" s="717"/>
      <c r="K90" s="717"/>
      <c r="L90" s="418"/>
      <c r="M90" s="418"/>
      <c r="N90" s="418"/>
      <c r="O90" s="418"/>
      <c r="P90" s="418"/>
      <c r="Q90" s="419"/>
      <c r="R90" s="419"/>
      <c r="S90" s="419"/>
      <c r="T90" s="419"/>
      <c r="U90" s="419"/>
      <c r="V90" s="419"/>
      <c r="W90" s="416"/>
      <c r="X90" s="416"/>
      <c r="Y90" s="422"/>
      <c r="Z90" s="413"/>
      <c r="AA90" s="413"/>
      <c r="AB90" s="413"/>
      <c r="AC90" s="573"/>
      <c r="AD90" s="573"/>
      <c r="AE90" s="413"/>
      <c r="AF90" s="413"/>
      <c r="AG90" s="413"/>
      <c r="AH90" s="413"/>
      <c r="AI90" s="413"/>
      <c r="AJ90" s="413"/>
      <c r="AK90" s="413"/>
      <c r="AL90" s="413"/>
      <c r="AM90" s="413"/>
      <c r="AN90" s="413"/>
      <c r="AO90" s="413"/>
      <c r="AP90" s="413"/>
      <c r="AQ90" s="413"/>
      <c r="AR90" s="413"/>
      <c r="AS90" s="413"/>
      <c r="AT90" s="413"/>
      <c r="AU90" s="413"/>
      <c r="AV90" s="413"/>
      <c r="AW90" s="413"/>
      <c r="AX90" s="413"/>
      <c r="AY90" s="413"/>
      <c r="AZ90" s="413"/>
      <c r="BA90" s="413"/>
      <c r="BB90" s="413"/>
    </row>
    <row r="91" spans="2:54" s="410" customFormat="1" ht="12" hidden="1" x14ac:dyDescent="0.3">
      <c r="B91" s="711"/>
      <c r="C91" s="415"/>
      <c r="D91" s="718"/>
      <c r="E91" s="423"/>
      <c r="F91" s="715"/>
      <c r="G91" s="416"/>
      <c r="H91" s="419"/>
      <c r="I91" s="713"/>
      <c r="J91" s="717"/>
      <c r="K91" s="717"/>
      <c r="L91" s="418"/>
      <c r="M91" s="418"/>
      <c r="N91" s="418"/>
      <c r="O91" s="418"/>
      <c r="P91" s="418"/>
      <c r="Q91" s="419"/>
      <c r="R91" s="419"/>
      <c r="S91" s="419"/>
      <c r="T91" s="419"/>
      <c r="U91" s="419"/>
      <c r="V91" s="419"/>
      <c r="W91" s="416"/>
      <c r="X91" s="416"/>
      <c r="Y91" s="422"/>
      <c r="Z91" s="413"/>
      <c r="AA91" s="413"/>
      <c r="AB91" s="413"/>
      <c r="AC91" s="573"/>
      <c r="AD91" s="573"/>
      <c r="AE91" s="413"/>
      <c r="AF91" s="413"/>
      <c r="AG91" s="413"/>
      <c r="AH91" s="413"/>
      <c r="AI91" s="413"/>
      <c r="AJ91" s="413"/>
      <c r="AK91" s="413"/>
      <c r="AL91" s="413"/>
      <c r="AM91" s="413"/>
      <c r="AN91" s="413"/>
      <c r="AO91" s="413"/>
      <c r="AP91" s="413"/>
      <c r="AQ91" s="413"/>
      <c r="AR91" s="413"/>
      <c r="AS91" s="413"/>
      <c r="AT91" s="413"/>
      <c r="AU91" s="413"/>
      <c r="AV91" s="413"/>
      <c r="AW91" s="413"/>
      <c r="AX91" s="413"/>
      <c r="AY91" s="413"/>
      <c r="AZ91" s="413"/>
      <c r="BA91" s="413"/>
      <c r="BB91" s="413"/>
    </row>
    <row r="92" spans="2:54" s="410" customFormat="1" ht="12" hidden="1" x14ac:dyDescent="0.3">
      <c r="B92" s="711"/>
      <c r="C92" s="415"/>
      <c r="D92" s="718"/>
      <c r="E92" s="423"/>
      <c r="F92" s="715"/>
      <c r="G92" s="416"/>
      <c r="H92" s="419"/>
      <c r="I92" s="713"/>
      <c r="J92" s="717"/>
      <c r="K92" s="717"/>
      <c r="L92" s="418"/>
      <c r="M92" s="418"/>
      <c r="N92" s="418"/>
      <c r="O92" s="418"/>
      <c r="P92" s="418"/>
      <c r="Q92" s="419"/>
      <c r="R92" s="419"/>
      <c r="S92" s="419"/>
      <c r="T92" s="419"/>
      <c r="U92" s="419"/>
      <c r="V92" s="419"/>
      <c r="W92" s="416"/>
      <c r="X92" s="416"/>
      <c r="Y92" s="422"/>
      <c r="Z92" s="413"/>
      <c r="AA92" s="413"/>
      <c r="AB92" s="413"/>
      <c r="AC92" s="573"/>
      <c r="AD92" s="573"/>
      <c r="AE92" s="573"/>
      <c r="AF92" s="413"/>
      <c r="AG92" s="413"/>
      <c r="AH92" s="413"/>
      <c r="AI92" s="413"/>
      <c r="AJ92" s="413"/>
      <c r="AK92" s="413"/>
      <c r="AL92" s="413"/>
      <c r="AM92" s="413"/>
      <c r="AN92" s="413"/>
      <c r="AO92" s="413"/>
      <c r="AP92" s="413"/>
      <c r="AQ92" s="413"/>
      <c r="AR92" s="413"/>
      <c r="AS92" s="413"/>
      <c r="AT92" s="413"/>
      <c r="AU92" s="413"/>
      <c r="AV92" s="413"/>
      <c r="AW92" s="413"/>
      <c r="AX92" s="413"/>
      <c r="AY92" s="413"/>
      <c r="AZ92" s="413"/>
      <c r="BA92" s="413"/>
      <c r="BB92" s="413"/>
    </row>
    <row r="93" spans="2:54" s="410" customFormat="1" ht="12" hidden="1" x14ac:dyDescent="0.3">
      <c r="B93" s="711"/>
      <c r="C93" s="415"/>
      <c r="D93" s="712"/>
      <c r="E93" s="423"/>
      <c r="F93" s="715"/>
      <c r="G93" s="416"/>
      <c r="H93" s="419"/>
      <c r="I93" s="713"/>
      <c r="J93" s="717"/>
      <c r="K93" s="717"/>
      <c r="L93" s="418"/>
      <c r="M93" s="418"/>
      <c r="N93" s="418"/>
      <c r="O93" s="418"/>
      <c r="P93" s="418"/>
      <c r="Q93" s="419"/>
      <c r="R93" s="419"/>
      <c r="S93" s="419"/>
      <c r="T93" s="419"/>
      <c r="U93" s="419"/>
      <c r="V93" s="419"/>
      <c r="W93" s="416"/>
      <c r="X93" s="416"/>
      <c r="Y93" s="422"/>
      <c r="Z93" s="413"/>
      <c r="AA93" s="413"/>
      <c r="AB93" s="413"/>
      <c r="AC93" s="573"/>
      <c r="AD93" s="573"/>
      <c r="AE93" s="573"/>
      <c r="AF93" s="413"/>
      <c r="AG93" s="413"/>
      <c r="AH93" s="413"/>
      <c r="AI93" s="413"/>
      <c r="AJ93" s="413"/>
      <c r="AK93" s="413"/>
      <c r="AL93" s="413"/>
      <c r="AM93" s="413"/>
      <c r="AN93" s="413"/>
      <c r="AO93" s="413"/>
      <c r="AP93" s="413"/>
      <c r="AQ93" s="413"/>
      <c r="AR93" s="413"/>
      <c r="AS93" s="413"/>
      <c r="AT93" s="413"/>
      <c r="AU93" s="413"/>
      <c r="AV93" s="413"/>
      <c r="AW93" s="413"/>
      <c r="AX93" s="413"/>
      <c r="AY93" s="413"/>
      <c r="AZ93" s="413"/>
      <c r="BA93" s="413"/>
      <c r="BB93" s="413"/>
    </row>
    <row r="94" spans="2:54" s="410" customFormat="1" ht="12" hidden="1" x14ac:dyDescent="0.3">
      <c r="B94" s="711"/>
      <c r="C94" s="415"/>
      <c r="D94" s="712"/>
      <c r="E94" s="423"/>
      <c r="F94" s="715"/>
      <c r="G94" s="416"/>
      <c r="H94" s="419"/>
      <c r="I94" s="713"/>
      <c r="J94" s="717"/>
      <c r="K94" s="717"/>
      <c r="L94" s="418"/>
      <c r="M94" s="418"/>
      <c r="N94" s="418"/>
      <c r="O94" s="418"/>
      <c r="P94" s="418"/>
      <c r="Q94" s="419"/>
      <c r="R94" s="419"/>
      <c r="S94" s="419"/>
      <c r="T94" s="419"/>
      <c r="U94" s="419"/>
      <c r="V94" s="419"/>
      <c r="W94" s="416"/>
      <c r="X94" s="416"/>
      <c r="Y94" s="422"/>
      <c r="Z94" s="413"/>
      <c r="AA94" s="413"/>
      <c r="AB94" s="413"/>
      <c r="AC94" s="573"/>
      <c r="AD94" s="573"/>
      <c r="AE94" s="573"/>
      <c r="AF94" s="413"/>
      <c r="AG94" s="413"/>
      <c r="AH94" s="413"/>
      <c r="AI94" s="413"/>
      <c r="AJ94" s="413"/>
      <c r="AK94" s="413"/>
      <c r="AL94" s="413"/>
      <c r="AM94" s="413"/>
      <c r="AN94" s="413"/>
      <c r="AO94" s="413"/>
      <c r="AP94" s="413"/>
      <c r="AQ94" s="413"/>
      <c r="AR94" s="413"/>
      <c r="AS94" s="413"/>
      <c r="AT94" s="413"/>
      <c r="AU94" s="413"/>
      <c r="AV94" s="413"/>
      <c r="AW94" s="413"/>
      <c r="AX94" s="413"/>
      <c r="AY94" s="413"/>
      <c r="AZ94" s="413"/>
      <c r="BA94" s="413"/>
      <c r="BB94" s="413"/>
    </row>
    <row r="95" spans="2:54" s="410" customFormat="1" ht="7.2" customHeight="1" x14ac:dyDescent="0.3">
      <c r="B95" s="711"/>
      <c r="C95" s="415"/>
      <c r="D95" s="712"/>
      <c r="E95" s="423"/>
      <c r="F95" s="715"/>
      <c r="G95" s="416"/>
      <c r="H95" s="419"/>
      <c r="I95" s="713"/>
      <c r="J95" s="717"/>
      <c r="K95" s="717"/>
      <c r="L95" s="418"/>
      <c r="M95" s="418"/>
      <c r="N95" s="418"/>
      <c r="O95" s="418"/>
      <c r="P95" s="418"/>
      <c r="Q95" s="419"/>
      <c r="R95" s="419"/>
      <c r="S95" s="419"/>
      <c r="T95" s="419"/>
      <c r="U95" s="419"/>
      <c r="V95" s="419"/>
      <c r="W95" s="416"/>
      <c r="X95" s="416"/>
      <c r="Y95" s="422"/>
      <c r="Z95" s="413"/>
      <c r="AA95" s="413"/>
      <c r="AB95" s="413"/>
      <c r="AC95" s="413"/>
      <c r="AD95" s="413"/>
      <c r="AE95" s="413"/>
      <c r="AF95" s="413"/>
      <c r="AG95" s="413"/>
      <c r="AH95" s="413"/>
      <c r="AI95" s="413"/>
      <c r="AJ95" s="413"/>
      <c r="AK95" s="413"/>
      <c r="AL95" s="413"/>
      <c r="AM95" s="413"/>
      <c r="AN95" s="413"/>
      <c r="AO95" s="413"/>
      <c r="AP95" s="413"/>
      <c r="AQ95" s="413"/>
      <c r="AR95" s="413"/>
      <c r="AS95" s="413"/>
      <c r="AT95" s="413"/>
      <c r="AU95" s="413"/>
      <c r="AV95" s="413"/>
      <c r="AW95" s="413"/>
      <c r="AX95" s="413"/>
      <c r="AY95" s="413"/>
      <c r="AZ95" s="413"/>
      <c r="BA95" s="413"/>
      <c r="BB95" s="413"/>
    </row>
    <row r="96" spans="2:54" s="410" customFormat="1" ht="6" hidden="1" customHeight="1" x14ac:dyDescent="0.3">
      <c r="B96" s="711"/>
      <c r="C96" s="415"/>
      <c r="D96" s="712"/>
      <c r="E96" s="423"/>
      <c r="F96" s="715"/>
      <c r="G96" s="416"/>
      <c r="H96" s="419"/>
      <c r="I96" s="713"/>
      <c r="J96" s="717"/>
      <c r="K96" s="717"/>
      <c r="L96" s="418"/>
      <c r="M96" s="418"/>
      <c r="N96" s="418"/>
      <c r="O96" s="418"/>
      <c r="P96" s="418"/>
      <c r="Q96" s="419"/>
      <c r="R96" s="419"/>
      <c r="S96" s="419"/>
      <c r="T96" s="419"/>
      <c r="U96" s="419"/>
      <c r="V96" s="419"/>
      <c r="W96" s="416"/>
      <c r="X96" s="416"/>
      <c r="Y96" s="422"/>
      <c r="Z96" s="413"/>
      <c r="AA96" s="413"/>
      <c r="AB96" s="413"/>
      <c r="AC96" s="413"/>
      <c r="AD96" s="413"/>
      <c r="AE96" s="413"/>
      <c r="AF96" s="413"/>
      <c r="AG96" s="413"/>
      <c r="AH96" s="413"/>
      <c r="AI96" s="413"/>
      <c r="AJ96" s="413"/>
      <c r="AK96" s="413"/>
      <c r="AL96" s="413"/>
      <c r="AM96" s="413"/>
      <c r="AN96" s="413"/>
      <c r="AO96" s="413"/>
      <c r="AP96" s="413"/>
      <c r="AQ96" s="413"/>
      <c r="AR96" s="413"/>
      <c r="AS96" s="413"/>
      <c r="AT96" s="413"/>
      <c r="AU96" s="413"/>
      <c r="AV96" s="413"/>
      <c r="AW96" s="413"/>
      <c r="AX96" s="413"/>
      <c r="AY96" s="413"/>
      <c r="AZ96" s="413"/>
      <c r="BA96" s="413"/>
      <c r="BB96" s="413"/>
    </row>
    <row r="97" spans="1:54" s="410" customFormat="1" ht="26.4" x14ac:dyDescent="0.3">
      <c r="B97" s="719" t="s">
        <v>34</v>
      </c>
      <c r="C97" s="428">
        <v>20002765012010</v>
      </c>
      <c r="D97" s="429" t="s">
        <v>245</v>
      </c>
      <c r="E97" s="432">
        <v>9311</v>
      </c>
      <c r="F97" s="431" t="s">
        <v>58</v>
      </c>
      <c r="G97" s="432" t="s">
        <v>33</v>
      </c>
      <c r="H97" s="433">
        <v>54</v>
      </c>
      <c r="I97" s="720">
        <v>1400</v>
      </c>
      <c r="J97" s="435">
        <v>45292</v>
      </c>
      <c r="K97" s="435">
        <v>45657</v>
      </c>
      <c r="L97" s="439"/>
      <c r="M97" s="439"/>
      <c r="N97" s="439">
        <v>3.1</v>
      </c>
      <c r="O97" s="439"/>
      <c r="P97" s="439"/>
      <c r="Q97" s="433"/>
      <c r="R97" s="433"/>
      <c r="S97" s="433">
        <v>1592</v>
      </c>
      <c r="T97" s="433"/>
      <c r="U97" s="433"/>
      <c r="V97" s="433">
        <v>30</v>
      </c>
      <c r="W97" s="433">
        <v>26</v>
      </c>
      <c r="X97" s="432"/>
      <c r="Y97" s="442"/>
      <c r="Z97" s="413"/>
      <c r="AA97" s="413"/>
      <c r="AB97" s="413"/>
      <c r="AC97" s="721"/>
      <c r="AD97" s="413"/>
      <c r="AE97" s="573"/>
      <c r="AF97" s="413"/>
      <c r="AG97" s="573"/>
      <c r="AH97" s="413"/>
      <c r="AI97" s="413"/>
      <c r="AJ97" s="413"/>
      <c r="AK97" s="413"/>
      <c r="AL97" s="413"/>
      <c r="AM97" s="413"/>
      <c r="AN97" s="413"/>
      <c r="AO97" s="413"/>
      <c r="AP97" s="413"/>
      <c r="AQ97" s="413"/>
      <c r="AR97" s="413"/>
      <c r="AS97" s="413"/>
      <c r="AT97" s="413"/>
      <c r="AU97" s="413"/>
      <c r="AV97" s="413"/>
      <c r="AW97" s="413"/>
      <c r="AX97" s="413"/>
      <c r="AY97" s="413"/>
      <c r="AZ97" s="413"/>
      <c r="BA97" s="413"/>
      <c r="BB97" s="413"/>
    </row>
    <row r="98" spans="1:54" s="410" customFormat="1" ht="18.600000000000001" hidden="1" customHeight="1" x14ac:dyDescent="0.3">
      <c r="B98" s="722"/>
      <c r="C98" s="445"/>
      <c r="D98" s="446"/>
      <c r="E98" s="723"/>
      <c r="F98" s="448"/>
      <c r="G98" s="449"/>
      <c r="H98" s="455"/>
      <c r="I98" s="724"/>
      <c r="J98" s="467"/>
      <c r="K98" s="467"/>
      <c r="L98" s="451"/>
      <c r="M98" s="451"/>
      <c r="N98" s="451"/>
      <c r="O98" s="451"/>
      <c r="P98" s="451"/>
      <c r="Q98" s="455"/>
      <c r="R98" s="455"/>
      <c r="S98" s="455"/>
      <c r="T98" s="455"/>
      <c r="U98" s="455"/>
      <c r="V98" s="455"/>
      <c r="W98" s="455"/>
      <c r="X98" s="449"/>
      <c r="Y98" s="456"/>
      <c r="Z98" s="413"/>
      <c r="AA98" s="413"/>
      <c r="AB98" s="413"/>
      <c r="AC98" s="413"/>
      <c r="AD98" s="413"/>
      <c r="AE98" s="573"/>
      <c r="AF98" s="413"/>
      <c r="AG98" s="573"/>
      <c r="AH98" s="413"/>
      <c r="AI98" s="413"/>
      <c r="AJ98" s="413"/>
      <c r="AK98" s="413"/>
      <c r="AL98" s="413"/>
      <c r="AM98" s="413"/>
      <c r="AN98" s="413"/>
      <c r="AO98" s="413"/>
      <c r="AP98" s="413"/>
      <c r="AQ98" s="413"/>
      <c r="AR98" s="413"/>
      <c r="AS98" s="413"/>
      <c r="AT98" s="413"/>
      <c r="AU98" s="413"/>
      <c r="AV98" s="413"/>
      <c r="AW98" s="413"/>
      <c r="AX98" s="413"/>
      <c r="AY98" s="413"/>
      <c r="AZ98" s="413"/>
      <c r="BA98" s="413"/>
      <c r="BB98" s="413"/>
    </row>
    <row r="99" spans="1:54" s="410" customFormat="1" ht="18.600000000000001" hidden="1" customHeight="1" x14ac:dyDescent="0.3">
      <c r="B99" s="722"/>
      <c r="C99" s="445"/>
      <c r="D99" s="446"/>
      <c r="E99" s="723"/>
      <c r="F99" s="448"/>
      <c r="G99" s="449"/>
      <c r="H99" s="455"/>
      <c r="I99" s="724"/>
      <c r="J99" s="467"/>
      <c r="K99" s="467"/>
      <c r="L99" s="451"/>
      <c r="M99" s="451"/>
      <c r="N99" s="451"/>
      <c r="O99" s="451"/>
      <c r="P99" s="451"/>
      <c r="Q99" s="455"/>
      <c r="R99" s="455"/>
      <c r="S99" s="455"/>
      <c r="T99" s="455"/>
      <c r="U99" s="455"/>
      <c r="V99" s="455"/>
      <c r="W99" s="725"/>
      <c r="X99" s="449"/>
      <c r="Y99" s="456"/>
      <c r="Z99" s="413"/>
      <c r="AA99" s="413"/>
      <c r="AB99" s="413"/>
      <c r="AC99" s="413"/>
      <c r="AD99" s="413"/>
      <c r="AE99" s="573"/>
      <c r="AF99" s="413"/>
      <c r="AG99" s="573"/>
      <c r="AH99" s="413"/>
      <c r="AI99" s="413"/>
      <c r="AJ99" s="413"/>
      <c r="AK99" s="413"/>
      <c r="AL99" s="413"/>
      <c r="AM99" s="413"/>
      <c r="AN99" s="413"/>
      <c r="AO99" s="413"/>
      <c r="AP99" s="413"/>
      <c r="AQ99" s="413"/>
      <c r="AR99" s="413"/>
      <c r="AS99" s="413"/>
      <c r="AT99" s="413"/>
      <c r="AU99" s="413"/>
      <c r="AV99" s="413"/>
      <c r="AW99" s="413"/>
      <c r="AX99" s="413"/>
      <c r="AY99" s="413"/>
      <c r="AZ99" s="413"/>
      <c r="BA99" s="413"/>
      <c r="BB99" s="413"/>
    </row>
    <row r="100" spans="1:54" s="410" customFormat="1" hidden="1" x14ac:dyDescent="0.3">
      <c r="B100" s="722"/>
      <c r="C100" s="445"/>
      <c r="D100" s="446"/>
      <c r="E100" s="723"/>
      <c r="F100" s="448"/>
      <c r="G100" s="449"/>
      <c r="H100" s="455"/>
      <c r="I100" s="724"/>
      <c r="J100" s="467"/>
      <c r="K100" s="467"/>
      <c r="L100" s="451"/>
      <c r="M100" s="451"/>
      <c r="N100" s="451"/>
      <c r="O100" s="451"/>
      <c r="P100" s="451"/>
      <c r="Q100" s="455"/>
      <c r="R100" s="455"/>
      <c r="S100" s="455"/>
      <c r="T100" s="455"/>
      <c r="U100" s="455"/>
      <c r="V100" s="455"/>
      <c r="W100" s="725"/>
      <c r="X100" s="449"/>
      <c r="Y100" s="456"/>
      <c r="Z100" s="413"/>
      <c r="AA100" s="413"/>
      <c r="AB100" s="413"/>
      <c r="AC100" s="413"/>
      <c r="AD100" s="413"/>
      <c r="AE100" s="573"/>
      <c r="AF100" s="413"/>
      <c r="AG100" s="573"/>
      <c r="AH100" s="413"/>
      <c r="AI100" s="413"/>
      <c r="AJ100" s="413"/>
      <c r="AK100" s="413"/>
      <c r="AL100" s="413"/>
      <c r="AM100" s="413"/>
      <c r="AN100" s="413"/>
      <c r="AO100" s="413"/>
      <c r="AP100" s="413"/>
      <c r="AQ100" s="413"/>
      <c r="AR100" s="413"/>
      <c r="AS100" s="413"/>
      <c r="AT100" s="413"/>
      <c r="AU100" s="413"/>
      <c r="AV100" s="413"/>
      <c r="AW100" s="413"/>
      <c r="AX100" s="413"/>
      <c r="AY100" s="413"/>
      <c r="AZ100" s="413"/>
      <c r="BA100" s="413"/>
      <c r="BB100" s="413"/>
    </row>
    <row r="101" spans="1:54" s="410" customFormat="1" hidden="1" x14ac:dyDescent="0.3">
      <c r="B101" s="722"/>
      <c r="C101" s="445"/>
      <c r="D101" s="446"/>
      <c r="E101" s="723"/>
      <c r="F101" s="448"/>
      <c r="G101" s="449"/>
      <c r="H101" s="455"/>
      <c r="I101" s="724"/>
      <c r="J101" s="467"/>
      <c r="K101" s="467"/>
      <c r="L101" s="451"/>
      <c r="M101" s="451"/>
      <c r="N101" s="451"/>
      <c r="O101" s="451"/>
      <c r="P101" s="451"/>
      <c r="Q101" s="455"/>
      <c r="R101" s="455"/>
      <c r="S101" s="455"/>
      <c r="T101" s="455"/>
      <c r="U101" s="455"/>
      <c r="V101" s="455"/>
      <c r="W101" s="725"/>
      <c r="X101" s="449"/>
      <c r="Y101" s="456"/>
      <c r="Z101" s="413"/>
      <c r="AA101" s="413"/>
      <c r="AB101" s="413"/>
      <c r="AC101" s="413"/>
      <c r="AD101" s="413"/>
      <c r="AE101" s="573"/>
      <c r="AF101" s="413"/>
      <c r="AG101" s="573"/>
      <c r="AH101" s="413"/>
      <c r="AI101" s="413"/>
      <c r="AJ101" s="413"/>
      <c r="AK101" s="413"/>
      <c r="AL101" s="413"/>
      <c r="AM101" s="413"/>
      <c r="AN101" s="413"/>
      <c r="AO101" s="413"/>
      <c r="AP101" s="413"/>
      <c r="AQ101" s="413"/>
      <c r="AR101" s="413"/>
      <c r="AS101" s="413"/>
      <c r="AT101" s="413"/>
      <c r="AU101" s="413"/>
      <c r="AV101" s="413"/>
      <c r="AW101" s="413"/>
      <c r="AX101" s="413"/>
      <c r="AY101" s="413"/>
      <c r="AZ101" s="413"/>
      <c r="BA101" s="413"/>
      <c r="BB101" s="413"/>
    </row>
    <row r="102" spans="1:54" s="410" customFormat="1" ht="12" hidden="1" x14ac:dyDescent="0.3">
      <c r="B102" s="722"/>
      <c r="C102" s="445"/>
      <c r="D102" s="726"/>
      <c r="E102" s="723"/>
      <c r="F102" s="448"/>
      <c r="G102" s="449"/>
      <c r="H102" s="455"/>
      <c r="I102" s="724"/>
      <c r="J102" s="467"/>
      <c r="K102" s="467"/>
      <c r="L102" s="451"/>
      <c r="M102" s="451"/>
      <c r="N102" s="451"/>
      <c r="O102" s="451"/>
      <c r="P102" s="451"/>
      <c r="Q102" s="455"/>
      <c r="R102" s="455"/>
      <c r="S102" s="455"/>
      <c r="T102" s="455"/>
      <c r="U102" s="455"/>
      <c r="V102" s="455"/>
      <c r="W102" s="725"/>
      <c r="X102" s="449"/>
      <c r="Y102" s="456"/>
      <c r="Z102" s="413"/>
      <c r="AA102" s="413"/>
      <c r="AB102" s="413"/>
      <c r="AC102" s="413"/>
      <c r="AD102" s="413"/>
      <c r="AE102" s="573"/>
      <c r="AF102" s="413"/>
      <c r="AG102" s="573"/>
      <c r="AH102" s="413"/>
      <c r="AI102" s="413"/>
      <c r="AJ102" s="413"/>
      <c r="AK102" s="413"/>
      <c r="AL102" s="413"/>
      <c r="AM102" s="413"/>
      <c r="AN102" s="413"/>
      <c r="AO102" s="413"/>
      <c r="AP102" s="413"/>
      <c r="AQ102" s="413"/>
      <c r="AR102" s="413"/>
      <c r="AS102" s="413"/>
      <c r="AT102" s="413"/>
      <c r="AU102" s="413"/>
      <c r="AV102" s="413"/>
      <c r="AW102" s="413"/>
      <c r="AX102" s="413"/>
      <c r="AY102" s="413"/>
      <c r="AZ102" s="413"/>
      <c r="BA102" s="413"/>
      <c r="BB102" s="413"/>
    </row>
    <row r="103" spans="1:54" s="410" customFormat="1" ht="12" hidden="1" x14ac:dyDescent="0.3">
      <c r="B103" s="722"/>
      <c r="C103" s="445"/>
      <c r="D103" s="726"/>
      <c r="E103" s="723"/>
      <c r="F103" s="448"/>
      <c r="G103" s="449"/>
      <c r="H103" s="455"/>
      <c r="I103" s="724"/>
      <c r="J103" s="467"/>
      <c r="K103" s="467"/>
      <c r="L103" s="451"/>
      <c r="M103" s="451"/>
      <c r="N103" s="451"/>
      <c r="O103" s="451"/>
      <c r="P103" s="451"/>
      <c r="Q103" s="455"/>
      <c r="R103" s="455"/>
      <c r="S103" s="455"/>
      <c r="T103" s="455"/>
      <c r="U103" s="455"/>
      <c r="V103" s="455"/>
      <c r="W103" s="725"/>
      <c r="X103" s="449"/>
      <c r="Y103" s="456"/>
      <c r="Z103" s="413"/>
      <c r="AA103" s="413"/>
      <c r="AB103" s="413"/>
      <c r="AC103" s="413"/>
      <c r="AD103" s="413"/>
      <c r="AE103" s="573"/>
      <c r="AF103" s="413"/>
      <c r="AG103" s="573"/>
      <c r="AH103" s="413"/>
      <c r="AI103" s="413"/>
      <c r="AJ103" s="413"/>
      <c r="AK103" s="413"/>
      <c r="AL103" s="413"/>
      <c r="AM103" s="413"/>
      <c r="AN103" s="413"/>
      <c r="AO103" s="413"/>
      <c r="AP103" s="413"/>
      <c r="AQ103" s="413"/>
      <c r="AR103" s="413"/>
      <c r="AS103" s="413"/>
      <c r="AT103" s="413"/>
      <c r="AU103" s="413"/>
      <c r="AV103" s="413"/>
      <c r="AW103" s="413"/>
      <c r="AX103" s="413"/>
      <c r="AY103" s="413"/>
      <c r="AZ103" s="413"/>
      <c r="BA103" s="413"/>
      <c r="BB103" s="413"/>
    </row>
    <row r="104" spans="1:54" s="659" customFormat="1" hidden="1" x14ac:dyDescent="0.3">
      <c r="B104" s="722"/>
      <c r="C104" s="445"/>
      <c r="D104" s="726"/>
      <c r="E104" s="723"/>
      <c r="F104" s="448"/>
      <c r="G104" s="449"/>
      <c r="H104" s="455"/>
      <c r="I104" s="724"/>
      <c r="J104" s="467"/>
      <c r="K104" s="467"/>
      <c r="L104" s="451"/>
      <c r="M104" s="451"/>
      <c r="N104" s="451"/>
      <c r="O104" s="451"/>
      <c r="P104" s="451"/>
      <c r="Q104" s="455"/>
      <c r="R104" s="455"/>
      <c r="S104" s="455"/>
      <c r="T104" s="455"/>
      <c r="U104" s="455"/>
      <c r="V104" s="455"/>
      <c r="W104" s="725"/>
      <c r="X104" s="449"/>
      <c r="Y104" s="456"/>
      <c r="Z104" s="413"/>
      <c r="AA104" s="413"/>
      <c r="AB104" s="413"/>
      <c r="AC104" s="413"/>
      <c r="AD104" s="413"/>
      <c r="AE104" s="573"/>
      <c r="AF104" s="413"/>
      <c r="AG104" s="573"/>
      <c r="AH104" s="413"/>
      <c r="AI104" s="413"/>
      <c r="AJ104" s="413"/>
      <c r="AK104" s="413"/>
      <c r="AL104" s="413"/>
      <c r="AM104" s="413"/>
      <c r="AN104" s="413"/>
      <c r="AO104" s="413"/>
      <c r="AP104" s="413"/>
      <c r="AQ104" s="413"/>
      <c r="AR104" s="413"/>
      <c r="AS104" s="413"/>
      <c r="AT104" s="413"/>
      <c r="AU104" s="413"/>
      <c r="AV104" s="413"/>
      <c r="AW104" s="413"/>
      <c r="AX104" s="413"/>
      <c r="AY104" s="413"/>
      <c r="AZ104" s="413"/>
      <c r="BA104" s="413"/>
      <c r="BB104" s="413"/>
    </row>
    <row r="105" spans="1:54" s="659" customFormat="1" hidden="1" x14ac:dyDescent="0.3">
      <c r="B105" s="722"/>
      <c r="C105" s="445"/>
      <c r="D105" s="726"/>
      <c r="E105" s="723"/>
      <c r="F105" s="448"/>
      <c r="G105" s="449"/>
      <c r="H105" s="455"/>
      <c r="I105" s="724"/>
      <c r="J105" s="467"/>
      <c r="K105" s="467"/>
      <c r="L105" s="451"/>
      <c r="M105" s="451"/>
      <c r="N105" s="451"/>
      <c r="O105" s="451"/>
      <c r="P105" s="451"/>
      <c r="Q105" s="455"/>
      <c r="R105" s="455"/>
      <c r="S105" s="455"/>
      <c r="T105" s="455"/>
      <c r="U105" s="455"/>
      <c r="V105" s="455"/>
      <c r="W105" s="725"/>
      <c r="X105" s="449"/>
      <c r="Y105" s="456"/>
      <c r="Z105" s="413"/>
      <c r="AA105" s="413"/>
      <c r="AB105" s="413"/>
      <c r="AC105" s="413"/>
      <c r="AD105" s="413"/>
      <c r="AE105" s="573"/>
      <c r="AF105" s="413"/>
      <c r="AG105" s="573"/>
      <c r="AH105" s="413"/>
      <c r="AI105" s="413"/>
      <c r="AJ105" s="413"/>
      <c r="AK105" s="413"/>
      <c r="AL105" s="413"/>
      <c r="AM105" s="413"/>
      <c r="AN105" s="413"/>
      <c r="AO105" s="413"/>
      <c r="AP105" s="413"/>
      <c r="AQ105" s="413"/>
      <c r="AR105" s="413"/>
      <c r="AS105" s="413"/>
      <c r="AT105" s="413"/>
      <c r="AU105" s="413"/>
      <c r="AV105" s="413"/>
      <c r="AW105" s="413"/>
      <c r="AX105" s="413"/>
      <c r="AY105" s="413"/>
      <c r="AZ105" s="413"/>
      <c r="BA105" s="413"/>
      <c r="BB105" s="413"/>
    </row>
    <row r="106" spans="1:54" s="659" customFormat="1" hidden="1" x14ac:dyDescent="0.3">
      <c r="B106" s="722"/>
      <c r="C106" s="445"/>
      <c r="D106" s="726"/>
      <c r="E106" s="449"/>
      <c r="F106" s="448"/>
      <c r="G106" s="449"/>
      <c r="H106" s="455"/>
      <c r="I106" s="724"/>
      <c r="J106" s="467"/>
      <c r="K106" s="467"/>
      <c r="L106" s="451"/>
      <c r="M106" s="451"/>
      <c r="N106" s="451"/>
      <c r="O106" s="451"/>
      <c r="P106" s="451"/>
      <c r="Q106" s="455"/>
      <c r="R106" s="455"/>
      <c r="S106" s="455"/>
      <c r="T106" s="455"/>
      <c r="U106" s="455"/>
      <c r="V106" s="455"/>
      <c r="W106" s="725"/>
      <c r="X106" s="449"/>
      <c r="Y106" s="456"/>
      <c r="Z106" s="413"/>
      <c r="AA106" s="413"/>
      <c r="AB106" s="413"/>
      <c r="AC106" s="413"/>
      <c r="AD106" s="413"/>
      <c r="AE106" s="573"/>
      <c r="AF106" s="413"/>
      <c r="AG106" s="573"/>
      <c r="AH106" s="413"/>
      <c r="AI106" s="413"/>
      <c r="AJ106" s="413"/>
      <c r="AK106" s="413"/>
      <c r="AL106" s="413"/>
      <c r="AM106" s="413"/>
      <c r="AN106" s="413"/>
      <c r="AO106" s="413"/>
      <c r="AP106" s="413"/>
      <c r="AQ106" s="413"/>
      <c r="AR106" s="413"/>
      <c r="AS106" s="413"/>
      <c r="AT106" s="413"/>
      <c r="AU106" s="413"/>
      <c r="AV106" s="413"/>
      <c r="AW106" s="413"/>
      <c r="AX106" s="413"/>
      <c r="AY106" s="413"/>
      <c r="AZ106" s="413"/>
      <c r="BA106" s="413"/>
      <c r="BB106" s="413"/>
    </row>
    <row r="107" spans="1:54" s="659" customFormat="1" hidden="1" x14ac:dyDescent="0.3">
      <c r="B107" s="722"/>
      <c r="C107" s="445"/>
      <c r="D107" s="726"/>
      <c r="E107" s="449"/>
      <c r="F107" s="448"/>
      <c r="G107" s="449"/>
      <c r="H107" s="455"/>
      <c r="I107" s="724"/>
      <c r="J107" s="467"/>
      <c r="K107" s="467"/>
      <c r="L107" s="451"/>
      <c r="M107" s="451"/>
      <c r="N107" s="451"/>
      <c r="O107" s="451"/>
      <c r="P107" s="451"/>
      <c r="Q107" s="455"/>
      <c r="R107" s="455"/>
      <c r="S107" s="455"/>
      <c r="T107" s="455"/>
      <c r="U107" s="455"/>
      <c r="V107" s="455"/>
      <c r="W107" s="725"/>
      <c r="X107" s="449"/>
      <c r="Y107" s="456"/>
      <c r="Z107" s="413"/>
      <c r="AA107" s="413"/>
      <c r="AB107" s="413"/>
      <c r="AC107" s="413"/>
      <c r="AD107" s="413"/>
      <c r="AE107" s="573"/>
      <c r="AF107" s="413"/>
      <c r="AG107" s="573"/>
      <c r="AH107" s="413"/>
      <c r="AI107" s="413"/>
      <c r="AJ107" s="413"/>
      <c r="AK107" s="413"/>
      <c r="AL107" s="413"/>
      <c r="AM107" s="413"/>
      <c r="AN107" s="413"/>
      <c r="AO107" s="413"/>
      <c r="AP107" s="413"/>
      <c r="AQ107" s="413"/>
      <c r="AR107" s="413"/>
      <c r="AS107" s="413"/>
      <c r="AT107" s="413"/>
      <c r="AU107" s="413"/>
      <c r="AV107" s="413"/>
      <c r="AW107" s="413"/>
      <c r="AX107" s="413"/>
      <c r="AY107" s="413"/>
      <c r="AZ107" s="413"/>
      <c r="BA107" s="413"/>
      <c r="BB107" s="413"/>
    </row>
    <row r="108" spans="1:54" s="659" customFormat="1" hidden="1" x14ac:dyDescent="0.3">
      <c r="A108" s="727"/>
      <c r="B108" s="722"/>
      <c r="C108" s="445"/>
      <c r="D108" s="726"/>
      <c r="E108" s="728"/>
      <c r="F108" s="479"/>
      <c r="G108" s="449"/>
      <c r="H108" s="455"/>
      <c r="I108" s="724"/>
      <c r="J108" s="467"/>
      <c r="K108" s="467"/>
      <c r="L108" s="451"/>
      <c r="M108" s="451"/>
      <c r="N108" s="451"/>
      <c r="O108" s="451"/>
      <c r="P108" s="451"/>
      <c r="Q108" s="455"/>
      <c r="R108" s="455"/>
      <c r="S108" s="455"/>
      <c r="T108" s="455"/>
      <c r="U108" s="455"/>
      <c r="V108" s="455"/>
      <c r="W108" s="725"/>
      <c r="X108" s="449"/>
      <c r="Y108" s="456"/>
      <c r="Z108" s="413"/>
      <c r="AA108" s="413"/>
      <c r="AB108" s="413"/>
      <c r="AC108" s="413"/>
      <c r="AD108" s="413"/>
      <c r="AE108" s="573"/>
      <c r="AF108" s="413"/>
      <c r="AG108" s="573"/>
      <c r="AH108" s="413"/>
      <c r="AI108" s="413"/>
      <c r="AJ108" s="413"/>
      <c r="AK108" s="413"/>
      <c r="AL108" s="413"/>
      <c r="AM108" s="413"/>
      <c r="AN108" s="413"/>
      <c r="AO108" s="413"/>
      <c r="AP108" s="413"/>
      <c r="AQ108" s="413"/>
      <c r="AR108" s="413"/>
      <c r="AS108" s="413"/>
      <c r="AT108" s="413"/>
      <c r="AU108" s="413"/>
      <c r="AV108" s="413"/>
      <c r="AW108" s="413"/>
      <c r="AX108" s="413"/>
      <c r="AY108" s="413"/>
      <c r="AZ108" s="413"/>
      <c r="BA108" s="413"/>
      <c r="BB108" s="413"/>
    </row>
    <row r="109" spans="1:54" s="659" customFormat="1" hidden="1" x14ac:dyDescent="0.3">
      <c r="A109" s="727"/>
      <c r="B109" s="722"/>
      <c r="C109" s="445"/>
      <c r="D109" s="726"/>
      <c r="E109" s="728"/>
      <c r="F109" s="479"/>
      <c r="G109" s="449"/>
      <c r="H109" s="455"/>
      <c r="I109" s="724"/>
      <c r="J109" s="467"/>
      <c r="K109" s="467"/>
      <c r="L109" s="451"/>
      <c r="M109" s="451"/>
      <c r="N109" s="451"/>
      <c r="O109" s="451"/>
      <c r="P109" s="451"/>
      <c r="Q109" s="455"/>
      <c r="R109" s="455"/>
      <c r="S109" s="455"/>
      <c r="T109" s="455"/>
      <c r="U109" s="455"/>
      <c r="V109" s="455"/>
      <c r="W109" s="725"/>
      <c r="X109" s="449"/>
      <c r="Y109" s="456"/>
      <c r="Z109" s="413"/>
      <c r="AA109" s="413"/>
      <c r="AB109" s="413"/>
      <c r="AC109" s="413"/>
      <c r="AD109" s="413"/>
      <c r="AE109" s="573"/>
      <c r="AF109" s="413"/>
      <c r="AG109" s="573"/>
      <c r="AH109" s="413"/>
      <c r="AI109" s="413"/>
      <c r="AJ109" s="413"/>
      <c r="AK109" s="413"/>
      <c r="AL109" s="413"/>
      <c r="AM109" s="413"/>
      <c r="AN109" s="413"/>
      <c r="AO109" s="413"/>
      <c r="AP109" s="413"/>
      <c r="AQ109" s="413"/>
      <c r="AR109" s="413"/>
      <c r="AS109" s="413"/>
      <c r="AT109" s="413"/>
      <c r="AU109" s="413"/>
      <c r="AV109" s="413"/>
      <c r="AW109" s="413"/>
      <c r="AX109" s="413"/>
      <c r="AY109" s="413"/>
      <c r="AZ109" s="413"/>
      <c r="BA109" s="413"/>
      <c r="BB109" s="413"/>
    </row>
    <row r="110" spans="1:54" s="659" customFormat="1" hidden="1" x14ac:dyDescent="0.3">
      <c r="A110" s="727"/>
      <c r="B110" s="722"/>
      <c r="C110" s="445"/>
      <c r="D110" s="726"/>
      <c r="E110" s="728"/>
      <c r="F110" s="479"/>
      <c r="G110" s="449"/>
      <c r="H110" s="455"/>
      <c r="I110" s="724"/>
      <c r="J110" s="480"/>
      <c r="K110" s="480"/>
      <c r="L110" s="451"/>
      <c r="M110" s="451"/>
      <c r="N110" s="453"/>
      <c r="O110" s="451"/>
      <c r="P110" s="451"/>
      <c r="Q110" s="455"/>
      <c r="R110" s="455"/>
      <c r="S110" s="455"/>
      <c r="T110" s="455"/>
      <c r="U110" s="455"/>
      <c r="V110" s="455"/>
      <c r="W110" s="725"/>
      <c r="X110" s="449"/>
      <c r="Y110" s="456"/>
      <c r="Z110" s="413"/>
      <c r="AA110" s="413"/>
      <c r="AB110" s="413"/>
      <c r="AC110" s="413"/>
      <c r="AD110" s="413"/>
      <c r="AE110" s="573"/>
      <c r="AF110" s="413"/>
      <c r="AG110" s="573"/>
      <c r="AH110" s="413"/>
      <c r="AI110" s="413"/>
      <c r="AJ110" s="413"/>
      <c r="AK110" s="413"/>
      <c r="AL110" s="413"/>
      <c r="AM110" s="413"/>
      <c r="AN110" s="413"/>
      <c r="AO110" s="413"/>
      <c r="AP110" s="413"/>
      <c r="AQ110" s="413"/>
      <c r="AR110" s="413"/>
      <c r="AS110" s="413"/>
      <c r="AT110" s="413"/>
      <c r="AU110" s="413"/>
      <c r="AV110" s="413"/>
      <c r="AW110" s="413"/>
      <c r="AX110" s="413"/>
      <c r="AY110" s="413"/>
      <c r="AZ110" s="413"/>
      <c r="BA110" s="413"/>
      <c r="BB110" s="413"/>
    </row>
    <row r="111" spans="1:54" s="659" customFormat="1" hidden="1" x14ac:dyDescent="0.3">
      <c r="A111" s="727"/>
      <c r="B111" s="729"/>
      <c r="C111" s="445"/>
      <c r="D111" s="726"/>
      <c r="E111" s="728"/>
      <c r="F111" s="479"/>
      <c r="G111" s="449"/>
      <c r="H111" s="455"/>
      <c r="I111" s="724"/>
      <c r="J111" s="480"/>
      <c r="K111" s="480"/>
      <c r="L111" s="451"/>
      <c r="M111" s="451"/>
      <c r="N111" s="451"/>
      <c r="O111" s="451"/>
      <c r="P111" s="451"/>
      <c r="Q111" s="455"/>
      <c r="R111" s="455"/>
      <c r="S111" s="455"/>
      <c r="T111" s="455"/>
      <c r="U111" s="455"/>
      <c r="V111" s="455"/>
      <c r="W111" s="725"/>
      <c r="X111" s="455"/>
      <c r="Y111" s="456"/>
      <c r="Z111" s="413"/>
      <c r="AA111" s="413"/>
      <c r="AB111" s="413"/>
      <c r="AC111" s="413"/>
      <c r="AD111" s="413"/>
      <c r="AE111" s="573"/>
      <c r="AF111" s="413"/>
      <c r="AG111" s="573"/>
      <c r="AH111" s="413"/>
      <c r="AI111" s="413"/>
      <c r="AJ111" s="413"/>
      <c r="AK111" s="413"/>
      <c r="AL111" s="413"/>
      <c r="AM111" s="413"/>
      <c r="AN111" s="413"/>
      <c r="AO111" s="413"/>
      <c r="AP111" s="413"/>
      <c r="AQ111" s="413"/>
      <c r="AR111" s="413"/>
      <c r="AS111" s="413"/>
      <c r="AT111" s="413"/>
      <c r="AU111" s="413"/>
      <c r="AV111" s="413"/>
      <c r="AW111" s="413"/>
      <c r="AX111" s="413"/>
      <c r="AY111" s="413"/>
      <c r="AZ111" s="413"/>
      <c r="BA111" s="413"/>
      <c r="BB111" s="413"/>
    </row>
    <row r="112" spans="1:54" s="659" customFormat="1" hidden="1" x14ac:dyDescent="0.3">
      <c r="A112" s="727"/>
      <c r="B112" s="729"/>
      <c r="C112" s="445"/>
      <c r="D112" s="448"/>
      <c r="E112" s="730"/>
      <c r="F112" s="479"/>
      <c r="G112" s="449"/>
      <c r="H112" s="455"/>
      <c r="I112" s="724"/>
      <c r="J112" s="480"/>
      <c r="K112" s="480"/>
      <c r="L112" s="451"/>
      <c r="M112" s="451"/>
      <c r="N112" s="451"/>
      <c r="O112" s="451"/>
      <c r="P112" s="451"/>
      <c r="Q112" s="455"/>
      <c r="R112" s="455"/>
      <c r="S112" s="455"/>
      <c r="T112" s="455"/>
      <c r="U112" s="455"/>
      <c r="V112" s="455"/>
      <c r="W112" s="725"/>
      <c r="X112" s="449"/>
      <c r="Y112" s="456"/>
      <c r="Z112" s="413"/>
      <c r="AA112" s="413"/>
      <c r="AB112" s="413"/>
      <c r="AC112" s="413"/>
      <c r="AD112" s="413"/>
      <c r="AE112" s="573"/>
      <c r="AF112" s="413"/>
      <c r="AG112" s="573"/>
      <c r="AH112" s="413"/>
      <c r="AI112" s="413"/>
      <c r="AJ112" s="413"/>
      <c r="AK112" s="413"/>
      <c r="AL112" s="413"/>
      <c r="AM112" s="413"/>
      <c r="AN112" s="413"/>
      <c r="AO112" s="413"/>
      <c r="AP112" s="413"/>
      <c r="AQ112" s="413"/>
      <c r="AR112" s="413"/>
      <c r="AS112" s="413"/>
      <c r="AT112" s="413"/>
      <c r="AU112" s="413"/>
      <c r="AV112" s="413"/>
      <c r="AW112" s="413"/>
      <c r="AX112" s="413"/>
      <c r="AY112" s="413"/>
      <c r="AZ112" s="413"/>
      <c r="BA112" s="413"/>
      <c r="BB112" s="413"/>
    </row>
    <row r="113" spans="1:54" s="659" customFormat="1" x14ac:dyDescent="0.3">
      <c r="A113" s="727"/>
      <c r="B113" s="729"/>
      <c r="C113" s="445"/>
      <c r="D113" s="448"/>
      <c r="E113" s="730"/>
      <c r="F113" s="479"/>
      <c r="G113" s="449"/>
      <c r="H113" s="455"/>
      <c r="I113" s="724"/>
      <c r="J113" s="480"/>
      <c r="K113" s="480"/>
      <c r="L113" s="451"/>
      <c r="M113" s="451"/>
      <c r="N113" s="451"/>
      <c r="O113" s="451"/>
      <c r="P113" s="451"/>
      <c r="Q113" s="455"/>
      <c r="R113" s="455"/>
      <c r="S113" s="455"/>
      <c r="T113" s="455"/>
      <c r="U113" s="455"/>
      <c r="V113" s="455"/>
      <c r="W113" s="725"/>
      <c r="X113" s="449"/>
      <c r="Y113" s="456"/>
      <c r="Z113" s="413"/>
      <c r="AA113" s="413"/>
      <c r="AB113" s="413"/>
      <c r="AC113" s="413"/>
      <c r="AD113" s="413"/>
      <c r="AE113" s="573"/>
      <c r="AF113" s="413"/>
      <c r="AG113" s="573"/>
      <c r="AH113" s="413"/>
      <c r="AI113" s="413"/>
      <c r="AJ113" s="413"/>
      <c r="AK113" s="413"/>
      <c r="AL113" s="413"/>
      <c r="AM113" s="413"/>
      <c r="AN113" s="413"/>
      <c r="AO113" s="413"/>
      <c r="AP113" s="413"/>
      <c r="AQ113" s="413"/>
      <c r="AR113" s="413"/>
      <c r="AS113" s="413"/>
      <c r="AT113" s="413"/>
      <c r="AU113" s="413"/>
      <c r="AV113" s="413"/>
      <c r="AW113" s="413"/>
      <c r="AX113" s="413"/>
      <c r="AY113" s="413"/>
      <c r="AZ113" s="413"/>
      <c r="BA113" s="413"/>
      <c r="BB113" s="413"/>
    </row>
    <row r="114" spans="1:54" s="659" customFormat="1" ht="12" hidden="1" customHeight="1" x14ac:dyDescent="0.3">
      <c r="A114" s="727"/>
      <c r="B114" s="729"/>
      <c r="C114" s="445"/>
      <c r="D114" s="726"/>
      <c r="E114" s="728"/>
      <c r="F114" s="479"/>
      <c r="G114" s="449"/>
      <c r="H114" s="455"/>
      <c r="I114" s="724"/>
      <c r="J114" s="480"/>
      <c r="K114" s="480"/>
      <c r="L114" s="451"/>
      <c r="M114" s="451"/>
      <c r="N114" s="451"/>
      <c r="O114" s="451"/>
      <c r="P114" s="451"/>
      <c r="Q114" s="455"/>
      <c r="R114" s="455"/>
      <c r="S114" s="455"/>
      <c r="T114" s="455"/>
      <c r="U114" s="455"/>
      <c r="V114" s="455"/>
      <c r="W114" s="725"/>
      <c r="X114" s="449"/>
      <c r="Y114" s="456"/>
      <c r="Z114" s="413"/>
      <c r="AA114" s="413"/>
      <c r="AB114" s="413"/>
      <c r="AC114" s="413"/>
      <c r="AD114" s="413"/>
      <c r="AE114" s="573"/>
      <c r="AF114" s="413"/>
      <c r="AG114" s="573"/>
      <c r="AH114" s="413"/>
      <c r="AI114" s="413"/>
      <c r="AJ114" s="413"/>
      <c r="AK114" s="413"/>
      <c r="AL114" s="413"/>
      <c r="AM114" s="413"/>
      <c r="AN114" s="413"/>
      <c r="AO114" s="413"/>
      <c r="AP114" s="413"/>
      <c r="AQ114" s="413"/>
      <c r="AR114" s="413"/>
      <c r="AS114" s="413"/>
      <c r="AT114" s="413"/>
      <c r="AU114" s="413"/>
      <c r="AV114" s="413"/>
      <c r="AW114" s="413"/>
      <c r="AX114" s="413"/>
      <c r="AY114" s="413"/>
      <c r="AZ114" s="413"/>
      <c r="BA114" s="413"/>
      <c r="BB114" s="413"/>
    </row>
    <row r="115" spans="1:54" s="659" customFormat="1" ht="24" customHeight="1" x14ac:dyDescent="0.3">
      <c r="A115" s="727"/>
      <c r="B115" s="731" t="s">
        <v>35</v>
      </c>
      <c r="C115" s="560">
        <v>48102692012023</v>
      </c>
      <c r="D115" s="732" t="s">
        <v>71</v>
      </c>
      <c r="E115" s="564">
        <v>6920</v>
      </c>
      <c r="F115" s="563" t="s">
        <v>72</v>
      </c>
      <c r="G115" s="564" t="s">
        <v>32</v>
      </c>
      <c r="H115" s="571">
        <v>1</v>
      </c>
      <c r="I115" s="733">
        <v>13</v>
      </c>
      <c r="J115" s="734">
        <v>45292</v>
      </c>
      <c r="K115" s="734">
        <v>45657</v>
      </c>
      <c r="L115" s="569"/>
      <c r="M115" s="569"/>
      <c r="N115" s="569">
        <v>3</v>
      </c>
      <c r="O115" s="569"/>
      <c r="P115" s="569"/>
      <c r="Q115" s="571"/>
      <c r="R115" s="571"/>
      <c r="S115" s="571">
        <v>1742</v>
      </c>
      <c r="T115" s="571"/>
      <c r="U115" s="571"/>
      <c r="V115" s="571">
        <v>30</v>
      </c>
      <c r="W115" s="571"/>
      <c r="X115" s="564"/>
      <c r="Y115" s="572"/>
      <c r="Z115" s="413"/>
      <c r="AA115" s="413"/>
      <c r="AB115" s="413"/>
      <c r="AC115" s="413"/>
      <c r="AD115" s="413"/>
      <c r="AE115" s="573"/>
      <c r="AF115" s="413"/>
      <c r="AG115" s="573"/>
      <c r="AH115" s="413"/>
      <c r="AI115" s="413"/>
      <c r="AJ115" s="413"/>
      <c r="AK115" s="413"/>
      <c r="AL115" s="413"/>
      <c r="AM115" s="413"/>
      <c r="AN115" s="413"/>
      <c r="AO115" s="413"/>
      <c r="AP115" s="413"/>
      <c r="AQ115" s="413"/>
      <c r="AR115" s="413"/>
      <c r="AS115" s="413"/>
      <c r="AT115" s="413"/>
      <c r="AU115" s="413"/>
      <c r="AV115" s="413"/>
      <c r="AW115" s="413"/>
      <c r="AX115" s="413"/>
      <c r="AY115" s="413"/>
      <c r="AZ115" s="413"/>
      <c r="BA115" s="413"/>
      <c r="BB115" s="413"/>
    </row>
    <row r="116" spans="1:54" s="659" customFormat="1" ht="39.6" x14ac:dyDescent="0.3">
      <c r="A116" s="727"/>
      <c r="B116" s="735"/>
      <c r="C116" s="576">
        <v>48006601012009</v>
      </c>
      <c r="D116" s="607" t="s">
        <v>246</v>
      </c>
      <c r="E116" s="580">
        <v>8110</v>
      </c>
      <c r="F116" s="579" t="s">
        <v>227</v>
      </c>
      <c r="G116" s="580" t="s">
        <v>32</v>
      </c>
      <c r="H116" s="586">
        <v>1</v>
      </c>
      <c r="I116" s="616">
        <v>42</v>
      </c>
      <c r="J116" s="599">
        <v>45292</v>
      </c>
      <c r="K116" s="599">
        <v>45657</v>
      </c>
      <c r="L116" s="584"/>
      <c r="M116" s="584"/>
      <c r="N116" s="584">
        <v>3.8</v>
      </c>
      <c r="O116" s="584"/>
      <c r="P116" s="584"/>
      <c r="Q116" s="586"/>
      <c r="R116" s="586"/>
      <c r="S116" s="586">
        <v>1592</v>
      </c>
      <c r="T116" s="586"/>
      <c r="U116" s="586"/>
      <c r="V116" s="586">
        <v>31</v>
      </c>
      <c r="W116" s="586"/>
      <c r="X116" s="580"/>
      <c r="Y116" s="587"/>
      <c r="Z116" s="413"/>
      <c r="AA116" s="413"/>
      <c r="AB116" s="413"/>
      <c r="AC116" s="413"/>
      <c r="AD116" s="413"/>
      <c r="AE116" s="413"/>
      <c r="AF116" s="413"/>
      <c r="AG116" s="413"/>
      <c r="AH116" s="413"/>
      <c r="AI116" s="413"/>
      <c r="AJ116" s="413"/>
      <c r="AK116" s="413"/>
      <c r="AL116" s="413"/>
      <c r="AM116" s="413"/>
      <c r="AN116" s="413"/>
      <c r="AO116" s="413"/>
      <c r="AP116" s="413"/>
      <c r="AQ116" s="413"/>
      <c r="AR116" s="413"/>
      <c r="AS116" s="413"/>
      <c r="AT116" s="413"/>
      <c r="AU116" s="413"/>
      <c r="AV116" s="413"/>
      <c r="AW116" s="413"/>
      <c r="AX116" s="413"/>
      <c r="AY116" s="413"/>
      <c r="AZ116" s="413"/>
      <c r="BA116" s="413"/>
      <c r="BB116" s="413"/>
    </row>
    <row r="117" spans="1:54" s="659" customFormat="1" ht="16.2" hidden="1" customHeight="1" x14ac:dyDescent="0.3">
      <c r="A117" s="727"/>
      <c r="B117" s="735"/>
      <c r="C117" s="576"/>
      <c r="D117" s="607"/>
      <c r="E117" s="580"/>
      <c r="F117" s="579"/>
      <c r="G117" s="580"/>
      <c r="H117" s="586"/>
      <c r="I117" s="616"/>
      <c r="J117" s="583"/>
      <c r="K117" s="583"/>
      <c r="L117" s="584"/>
      <c r="M117" s="584"/>
      <c r="N117" s="584"/>
      <c r="O117" s="584"/>
      <c r="P117" s="584"/>
      <c r="Q117" s="586"/>
      <c r="R117" s="586"/>
      <c r="S117" s="586"/>
      <c r="T117" s="586"/>
      <c r="U117" s="586"/>
      <c r="V117" s="586"/>
      <c r="W117" s="580"/>
      <c r="X117" s="580"/>
      <c r="Y117" s="587"/>
      <c r="Z117" s="413"/>
      <c r="AA117" s="413"/>
      <c r="AB117" s="413"/>
      <c r="AC117" s="413"/>
      <c r="AD117" s="413"/>
      <c r="AE117" s="413"/>
      <c r="AF117" s="413"/>
      <c r="AG117" s="413"/>
      <c r="AH117" s="413"/>
      <c r="AI117" s="413"/>
      <c r="AJ117" s="413"/>
      <c r="AK117" s="413"/>
      <c r="AL117" s="413"/>
      <c r="AM117" s="413"/>
      <c r="AN117" s="413"/>
      <c r="AO117" s="413"/>
      <c r="AP117" s="413"/>
      <c r="AQ117" s="413"/>
      <c r="AR117" s="413"/>
      <c r="AS117" s="413"/>
      <c r="AT117" s="413"/>
      <c r="AU117" s="413"/>
      <c r="AV117" s="413"/>
      <c r="AW117" s="413"/>
      <c r="AX117" s="413"/>
      <c r="AY117" s="413"/>
      <c r="AZ117" s="413"/>
      <c r="BA117" s="413"/>
      <c r="BB117" s="413"/>
    </row>
    <row r="118" spans="1:54" s="659" customFormat="1" ht="29.4" hidden="1" customHeight="1" x14ac:dyDescent="0.3">
      <c r="A118" s="727"/>
      <c r="B118" s="735"/>
      <c r="C118" s="576"/>
      <c r="D118" s="607"/>
      <c r="E118" s="580"/>
      <c r="F118" s="579"/>
      <c r="G118" s="580"/>
      <c r="H118" s="586"/>
      <c r="I118" s="616"/>
      <c r="J118" s="583"/>
      <c r="K118" s="583"/>
      <c r="L118" s="584"/>
      <c r="M118" s="584"/>
      <c r="N118" s="584"/>
      <c r="O118" s="584"/>
      <c r="P118" s="584"/>
      <c r="Q118" s="586"/>
      <c r="R118" s="586"/>
      <c r="S118" s="586"/>
      <c r="T118" s="586"/>
      <c r="U118" s="586"/>
      <c r="V118" s="586"/>
      <c r="W118" s="580"/>
      <c r="X118" s="580"/>
      <c r="Y118" s="587"/>
      <c r="Z118" s="413"/>
      <c r="AA118" s="413"/>
      <c r="AB118" s="413"/>
      <c r="AC118" s="413"/>
      <c r="AD118" s="413"/>
      <c r="AE118" s="413"/>
      <c r="AF118" s="413"/>
      <c r="AG118" s="413"/>
      <c r="AH118" s="413"/>
      <c r="AI118" s="413"/>
      <c r="AJ118" s="413"/>
      <c r="AK118" s="413"/>
      <c r="AL118" s="413"/>
      <c r="AM118" s="413"/>
      <c r="AN118" s="413"/>
      <c r="AO118" s="413"/>
      <c r="AP118" s="413"/>
      <c r="AQ118" s="413"/>
      <c r="AR118" s="413"/>
      <c r="AS118" s="413"/>
      <c r="AT118" s="413"/>
      <c r="AU118" s="413"/>
      <c r="AV118" s="413"/>
      <c r="AW118" s="413"/>
      <c r="AX118" s="413"/>
      <c r="AY118" s="413"/>
      <c r="AZ118" s="413"/>
      <c r="BA118" s="413"/>
      <c r="BB118" s="413"/>
    </row>
    <row r="119" spans="1:54" s="659" customFormat="1" hidden="1" x14ac:dyDescent="0.3">
      <c r="A119" s="727"/>
      <c r="B119" s="735"/>
      <c r="C119" s="576"/>
      <c r="D119" s="607"/>
      <c r="E119" s="580"/>
      <c r="F119" s="579"/>
      <c r="G119" s="580"/>
      <c r="H119" s="586"/>
      <c r="I119" s="616"/>
      <c r="J119" s="583"/>
      <c r="K119" s="583"/>
      <c r="L119" s="584"/>
      <c r="M119" s="584"/>
      <c r="N119" s="584"/>
      <c r="O119" s="584"/>
      <c r="P119" s="584"/>
      <c r="Q119" s="586"/>
      <c r="R119" s="586"/>
      <c r="S119" s="586"/>
      <c r="T119" s="586"/>
      <c r="U119" s="586"/>
      <c r="V119" s="586"/>
      <c r="W119" s="580"/>
      <c r="X119" s="580"/>
      <c r="Y119" s="587"/>
      <c r="Z119" s="413"/>
      <c r="AA119" s="413"/>
      <c r="AB119" s="413"/>
      <c r="AC119" s="413"/>
      <c r="AD119" s="413"/>
      <c r="AE119" s="413"/>
      <c r="AF119" s="413"/>
      <c r="AG119" s="413"/>
      <c r="AH119" s="413"/>
      <c r="AI119" s="413"/>
      <c r="AJ119" s="413"/>
      <c r="AK119" s="413"/>
      <c r="AL119" s="413"/>
      <c r="AM119" s="413"/>
      <c r="AN119" s="413"/>
      <c r="AO119" s="413"/>
      <c r="AP119" s="413"/>
      <c r="AQ119" s="413"/>
      <c r="AR119" s="413"/>
      <c r="AS119" s="413"/>
      <c r="AT119" s="413"/>
      <c r="AU119" s="413"/>
      <c r="AV119" s="413"/>
      <c r="AW119" s="413"/>
      <c r="AX119" s="413"/>
      <c r="AY119" s="413"/>
      <c r="AZ119" s="413"/>
      <c r="BA119" s="413"/>
      <c r="BB119" s="413"/>
    </row>
    <row r="120" spans="1:54" s="659" customFormat="1" ht="22.2" hidden="1" customHeight="1" x14ac:dyDescent="0.3">
      <c r="A120" s="727"/>
      <c r="B120" s="735"/>
      <c r="C120" s="576"/>
      <c r="D120" s="607"/>
      <c r="E120" s="580"/>
      <c r="F120" s="579"/>
      <c r="G120" s="580"/>
      <c r="H120" s="586"/>
      <c r="I120" s="616"/>
      <c r="J120" s="583"/>
      <c r="K120" s="583"/>
      <c r="L120" s="584"/>
      <c r="M120" s="584"/>
      <c r="N120" s="584"/>
      <c r="O120" s="584"/>
      <c r="P120" s="584"/>
      <c r="Q120" s="586"/>
      <c r="R120" s="586"/>
      <c r="S120" s="586"/>
      <c r="T120" s="586"/>
      <c r="U120" s="586"/>
      <c r="V120" s="586"/>
      <c r="W120" s="580"/>
      <c r="X120" s="580"/>
      <c r="Y120" s="587"/>
      <c r="Z120" s="413"/>
      <c r="AA120" s="413"/>
      <c r="AB120" s="413"/>
      <c r="AC120" s="413"/>
      <c r="AD120" s="413"/>
      <c r="AE120" s="413"/>
      <c r="AF120" s="413"/>
      <c r="AG120" s="413"/>
      <c r="AH120" s="413"/>
      <c r="AI120" s="413"/>
      <c r="AJ120" s="413"/>
      <c r="AK120" s="413"/>
      <c r="AL120" s="413"/>
      <c r="AM120" s="413"/>
      <c r="AN120" s="413"/>
      <c r="AO120" s="413"/>
      <c r="AP120" s="413"/>
      <c r="AQ120" s="413"/>
      <c r="AR120" s="413"/>
      <c r="AS120" s="413"/>
      <c r="AT120" s="413"/>
      <c r="AU120" s="413"/>
      <c r="AV120" s="413"/>
      <c r="AW120" s="413"/>
      <c r="AX120" s="413"/>
      <c r="AY120" s="413"/>
      <c r="AZ120" s="413"/>
      <c r="BA120" s="413"/>
      <c r="BB120" s="413"/>
    </row>
    <row r="121" spans="1:54" s="659" customFormat="1" hidden="1" x14ac:dyDescent="0.3">
      <c r="A121" s="727"/>
      <c r="B121" s="735"/>
      <c r="C121" s="576"/>
      <c r="D121" s="607"/>
      <c r="E121" s="580"/>
      <c r="F121" s="579"/>
      <c r="G121" s="580"/>
      <c r="H121" s="586"/>
      <c r="I121" s="616"/>
      <c r="J121" s="583"/>
      <c r="K121" s="583"/>
      <c r="L121" s="584"/>
      <c r="M121" s="584"/>
      <c r="N121" s="584"/>
      <c r="O121" s="584"/>
      <c r="P121" s="584"/>
      <c r="Q121" s="586"/>
      <c r="R121" s="586"/>
      <c r="S121" s="586"/>
      <c r="T121" s="586"/>
      <c r="U121" s="586"/>
      <c r="V121" s="586"/>
      <c r="W121" s="580"/>
      <c r="X121" s="580"/>
      <c r="Y121" s="587"/>
      <c r="Z121" s="413"/>
      <c r="AA121" s="413"/>
      <c r="AB121" s="413"/>
      <c r="AC121" s="413"/>
      <c r="AD121" s="413"/>
      <c r="AE121" s="413"/>
      <c r="AF121" s="413"/>
      <c r="AG121" s="413"/>
      <c r="AH121" s="413"/>
      <c r="AI121" s="413"/>
      <c r="AJ121" s="413"/>
      <c r="AK121" s="413"/>
      <c r="AL121" s="413"/>
      <c r="AM121" s="413"/>
      <c r="AN121" s="413"/>
      <c r="AO121" s="413"/>
      <c r="AP121" s="413"/>
      <c r="AQ121" s="413"/>
      <c r="AR121" s="413"/>
      <c r="AS121" s="413"/>
      <c r="AT121" s="413"/>
      <c r="AU121" s="413"/>
      <c r="AV121" s="413"/>
      <c r="AW121" s="413"/>
      <c r="AX121" s="413"/>
      <c r="AY121" s="413"/>
      <c r="AZ121" s="413"/>
      <c r="BA121" s="413"/>
      <c r="BB121" s="413"/>
    </row>
    <row r="122" spans="1:54" s="659" customFormat="1" hidden="1" x14ac:dyDescent="0.3">
      <c r="A122" s="727"/>
      <c r="B122" s="735"/>
      <c r="C122" s="576"/>
      <c r="D122" s="607"/>
      <c r="E122" s="580"/>
      <c r="F122" s="579"/>
      <c r="G122" s="580"/>
      <c r="H122" s="586"/>
      <c r="I122" s="616"/>
      <c r="J122" s="583"/>
      <c r="K122" s="599"/>
      <c r="L122" s="584"/>
      <c r="M122" s="584"/>
      <c r="N122" s="584"/>
      <c r="O122" s="584"/>
      <c r="P122" s="584"/>
      <c r="Q122" s="586"/>
      <c r="R122" s="586"/>
      <c r="S122" s="586"/>
      <c r="T122" s="586"/>
      <c r="U122" s="586"/>
      <c r="V122" s="586"/>
      <c r="W122" s="580"/>
      <c r="X122" s="580"/>
      <c r="Y122" s="587"/>
      <c r="Z122" s="413"/>
      <c r="AA122" s="413"/>
      <c r="AB122" s="413"/>
      <c r="AC122" s="413"/>
      <c r="AD122" s="413"/>
      <c r="AE122" s="413"/>
      <c r="AF122" s="413"/>
      <c r="AG122" s="413"/>
      <c r="AH122" s="413"/>
      <c r="AI122" s="413"/>
      <c r="AJ122" s="413"/>
      <c r="AK122" s="413"/>
      <c r="AL122" s="413"/>
      <c r="AM122" s="413"/>
      <c r="AN122" s="413"/>
      <c r="AO122" s="413"/>
      <c r="AP122" s="413"/>
      <c r="AQ122" s="413"/>
      <c r="AR122" s="413"/>
      <c r="AS122" s="413"/>
      <c r="AT122" s="413"/>
      <c r="AU122" s="413"/>
      <c r="AV122" s="413"/>
      <c r="AW122" s="413"/>
      <c r="AX122" s="413"/>
      <c r="AY122" s="413"/>
      <c r="AZ122" s="413"/>
      <c r="BA122" s="413"/>
      <c r="BB122" s="413"/>
    </row>
    <row r="123" spans="1:54" s="659" customFormat="1" hidden="1" x14ac:dyDescent="0.3">
      <c r="A123" s="727"/>
      <c r="B123" s="735"/>
      <c r="C123" s="576"/>
      <c r="D123" s="607"/>
      <c r="E123" s="580"/>
      <c r="F123" s="579"/>
      <c r="G123" s="580"/>
      <c r="H123" s="586"/>
      <c r="I123" s="616"/>
      <c r="J123" s="583"/>
      <c r="K123" s="583"/>
      <c r="L123" s="584"/>
      <c r="M123" s="584"/>
      <c r="N123" s="584"/>
      <c r="O123" s="584"/>
      <c r="P123" s="584"/>
      <c r="Q123" s="586"/>
      <c r="R123" s="586"/>
      <c r="S123" s="586"/>
      <c r="T123" s="586"/>
      <c r="U123" s="586"/>
      <c r="V123" s="586"/>
      <c r="W123" s="580"/>
      <c r="X123" s="580"/>
      <c r="Y123" s="587"/>
      <c r="Z123" s="413"/>
      <c r="AA123" s="413"/>
      <c r="AB123" s="413"/>
      <c r="AC123" s="413"/>
      <c r="AD123" s="413"/>
      <c r="AE123" s="413"/>
      <c r="AF123" s="413"/>
      <c r="AG123" s="413"/>
      <c r="AH123" s="413"/>
      <c r="AI123" s="413"/>
      <c r="AJ123" s="413"/>
      <c r="AK123" s="413"/>
      <c r="AL123" s="413"/>
      <c r="AM123" s="413"/>
      <c r="AN123" s="413"/>
      <c r="AO123" s="413"/>
      <c r="AP123" s="413"/>
      <c r="AQ123" s="413"/>
      <c r="AR123" s="413"/>
      <c r="AS123" s="413"/>
      <c r="AT123" s="413"/>
      <c r="AU123" s="413"/>
      <c r="AV123" s="413"/>
      <c r="AW123" s="413"/>
      <c r="AX123" s="413"/>
      <c r="AY123" s="413"/>
      <c r="AZ123" s="413"/>
      <c r="BA123" s="413"/>
      <c r="BB123" s="413"/>
    </row>
    <row r="124" spans="1:54" s="659" customFormat="1" hidden="1" x14ac:dyDescent="0.3">
      <c r="A124" s="727"/>
      <c r="B124" s="735"/>
      <c r="C124" s="576"/>
      <c r="D124" s="607"/>
      <c r="E124" s="580"/>
      <c r="F124" s="579"/>
      <c r="G124" s="580"/>
      <c r="H124" s="586"/>
      <c r="I124" s="616"/>
      <c r="J124" s="583"/>
      <c r="K124" s="583"/>
      <c r="L124" s="584"/>
      <c r="M124" s="584"/>
      <c r="N124" s="584"/>
      <c r="O124" s="584"/>
      <c r="P124" s="584"/>
      <c r="Q124" s="586"/>
      <c r="R124" s="586"/>
      <c r="S124" s="586"/>
      <c r="T124" s="586"/>
      <c r="U124" s="586"/>
      <c r="V124" s="586"/>
      <c r="W124" s="580"/>
      <c r="X124" s="580"/>
      <c r="Y124" s="587"/>
      <c r="Z124" s="413"/>
      <c r="AA124" s="413"/>
      <c r="AB124" s="413"/>
      <c r="AC124" s="413"/>
      <c r="AD124" s="413"/>
      <c r="AE124" s="413"/>
      <c r="AF124" s="413"/>
      <c r="AG124" s="413"/>
      <c r="AH124" s="413"/>
      <c r="AI124" s="413"/>
      <c r="AJ124" s="413"/>
      <c r="AK124" s="413"/>
      <c r="AL124" s="413"/>
      <c r="AM124" s="413"/>
      <c r="AN124" s="413"/>
      <c r="AO124" s="413"/>
      <c r="AP124" s="413"/>
      <c r="AQ124" s="413"/>
      <c r="AR124" s="413"/>
      <c r="AS124" s="413"/>
      <c r="AT124" s="413"/>
      <c r="AU124" s="413"/>
      <c r="AV124" s="413"/>
      <c r="AW124" s="413"/>
      <c r="AX124" s="413"/>
      <c r="AY124" s="413"/>
      <c r="AZ124" s="413"/>
      <c r="BA124" s="413"/>
      <c r="BB124" s="413"/>
    </row>
    <row r="125" spans="1:54" s="659" customFormat="1" hidden="1" x14ac:dyDescent="0.3">
      <c r="A125" s="727"/>
      <c r="B125" s="735"/>
      <c r="C125" s="576"/>
      <c r="D125" s="607"/>
      <c r="E125" s="580"/>
      <c r="F125" s="579"/>
      <c r="G125" s="580"/>
      <c r="H125" s="586"/>
      <c r="I125" s="616"/>
      <c r="J125" s="583"/>
      <c r="K125" s="583"/>
      <c r="L125" s="584"/>
      <c r="M125" s="584"/>
      <c r="N125" s="584"/>
      <c r="O125" s="584"/>
      <c r="P125" s="584"/>
      <c r="Q125" s="586"/>
      <c r="R125" s="586"/>
      <c r="S125" s="586"/>
      <c r="T125" s="586"/>
      <c r="U125" s="586"/>
      <c r="V125" s="586"/>
      <c r="W125" s="580"/>
      <c r="X125" s="580"/>
      <c r="Y125" s="587"/>
      <c r="Z125" s="413"/>
      <c r="AA125" s="413"/>
      <c r="AB125" s="413"/>
      <c r="AC125" s="413"/>
      <c r="AD125" s="413"/>
      <c r="AE125" s="413"/>
      <c r="AF125" s="413"/>
      <c r="AG125" s="413"/>
      <c r="AH125" s="413"/>
      <c r="AI125" s="413"/>
      <c r="AJ125" s="413"/>
      <c r="AK125" s="413"/>
      <c r="AL125" s="413"/>
      <c r="AM125" s="413"/>
      <c r="AN125" s="413"/>
      <c r="AO125" s="413"/>
      <c r="AP125" s="413"/>
      <c r="AQ125" s="413"/>
      <c r="AR125" s="413"/>
      <c r="AS125" s="413"/>
      <c r="AT125" s="413"/>
      <c r="AU125" s="413"/>
      <c r="AV125" s="413"/>
      <c r="AW125" s="413"/>
      <c r="AX125" s="413"/>
      <c r="AY125" s="413"/>
      <c r="AZ125" s="413"/>
      <c r="BA125" s="413"/>
      <c r="BB125" s="413"/>
    </row>
    <row r="126" spans="1:54" s="659" customFormat="1" hidden="1" x14ac:dyDescent="0.3">
      <c r="A126" s="727"/>
      <c r="B126" s="735"/>
      <c r="C126" s="576"/>
      <c r="D126" s="607"/>
      <c r="E126" s="580"/>
      <c r="F126" s="579"/>
      <c r="G126" s="580"/>
      <c r="H126" s="586"/>
      <c r="I126" s="616"/>
      <c r="J126" s="583"/>
      <c r="K126" s="583"/>
      <c r="L126" s="584"/>
      <c r="M126" s="584"/>
      <c r="N126" s="584"/>
      <c r="O126" s="584"/>
      <c r="P126" s="584"/>
      <c r="Q126" s="586"/>
      <c r="R126" s="586"/>
      <c r="S126" s="586"/>
      <c r="T126" s="586"/>
      <c r="U126" s="586"/>
      <c r="V126" s="586"/>
      <c r="W126" s="580"/>
      <c r="X126" s="580"/>
      <c r="Y126" s="587"/>
      <c r="Z126" s="413"/>
      <c r="AA126" s="413"/>
      <c r="AB126" s="413"/>
      <c r="AC126" s="413"/>
      <c r="AD126" s="413"/>
      <c r="AE126" s="413"/>
      <c r="AF126" s="413"/>
      <c r="AG126" s="413"/>
      <c r="AH126" s="413"/>
      <c r="AI126" s="413"/>
      <c r="AJ126" s="413"/>
      <c r="AK126" s="413"/>
      <c r="AL126" s="413"/>
      <c r="AM126" s="413"/>
      <c r="AN126" s="413"/>
      <c r="AO126" s="413"/>
      <c r="AP126" s="413"/>
      <c r="AQ126" s="413"/>
      <c r="AR126" s="413"/>
      <c r="AS126" s="413"/>
      <c r="AT126" s="413"/>
      <c r="AU126" s="413"/>
      <c r="AV126" s="413"/>
      <c r="AW126" s="413"/>
      <c r="AX126" s="413"/>
      <c r="AY126" s="413"/>
      <c r="AZ126" s="413"/>
      <c r="BA126" s="413"/>
      <c r="BB126" s="413"/>
    </row>
    <row r="127" spans="1:54" s="659" customFormat="1" hidden="1" x14ac:dyDescent="0.3">
      <c r="A127" s="727"/>
      <c r="B127" s="735"/>
      <c r="C127" s="576"/>
      <c r="D127" s="615"/>
      <c r="E127" s="580"/>
      <c r="F127" s="579"/>
      <c r="G127" s="580"/>
      <c r="H127" s="586"/>
      <c r="I127" s="616"/>
      <c r="J127" s="583"/>
      <c r="K127" s="583"/>
      <c r="L127" s="584"/>
      <c r="M127" s="584"/>
      <c r="N127" s="584"/>
      <c r="O127" s="584"/>
      <c r="P127" s="584"/>
      <c r="Q127" s="586"/>
      <c r="R127" s="586"/>
      <c r="S127" s="586"/>
      <c r="T127" s="586"/>
      <c r="U127" s="586"/>
      <c r="V127" s="586"/>
      <c r="W127" s="580"/>
      <c r="X127" s="580"/>
      <c r="Y127" s="587"/>
      <c r="Z127" s="413"/>
      <c r="AA127" s="413"/>
      <c r="AB127" s="413"/>
      <c r="AC127" s="413"/>
      <c r="AD127" s="413"/>
      <c r="AE127" s="413"/>
      <c r="AF127" s="413"/>
      <c r="AG127" s="413"/>
      <c r="AH127" s="413"/>
      <c r="AI127" s="413"/>
      <c r="AJ127" s="413"/>
      <c r="AK127" s="413"/>
      <c r="AL127" s="413"/>
      <c r="AM127" s="413"/>
      <c r="AN127" s="413"/>
      <c r="AO127" s="413"/>
      <c r="AP127" s="413"/>
      <c r="AQ127" s="413"/>
      <c r="AR127" s="413"/>
      <c r="AS127" s="413"/>
      <c r="AT127" s="413"/>
      <c r="AU127" s="413"/>
      <c r="AV127" s="413"/>
      <c r="AW127" s="413"/>
      <c r="AX127" s="413"/>
      <c r="AY127" s="413"/>
      <c r="AZ127" s="413"/>
      <c r="BA127" s="413"/>
      <c r="BB127" s="413"/>
    </row>
    <row r="128" spans="1:54" s="659" customFormat="1" hidden="1" x14ac:dyDescent="0.3">
      <c r="A128" s="727"/>
      <c r="B128" s="735"/>
      <c r="C128" s="576"/>
      <c r="D128" s="615"/>
      <c r="E128" s="580"/>
      <c r="F128" s="579"/>
      <c r="G128" s="580"/>
      <c r="H128" s="586"/>
      <c r="I128" s="616"/>
      <c r="J128" s="583"/>
      <c r="K128" s="583"/>
      <c r="L128" s="584"/>
      <c r="M128" s="584"/>
      <c r="N128" s="584"/>
      <c r="O128" s="584"/>
      <c r="P128" s="584"/>
      <c r="Q128" s="586"/>
      <c r="R128" s="586"/>
      <c r="S128" s="586"/>
      <c r="T128" s="586"/>
      <c r="U128" s="586"/>
      <c r="V128" s="586"/>
      <c r="W128" s="580"/>
      <c r="X128" s="580"/>
      <c r="Y128" s="587"/>
      <c r="Z128" s="413"/>
      <c r="AA128" s="413"/>
      <c r="AB128" s="413"/>
      <c r="AC128" s="413"/>
      <c r="AD128" s="413"/>
      <c r="AE128" s="413"/>
      <c r="AF128" s="413"/>
      <c r="AG128" s="413"/>
      <c r="AH128" s="413"/>
      <c r="AI128" s="413"/>
      <c r="AJ128" s="413"/>
      <c r="AK128" s="413"/>
      <c r="AL128" s="413"/>
      <c r="AM128" s="413"/>
      <c r="AN128" s="413"/>
      <c r="AO128" s="413"/>
      <c r="AP128" s="413"/>
      <c r="AQ128" s="413"/>
      <c r="AR128" s="413"/>
      <c r="AS128" s="413"/>
      <c r="AT128" s="413"/>
      <c r="AU128" s="413"/>
      <c r="AV128" s="413"/>
      <c r="AW128" s="413"/>
      <c r="AX128" s="413"/>
      <c r="AY128" s="413"/>
      <c r="AZ128" s="413"/>
      <c r="BA128" s="413"/>
      <c r="BB128" s="413"/>
    </row>
    <row r="129" spans="1:54" s="659" customFormat="1" hidden="1" x14ac:dyDescent="0.3">
      <c r="A129" s="727"/>
      <c r="B129" s="735"/>
      <c r="C129" s="576"/>
      <c r="D129" s="615"/>
      <c r="E129" s="580"/>
      <c r="F129" s="579"/>
      <c r="G129" s="580"/>
      <c r="H129" s="586"/>
      <c r="I129" s="616"/>
      <c r="J129" s="583"/>
      <c r="K129" s="583"/>
      <c r="L129" s="584"/>
      <c r="M129" s="584"/>
      <c r="N129" s="584"/>
      <c r="O129" s="584"/>
      <c r="P129" s="584"/>
      <c r="Q129" s="586"/>
      <c r="R129" s="586"/>
      <c r="S129" s="586"/>
      <c r="T129" s="586"/>
      <c r="U129" s="586"/>
      <c r="V129" s="586"/>
      <c r="W129" s="580"/>
      <c r="X129" s="580"/>
      <c r="Y129" s="587"/>
      <c r="Z129" s="413"/>
      <c r="AA129" s="413"/>
      <c r="AB129" s="413"/>
      <c r="AC129" s="413"/>
      <c r="AD129" s="413"/>
      <c r="AE129" s="413"/>
      <c r="AF129" s="413"/>
      <c r="AG129" s="413"/>
      <c r="AH129" s="413"/>
      <c r="AI129" s="413"/>
      <c r="AJ129" s="413"/>
      <c r="AK129" s="413"/>
      <c r="AL129" s="413"/>
      <c r="AM129" s="413"/>
      <c r="AN129" s="413"/>
      <c r="AO129" s="413"/>
      <c r="AP129" s="413"/>
      <c r="AQ129" s="413"/>
      <c r="AR129" s="413"/>
      <c r="AS129" s="413"/>
      <c r="AT129" s="413"/>
      <c r="AU129" s="413"/>
      <c r="AV129" s="413"/>
      <c r="AW129" s="413"/>
      <c r="AX129" s="413"/>
      <c r="AY129" s="413"/>
      <c r="AZ129" s="413"/>
      <c r="BA129" s="413"/>
      <c r="BB129" s="413"/>
    </row>
    <row r="130" spans="1:54" s="659" customFormat="1" hidden="1" x14ac:dyDescent="0.3">
      <c r="A130" s="727"/>
      <c r="B130" s="735"/>
      <c r="C130" s="576"/>
      <c r="D130" s="615"/>
      <c r="E130" s="580"/>
      <c r="F130" s="579"/>
      <c r="G130" s="580"/>
      <c r="H130" s="586"/>
      <c r="I130" s="616"/>
      <c r="J130" s="583"/>
      <c r="K130" s="583"/>
      <c r="L130" s="584"/>
      <c r="M130" s="584"/>
      <c r="N130" s="584"/>
      <c r="O130" s="584"/>
      <c r="P130" s="584"/>
      <c r="Q130" s="586"/>
      <c r="R130" s="586"/>
      <c r="S130" s="586"/>
      <c r="T130" s="586"/>
      <c r="U130" s="586"/>
      <c r="V130" s="586"/>
      <c r="W130" s="580"/>
      <c r="X130" s="580"/>
      <c r="Y130" s="587"/>
      <c r="Z130" s="413"/>
      <c r="AA130" s="413"/>
      <c r="AB130" s="413"/>
      <c r="AC130" s="413"/>
      <c r="AD130" s="413"/>
      <c r="AE130" s="413"/>
      <c r="AF130" s="413"/>
      <c r="AG130" s="413"/>
      <c r="AH130" s="413"/>
      <c r="AI130" s="413"/>
      <c r="AJ130" s="413"/>
      <c r="AK130" s="413"/>
      <c r="AL130" s="413"/>
      <c r="AM130" s="413"/>
      <c r="AN130" s="413"/>
      <c r="AO130" s="413"/>
      <c r="AP130" s="413"/>
      <c r="AQ130" s="413"/>
      <c r="AR130" s="413"/>
      <c r="AS130" s="413"/>
      <c r="AT130" s="413"/>
      <c r="AU130" s="413"/>
      <c r="AV130" s="413"/>
      <c r="AW130" s="413"/>
      <c r="AX130" s="413"/>
      <c r="AY130" s="413"/>
      <c r="AZ130" s="413"/>
      <c r="BA130" s="413"/>
      <c r="BB130" s="413"/>
    </row>
    <row r="131" spans="1:54" s="659" customFormat="1" hidden="1" x14ac:dyDescent="0.3">
      <c r="A131" s="727"/>
      <c r="B131" s="735"/>
      <c r="C131" s="576"/>
      <c r="D131" s="615"/>
      <c r="E131" s="580"/>
      <c r="F131" s="579"/>
      <c r="G131" s="580"/>
      <c r="H131" s="586"/>
      <c r="I131" s="616"/>
      <c r="J131" s="583"/>
      <c r="K131" s="583"/>
      <c r="L131" s="584"/>
      <c r="M131" s="584"/>
      <c r="N131" s="584"/>
      <c r="O131" s="584"/>
      <c r="P131" s="584"/>
      <c r="Q131" s="586"/>
      <c r="R131" s="586"/>
      <c r="S131" s="586"/>
      <c r="T131" s="586"/>
      <c r="U131" s="586"/>
      <c r="V131" s="586"/>
      <c r="W131" s="580"/>
      <c r="X131" s="580"/>
      <c r="Y131" s="587"/>
      <c r="Z131" s="413"/>
      <c r="AA131" s="413"/>
      <c r="AB131" s="413"/>
      <c r="AC131" s="413"/>
      <c r="AD131" s="413"/>
      <c r="AE131" s="413"/>
      <c r="AF131" s="413"/>
      <c r="AG131" s="413"/>
      <c r="AH131" s="413"/>
      <c r="AI131" s="413"/>
      <c r="AJ131" s="413"/>
      <c r="AK131" s="413"/>
      <c r="AL131" s="413"/>
      <c r="AM131" s="413"/>
      <c r="AN131" s="413"/>
      <c r="AO131" s="413"/>
      <c r="AP131" s="413"/>
      <c r="AQ131" s="413"/>
      <c r="AR131" s="413"/>
      <c r="AS131" s="413"/>
      <c r="AT131" s="413"/>
      <c r="AU131" s="413"/>
      <c r="AV131" s="413"/>
      <c r="AW131" s="413"/>
      <c r="AX131" s="413"/>
      <c r="AY131" s="413"/>
      <c r="AZ131" s="413"/>
      <c r="BA131" s="413"/>
      <c r="BB131" s="413"/>
    </row>
    <row r="132" spans="1:54" s="659" customFormat="1" hidden="1" x14ac:dyDescent="0.3">
      <c r="A132" s="727"/>
      <c r="B132" s="735"/>
      <c r="C132" s="576"/>
      <c r="D132" s="615"/>
      <c r="E132" s="580"/>
      <c r="F132" s="579"/>
      <c r="G132" s="580"/>
      <c r="H132" s="586"/>
      <c r="I132" s="616"/>
      <c r="J132" s="583"/>
      <c r="K132" s="583"/>
      <c r="L132" s="584"/>
      <c r="M132" s="584"/>
      <c r="N132" s="584"/>
      <c r="O132" s="584"/>
      <c r="P132" s="584"/>
      <c r="Q132" s="586"/>
      <c r="R132" s="586"/>
      <c r="S132" s="586"/>
      <c r="T132" s="586"/>
      <c r="U132" s="586"/>
      <c r="V132" s="586"/>
      <c r="W132" s="580"/>
      <c r="X132" s="580"/>
      <c r="Y132" s="587"/>
      <c r="Z132" s="413"/>
      <c r="AA132" s="413"/>
      <c r="AB132" s="413"/>
      <c r="AC132" s="413"/>
      <c r="AD132" s="413"/>
      <c r="AE132" s="413"/>
      <c r="AF132" s="413"/>
      <c r="AG132" s="413"/>
      <c r="AH132" s="413"/>
      <c r="AI132" s="413"/>
      <c r="AJ132" s="413"/>
      <c r="AK132" s="413"/>
      <c r="AL132" s="413"/>
      <c r="AM132" s="413"/>
      <c r="AN132" s="413"/>
      <c r="AO132" s="413"/>
      <c r="AP132" s="413"/>
      <c r="AQ132" s="413"/>
      <c r="AR132" s="413"/>
      <c r="AS132" s="413"/>
      <c r="AT132" s="413"/>
      <c r="AU132" s="413"/>
      <c r="AV132" s="413"/>
      <c r="AW132" s="413"/>
      <c r="AX132" s="413"/>
      <c r="AY132" s="413"/>
      <c r="AZ132" s="413"/>
      <c r="BA132" s="413"/>
      <c r="BB132" s="413"/>
    </row>
    <row r="133" spans="1:54" s="659" customFormat="1" hidden="1" x14ac:dyDescent="0.3">
      <c r="A133" s="727"/>
      <c r="B133" s="735"/>
      <c r="C133" s="576"/>
      <c r="D133" s="615"/>
      <c r="E133" s="580"/>
      <c r="F133" s="579"/>
      <c r="G133" s="580"/>
      <c r="H133" s="586"/>
      <c r="I133" s="616"/>
      <c r="J133" s="583"/>
      <c r="K133" s="583"/>
      <c r="L133" s="584"/>
      <c r="M133" s="584"/>
      <c r="N133" s="584"/>
      <c r="O133" s="584"/>
      <c r="P133" s="584"/>
      <c r="Q133" s="586"/>
      <c r="R133" s="586"/>
      <c r="S133" s="586"/>
      <c r="T133" s="586"/>
      <c r="U133" s="586"/>
      <c r="V133" s="586"/>
      <c r="W133" s="580"/>
      <c r="X133" s="580"/>
      <c r="Y133" s="587"/>
      <c r="Z133" s="413"/>
      <c r="AA133" s="413"/>
      <c r="AB133" s="413"/>
      <c r="AC133" s="413"/>
      <c r="AD133" s="413"/>
      <c r="AE133" s="413"/>
      <c r="AF133" s="413"/>
      <c r="AG133" s="413"/>
      <c r="AH133" s="413"/>
      <c r="AI133" s="413"/>
      <c r="AJ133" s="413"/>
      <c r="AK133" s="413"/>
      <c r="AL133" s="413"/>
      <c r="AM133" s="413"/>
      <c r="AN133" s="413"/>
      <c r="AO133" s="413"/>
      <c r="AP133" s="413"/>
      <c r="AQ133" s="413"/>
      <c r="AR133" s="413"/>
      <c r="AS133" s="413"/>
      <c r="AT133" s="413"/>
      <c r="AU133" s="413"/>
      <c r="AV133" s="413"/>
      <c r="AW133" s="413"/>
      <c r="AX133" s="413"/>
      <c r="AY133" s="413"/>
      <c r="AZ133" s="413"/>
      <c r="BA133" s="413"/>
      <c r="BB133" s="413"/>
    </row>
    <row r="134" spans="1:54" s="659" customFormat="1" hidden="1" x14ac:dyDescent="0.3">
      <c r="A134" s="727"/>
      <c r="B134" s="735"/>
      <c r="C134" s="576"/>
      <c r="D134" s="615"/>
      <c r="E134" s="580"/>
      <c r="F134" s="579"/>
      <c r="G134" s="580"/>
      <c r="H134" s="586"/>
      <c r="I134" s="616"/>
      <c r="J134" s="583"/>
      <c r="K134" s="583"/>
      <c r="L134" s="584"/>
      <c r="M134" s="584"/>
      <c r="N134" s="584"/>
      <c r="O134" s="584"/>
      <c r="P134" s="584"/>
      <c r="Q134" s="586"/>
      <c r="R134" s="586"/>
      <c r="S134" s="586"/>
      <c r="T134" s="586"/>
      <c r="U134" s="586"/>
      <c r="V134" s="586"/>
      <c r="W134" s="580"/>
      <c r="X134" s="580"/>
      <c r="Y134" s="587"/>
      <c r="Z134" s="413"/>
      <c r="AA134" s="413"/>
      <c r="AB134" s="413"/>
      <c r="AC134" s="413"/>
      <c r="AD134" s="413"/>
      <c r="AE134" s="413"/>
      <c r="AF134" s="413"/>
      <c r="AG134" s="413"/>
      <c r="AH134" s="413"/>
      <c r="AI134" s="413"/>
      <c r="AJ134" s="413"/>
      <c r="AK134" s="413"/>
      <c r="AL134" s="413"/>
      <c r="AM134" s="413"/>
      <c r="AN134" s="413"/>
      <c r="AO134" s="413"/>
      <c r="AP134" s="413"/>
      <c r="AQ134" s="413"/>
      <c r="AR134" s="413"/>
      <c r="AS134" s="413"/>
      <c r="AT134" s="413"/>
      <c r="AU134" s="413"/>
      <c r="AV134" s="413"/>
      <c r="AW134" s="413"/>
      <c r="AX134" s="413"/>
      <c r="AY134" s="413"/>
      <c r="AZ134" s="413"/>
      <c r="BA134" s="413"/>
      <c r="BB134" s="413"/>
    </row>
    <row r="135" spans="1:54" s="659" customFormat="1" hidden="1" x14ac:dyDescent="0.3">
      <c r="A135" s="727"/>
      <c r="B135" s="735"/>
      <c r="C135" s="576"/>
      <c r="D135" s="615"/>
      <c r="E135" s="580"/>
      <c r="F135" s="579"/>
      <c r="G135" s="580"/>
      <c r="H135" s="586"/>
      <c r="I135" s="616"/>
      <c r="J135" s="583"/>
      <c r="K135" s="583"/>
      <c r="L135" s="584"/>
      <c r="M135" s="584"/>
      <c r="N135" s="584"/>
      <c r="O135" s="736"/>
      <c r="P135" s="584"/>
      <c r="Q135" s="586"/>
      <c r="R135" s="586"/>
      <c r="S135" s="586"/>
      <c r="T135" s="586"/>
      <c r="U135" s="586"/>
      <c r="V135" s="586"/>
      <c r="W135" s="580"/>
      <c r="X135" s="580"/>
      <c r="Y135" s="587"/>
      <c r="Z135" s="413"/>
      <c r="AA135" s="413"/>
      <c r="AB135" s="413"/>
      <c r="AC135" s="413"/>
      <c r="AD135" s="413"/>
      <c r="AE135" s="413"/>
      <c r="AF135" s="413"/>
      <c r="AG135" s="413"/>
      <c r="AH135" s="413"/>
      <c r="AI135" s="413"/>
      <c r="AJ135" s="413"/>
      <c r="AK135" s="413"/>
      <c r="AL135" s="413"/>
      <c r="AM135" s="413"/>
      <c r="AN135" s="413"/>
      <c r="AO135" s="413"/>
      <c r="AP135" s="413"/>
      <c r="AQ135" s="413"/>
      <c r="AR135" s="413"/>
      <c r="AS135" s="413"/>
      <c r="AT135" s="413"/>
      <c r="AU135" s="413"/>
      <c r="AV135" s="413"/>
      <c r="AW135" s="413"/>
      <c r="AX135" s="413"/>
      <c r="AY135" s="413"/>
      <c r="AZ135" s="413"/>
      <c r="BA135" s="413"/>
      <c r="BB135" s="413"/>
    </row>
    <row r="136" spans="1:54" s="659" customFormat="1" hidden="1" x14ac:dyDescent="0.3">
      <c r="A136" s="727"/>
      <c r="B136" s="735"/>
      <c r="C136" s="576"/>
      <c r="D136" s="615"/>
      <c r="E136" s="580"/>
      <c r="F136" s="579"/>
      <c r="G136" s="580"/>
      <c r="H136" s="586"/>
      <c r="I136" s="616"/>
      <c r="J136" s="583"/>
      <c r="K136" s="583"/>
      <c r="L136" s="584"/>
      <c r="M136" s="584"/>
      <c r="N136" s="584"/>
      <c r="O136" s="736"/>
      <c r="P136" s="584"/>
      <c r="Q136" s="586"/>
      <c r="R136" s="586"/>
      <c r="S136" s="586"/>
      <c r="T136" s="586"/>
      <c r="U136" s="586"/>
      <c r="V136" s="586"/>
      <c r="W136" s="580"/>
      <c r="X136" s="580"/>
      <c r="Y136" s="587"/>
      <c r="Z136" s="413"/>
      <c r="AA136" s="413"/>
      <c r="AB136" s="413"/>
      <c r="AC136" s="413"/>
      <c r="AD136" s="413"/>
      <c r="AE136" s="413"/>
      <c r="AF136" s="413"/>
      <c r="AG136" s="413"/>
      <c r="AH136" s="413"/>
      <c r="AI136" s="413"/>
      <c r="AJ136" s="413"/>
      <c r="AK136" s="413"/>
      <c r="AL136" s="413"/>
      <c r="AM136" s="413"/>
      <c r="AN136" s="413"/>
      <c r="AO136" s="413"/>
      <c r="AP136" s="413"/>
      <c r="AQ136" s="413"/>
      <c r="AR136" s="413"/>
      <c r="AS136" s="413"/>
      <c r="AT136" s="413"/>
      <c r="AU136" s="413"/>
      <c r="AV136" s="413"/>
      <c r="AW136" s="413"/>
      <c r="AX136" s="413"/>
      <c r="AY136" s="413"/>
      <c r="AZ136" s="413"/>
      <c r="BA136" s="413"/>
      <c r="BB136" s="413"/>
    </row>
    <row r="137" spans="1:54" s="659" customFormat="1" hidden="1" x14ac:dyDescent="0.3">
      <c r="A137" s="727"/>
      <c r="B137" s="735"/>
      <c r="C137" s="576"/>
      <c r="D137" s="615"/>
      <c r="E137" s="580"/>
      <c r="F137" s="579"/>
      <c r="G137" s="580"/>
      <c r="H137" s="586"/>
      <c r="I137" s="616"/>
      <c r="J137" s="583"/>
      <c r="K137" s="583"/>
      <c r="L137" s="584"/>
      <c r="M137" s="584"/>
      <c r="N137" s="584"/>
      <c r="O137" s="584"/>
      <c r="P137" s="584"/>
      <c r="Q137" s="586"/>
      <c r="R137" s="586"/>
      <c r="S137" s="586"/>
      <c r="T137" s="586"/>
      <c r="U137" s="586"/>
      <c r="V137" s="586"/>
      <c r="W137" s="580"/>
      <c r="X137" s="580"/>
      <c r="Y137" s="587"/>
      <c r="Z137" s="413"/>
      <c r="AA137" s="413"/>
      <c r="AB137" s="413"/>
      <c r="AC137" s="413"/>
      <c r="AD137" s="413"/>
      <c r="AE137" s="413"/>
      <c r="AF137" s="413"/>
      <c r="AG137" s="413"/>
      <c r="AH137" s="413"/>
      <c r="AI137" s="413"/>
      <c r="AJ137" s="413"/>
      <c r="AK137" s="413"/>
      <c r="AL137" s="413"/>
      <c r="AM137" s="413"/>
      <c r="AN137" s="413"/>
      <c r="AO137" s="413"/>
      <c r="AP137" s="413"/>
      <c r="AQ137" s="413"/>
      <c r="AR137" s="413"/>
      <c r="AS137" s="413"/>
      <c r="AT137" s="413"/>
      <c r="AU137" s="413"/>
      <c r="AV137" s="413"/>
      <c r="AW137" s="413"/>
      <c r="AX137" s="413"/>
      <c r="AY137" s="413"/>
      <c r="AZ137" s="413"/>
      <c r="BA137" s="413"/>
      <c r="BB137" s="413"/>
    </row>
    <row r="138" spans="1:54" s="659" customFormat="1" hidden="1" x14ac:dyDescent="0.3">
      <c r="A138" s="727"/>
      <c r="B138" s="735"/>
      <c r="C138" s="576"/>
      <c r="D138" s="615"/>
      <c r="E138" s="580"/>
      <c r="F138" s="579"/>
      <c r="G138" s="580"/>
      <c r="H138" s="586"/>
      <c r="I138" s="616"/>
      <c r="J138" s="583"/>
      <c r="K138" s="583"/>
      <c r="L138" s="584"/>
      <c r="M138" s="584"/>
      <c r="N138" s="584"/>
      <c r="O138" s="584"/>
      <c r="P138" s="584"/>
      <c r="Q138" s="586"/>
      <c r="R138" s="586"/>
      <c r="S138" s="586"/>
      <c r="T138" s="586"/>
      <c r="U138" s="586"/>
      <c r="V138" s="586"/>
      <c r="W138" s="580"/>
      <c r="X138" s="580"/>
      <c r="Y138" s="587"/>
      <c r="Z138" s="413"/>
      <c r="AA138" s="413"/>
      <c r="AB138" s="413"/>
      <c r="AC138" s="413"/>
      <c r="AD138" s="413"/>
      <c r="AE138" s="413"/>
      <c r="AF138" s="413"/>
      <c r="AG138" s="413"/>
      <c r="AH138" s="413"/>
      <c r="AI138" s="413"/>
      <c r="AJ138" s="413"/>
      <c r="AK138" s="413"/>
      <c r="AL138" s="413"/>
      <c r="AM138" s="413"/>
      <c r="AN138" s="413"/>
      <c r="AO138" s="413"/>
      <c r="AP138" s="413"/>
      <c r="AQ138" s="413"/>
      <c r="AR138" s="413"/>
      <c r="AS138" s="413"/>
      <c r="AT138" s="413"/>
      <c r="AU138" s="413"/>
      <c r="AV138" s="413"/>
      <c r="AW138" s="413"/>
      <c r="AX138" s="413"/>
      <c r="AY138" s="413"/>
      <c r="AZ138" s="413"/>
      <c r="BA138" s="413"/>
      <c r="BB138" s="413"/>
    </row>
    <row r="139" spans="1:54" s="659" customFormat="1" hidden="1" x14ac:dyDescent="0.3">
      <c r="A139" s="727"/>
      <c r="B139" s="735"/>
      <c r="C139" s="576"/>
      <c r="D139" s="615"/>
      <c r="E139" s="580"/>
      <c r="F139" s="579"/>
      <c r="G139" s="580"/>
      <c r="H139" s="586"/>
      <c r="I139" s="616"/>
      <c r="J139" s="583"/>
      <c r="K139" s="583"/>
      <c r="L139" s="584"/>
      <c r="M139" s="584"/>
      <c r="N139" s="584"/>
      <c r="O139" s="584"/>
      <c r="P139" s="584"/>
      <c r="Q139" s="586"/>
      <c r="R139" s="586"/>
      <c r="S139" s="586"/>
      <c r="T139" s="586"/>
      <c r="U139" s="586"/>
      <c r="V139" s="586"/>
      <c r="W139" s="580"/>
      <c r="X139" s="580"/>
      <c r="Y139" s="587"/>
      <c r="Z139" s="413"/>
      <c r="AA139" s="413"/>
      <c r="AB139" s="413"/>
      <c r="AC139" s="413"/>
      <c r="AD139" s="413"/>
      <c r="AE139" s="413"/>
      <c r="AF139" s="413"/>
      <c r="AG139" s="413"/>
      <c r="AH139" s="413"/>
      <c r="AI139" s="413"/>
      <c r="AJ139" s="413"/>
      <c r="AK139" s="413"/>
      <c r="AL139" s="413"/>
      <c r="AM139" s="413"/>
      <c r="AN139" s="413"/>
      <c r="AO139" s="413"/>
      <c r="AP139" s="413"/>
      <c r="AQ139" s="413"/>
      <c r="AR139" s="413"/>
      <c r="AS139" s="413"/>
      <c r="AT139" s="413"/>
      <c r="AU139" s="413"/>
      <c r="AV139" s="413"/>
      <c r="AW139" s="413"/>
      <c r="AX139" s="413"/>
      <c r="AY139" s="413"/>
      <c r="AZ139" s="413"/>
      <c r="BA139" s="413"/>
      <c r="BB139" s="413"/>
    </row>
    <row r="140" spans="1:54" s="659" customFormat="1" hidden="1" x14ac:dyDescent="0.3">
      <c r="A140" s="727"/>
      <c r="B140" s="735"/>
      <c r="C140" s="576"/>
      <c r="D140" s="615"/>
      <c r="E140" s="580"/>
      <c r="F140" s="579"/>
      <c r="G140" s="580"/>
      <c r="H140" s="586"/>
      <c r="I140" s="616"/>
      <c r="J140" s="583"/>
      <c r="K140" s="583"/>
      <c r="L140" s="584"/>
      <c r="M140" s="584"/>
      <c r="N140" s="584"/>
      <c r="O140" s="584"/>
      <c r="P140" s="584"/>
      <c r="Q140" s="586"/>
      <c r="R140" s="586"/>
      <c r="S140" s="586"/>
      <c r="T140" s="586"/>
      <c r="U140" s="586"/>
      <c r="V140" s="586"/>
      <c r="W140" s="580"/>
      <c r="X140" s="580"/>
      <c r="Y140" s="587"/>
      <c r="Z140" s="413"/>
      <c r="AA140" s="413"/>
      <c r="AB140" s="413"/>
      <c r="AC140" s="413"/>
      <c r="AD140" s="413"/>
      <c r="AE140" s="413"/>
      <c r="AF140" s="413"/>
      <c r="AG140" s="413"/>
      <c r="AH140" s="413"/>
      <c r="AI140" s="413"/>
      <c r="AJ140" s="413"/>
      <c r="AK140" s="413"/>
      <c r="AL140" s="413"/>
      <c r="AM140" s="413"/>
      <c r="AN140" s="413"/>
      <c r="AO140" s="413"/>
      <c r="AP140" s="413"/>
      <c r="AQ140" s="413"/>
      <c r="AR140" s="413"/>
      <c r="AS140" s="413"/>
      <c r="AT140" s="413"/>
      <c r="AU140" s="413"/>
      <c r="AV140" s="413"/>
      <c r="AW140" s="413"/>
      <c r="AX140" s="413"/>
      <c r="AY140" s="413"/>
      <c r="AZ140" s="413"/>
      <c r="BA140" s="413"/>
      <c r="BB140" s="413"/>
    </row>
    <row r="141" spans="1:54" s="659" customFormat="1" hidden="1" x14ac:dyDescent="0.3">
      <c r="A141" s="727"/>
      <c r="B141" s="735"/>
      <c r="C141" s="576"/>
      <c r="D141" s="615"/>
      <c r="E141" s="580"/>
      <c r="F141" s="579"/>
      <c r="G141" s="580"/>
      <c r="H141" s="586"/>
      <c r="I141" s="616"/>
      <c r="J141" s="583"/>
      <c r="K141" s="583"/>
      <c r="L141" s="584"/>
      <c r="M141" s="584"/>
      <c r="N141" s="584"/>
      <c r="O141" s="584"/>
      <c r="P141" s="584"/>
      <c r="Q141" s="586"/>
      <c r="R141" s="586"/>
      <c r="S141" s="586"/>
      <c r="T141" s="586"/>
      <c r="U141" s="586"/>
      <c r="V141" s="586"/>
      <c r="W141" s="580"/>
      <c r="X141" s="580"/>
      <c r="Y141" s="587"/>
      <c r="Z141" s="413"/>
      <c r="AA141" s="413"/>
      <c r="AB141" s="413"/>
      <c r="AC141" s="413"/>
      <c r="AD141" s="413"/>
      <c r="AE141" s="413"/>
      <c r="AF141" s="413"/>
      <c r="AG141" s="413"/>
      <c r="AH141" s="413"/>
      <c r="AI141" s="413"/>
      <c r="AJ141" s="413"/>
      <c r="AK141" s="413"/>
      <c r="AL141" s="413"/>
      <c r="AM141" s="413"/>
      <c r="AN141" s="413"/>
      <c r="AO141" s="413"/>
      <c r="AP141" s="413"/>
      <c r="AQ141" s="413"/>
      <c r="AR141" s="413"/>
      <c r="AS141" s="413"/>
      <c r="AT141" s="413"/>
      <c r="AU141" s="413"/>
      <c r="AV141" s="413"/>
      <c r="AW141" s="413"/>
      <c r="AX141" s="413"/>
      <c r="AY141" s="413"/>
      <c r="AZ141" s="413"/>
      <c r="BA141" s="413"/>
      <c r="BB141" s="413"/>
    </row>
    <row r="142" spans="1:54" s="659" customFormat="1" hidden="1" x14ac:dyDescent="0.3">
      <c r="A142" s="727"/>
      <c r="B142" s="735"/>
      <c r="C142" s="576"/>
      <c r="D142" s="615"/>
      <c r="E142" s="580"/>
      <c r="F142" s="579"/>
      <c r="G142" s="580"/>
      <c r="H142" s="586"/>
      <c r="I142" s="616"/>
      <c r="J142" s="583"/>
      <c r="K142" s="583"/>
      <c r="L142" s="584"/>
      <c r="M142" s="584"/>
      <c r="N142" s="584"/>
      <c r="O142" s="584"/>
      <c r="P142" s="584"/>
      <c r="Q142" s="586"/>
      <c r="R142" s="586"/>
      <c r="S142" s="586"/>
      <c r="T142" s="586"/>
      <c r="U142" s="586"/>
      <c r="V142" s="586"/>
      <c r="W142" s="580"/>
      <c r="X142" s="580"/>
      <c r="Y142" s="587"/>
      <c r="Z142" s="413"/>
      <c r="AA142" s="413"/>
      <c r="AB142" s="413"/>
      <c r="AC142" s="413"/>
      <c r="AD142" s="413"/>
      <c r="AE142" s="413"/>
      <c r="AF142" s="413"/>
      <c r="AG142" s="413"/>
      <c r="AH142" s="413"/>
      <c r="AI142" s="413"/>
      <c r="AJ142" s="413"/>
      <c r="AK142" s="413"/>
      <c r="AL142" s="413"/>
      <c r="AM142" s="413"/>
      <c r="AN142" s="413"/>
      <c r="AO142" s="413"/>
      <c r="AP142" s="413"/>
      <c r="AQ142" s="413"/>
      <c r="AR142" s="413"/>
      <c r="AS142" s="413"/>
      <c r="AT142" s="413"/>
      <c r="AU142" s="413"/>
      <c r="AV142" s="413"/>
      <c r="AW142" s="413"/>
      <c r="AX142" s="413"/>
      <c r="AY142" s="413"/>
      <c r="AZ142" s="413"/>
      <c r="BA142" s="413"/>
      <c r="BB142" s="413"/>
    </row>
    <row r="143" spans="1:54" s="659" customFormat="1" hidden="1" x14ac:dyDescent="0.3">
      <c r="A143" s="727"/>
      <c r="B143" s="735"/>
      <c r="C143" s="576"/>
      <c r="D143" s="615"/>
      <c r="E143" s="580"/>
      <c r="F143" s="579"/>
      <c r="G143" s="580"/>
      <c r="H143" s="586"/>
      <c r="I143" s="616"/>
      <c r="J143" s="583"/>
      <c r="K143" s="583"/>
      <c r="L143" s="584"/>
      <c r="M143" s="584"/>
      <c r="N143" s="584"/>
      <c r="O143" s="584"/>
      <c r="P143" s="584"/>
      <c r="Q143" s="586"/>
      <c r="R143" s="586"/>
      <c r="S143" s="586"/>
      <c r="T143" s="586"/>
      <c r="U143" s="586"/>
      <c r="V143" s="586"/>
      <c r="W143" s="580"/>
      <c r="X143" s="580"/>
      <c r="Y143" s="587"/>
      <c r="Z143" s="413"/>
      <c r="AA143" s="413"/>
      <c r="AB143" s="413"/>
      <c r="AC143" s="413"/>
      <c r="AD143" s="413"/>
      <c r="AE143" s="413"/>
      <c r="AF143" s="413"/>
      <c r="AG143" s="413"/>
      <c r="AH143" s="413"/>
      <c r="AI143" s="413"/>
      <c r="AJ143" s="413"/>
      <c r="AK143" s="413"/>
      <c r="AL143" s="413"/>
      <c r="AM143" s="413"/>
      <c r="AN143" s="413"/>
      <c r="AO143" s="413"/>
      <c r="AP143" s="413"/>
      <c r="AQ143" s="413"/>
      <c r="AR143" s="413"/>
      <c r="AS143" s="413"/>
      <c r="AT143" s="413"/>
      <c r="AU143" s="413"/>
      <c r="AV143" s="413"/>
      <c r="AW143" s="413"/>
      <c r="AX143" s="413"/>
      <c r="AY143" s="413"/>
      <c r="AZ143" s="413"/>
      <c r="BA143" s="413"/>
      <c r="BB143" s="413"/>
    </row>
    <row r="144" spans="1:54" s="413" customFormat="1" ht="6.6" customHeight="1" x14ac:dyDescent="0.3">
      <c r="A144" s="737"/>
      <c r="B144" s="735"/>
      <c r="C144" s="576"/>
      <c r="D144" s="615"/>
      <c r="E144" s="580"/>
      <c r="F144" s="579"/>
      <c r="G144" s="580"/>
      <c r="H144" s="586"/>
      <c r="I144" s="616"/>
      <c r="J144" s="583"/>
      <c r="K144" s="583"/>
      <c r="L144" s="584"/>
      <c r="M144" s="584"/>
      <c r="N144" s="584"/>
      <c r="O144" s="584"/>
      <c r="P144" s="584"/>
      <c r="Q144" s="586"/>
      <c r="R144" s="586"/>
      <c r="S144" s="586"/>
      <c r="T144" s="586"/>
      <c r="U144" s="586"/>
      <c r="V144" s="586"/>
      <c r="W144" s="580"/>
      <c r="X144" s="580"/>
      <c r="Y144" s="587"/>
    </row>
    <row r="145" spans="1:54" s="413" customFormat="1" ht="12" hidden="1" x14ac:dyDescent="0.3">
      <c r="A145" s="737"/>
      <c r="B145" s="735"/>
      <c r="C145" s="576"/>
      <c r="D145" s="615"/>
      <c r="E145" s="738"/>
      <c r="F145" s="739"/>
      <c r="G145" s="580"/>
      <c r="H145" s="586"/>
      <c r="I145" s="616"/>
      <c r="J145" s="740"/>
      <c r="K145" s="740"/>
      <c r="L145" s="584"/>
      <c r="M145" s="584"/>
      <c r="N145" s="584"/>
      <c r="O145" s="584"/>
      <c r="P145" s="584"/>
      <c r="Q145" s="586"/>
      <c r="R145" s="586"/>
      <c r="S145" s="586"/>
      <c r="T145" s="586"/>
      <c r="U145" s="586"/>
      <c r="V145" s="586"/>
      <c r="W145" s="580"/>
      <c r="X145" s="580"/>
      <c r="Y145" s="587"/>
    </row>
    <row r="146" spans="1:54" s="413" customFormat="1" ht="12" hidden="1" x14ac:dyDescent="0.3">
      <c r="A146" s="737"/>
      <c r="B146" s="735"/>
      <c r="C146" s="576"/>
      <c r="D146" s="615"/>
      <c r="E146" s="738"/>
      <c r="F146" s="739"/>
      <c r="G146" s="580"/>
      <c r="H146" s="586"/>
      <c r="I146" s="616"/>
      <c r="J146" s="740"/>
      <c r="K146" s="740"/>
      <c r="L146" s="584"/>
      <c r="M146" s="584"/>
      <c r="N146" s="584"/>
      <c r="O146" s="584"/>
      <c r="P146" s="584"/>
      <c r="Q146" s="586"/>
      <c r="R146" s="586"/>
      <c r="S146" s="586"/>
      <c r="T146" s="586"/>
      <c r="U146" s="586"/>
      <c r="V146" s="586"/>
      <c r="W146" s="580"/>
      <c r="X146" s="580"/>
      <c r="Y146" s="587"/>
    </row>
    <row r="147" spans="1:54" s="413" customFormat="1" ht="12" hidden="1" x14ac:dyDescent="0.3">
      <c r="A147" s="737"/>
      <c r="B147" s="735"/>
      <c r="C147" s="576"/>
      <c r="D147" s="615"/>
      <c r="E147" s="738"/>
      <c r="F147" s="739"/>
      <c r="G147" s="580"/>
      <c r="H147" s="586"/>
      <c r="I147" s="616"/>
      <c r="J147" s="740"/>
      <c r="K147" s="740"/>
      <c r="L147" s="584"/>
      <c r="M147" s="584"/>
      <c r="N147" s="584"/>
      <c r="O147" s="584"/>
      <c r="P147" s="584"/>
      <c r="Q147" s="586"/>
      <c r="R147" s="586"/>
      <c r="S147" s="586"/>
      <c r="T147" s="586"/>
      <c r="U147" s="586"/>
      <c r="V147" s="586"/>
      <c r="W147" s="580"/>
      <c r="X147" s="580"/>
      <c r="Y147" s="587"/>
    </row>
    <row r="148" spans="1:54" s="659" customFormat="1" hidden="1" x14ac:dyDescent="0.3">
      <c r="A148" s="727"/>
      <c r="B148" s="735"/>
      <c r="C148" s="576"/>
      <c r="D148" s="615"/>
      <c r="E148" s="738"/>
      <c r="F148" s="739"/>
      <c r="G148" s="580"/>
      <c r="H148" s="586"/>
      <c r="I148" s="616"/>
      <c r="J148" s="740"/>
      <c r="K148" s="740"/>
      <c r="L148" s="584"/>
      <c r="M148" s="584"/>
      <c r="N148" s="584"/>
      <c r="O148" s="584"/>
      <c r="P148" s="584"/>
      <c r="Q148" s="586"/>
      <c r="R148" s="586"/>
      <c r="S148" s="586"/>
      <c r="T148" s="586"/>
      <c r="U148" s="586"/>
      <c r="V148" s="586"/>
      <c r="W148" s="580"/>
      <c r="X148" s="580"/>
      <c r="Y148" s="587"/>
      <c r="Z148" s="413"/>
      <c r="AA148" s="413"/>
      <c r="AB148" s="413"/>
      <c r="AC148" s="413"/>
      <c r="AD148" s="413"/>
      <c r="AE148" s="413"/>
      <c r="AF148" s="413"/>
      <c r="AG148" s="413"/>
      <c r="AH148" s="413"/>
      <c r="AI148" s="413"/>
      <c r="AJ148" s="413"/>
      <c r="AK148" s="413"/>
      <c r="AL148" s="413"/>
      <c r="AM148" s="413"/>
      <c r="AN148" s="413"/>
      <c r="AO148" s="413"/>
      <c r="AP148" s="413"/>
      <c r="AQ148" s="413"/>
      <c r="AR148" s="413"/>
      <c r="AS148" s="413"/>
      <c r="AT148" s="413"/>
      <c r="AU148" s="413"/>
      <c r="AV148" s="413"/>
      <c r="AW148" s="413"/>
      <c r="AX148" s="413"/>
      <c r="AY148" s="413"/>
      <c r="AZ148" s="413"/>
      <c r="BA148" s="413"/>
      <c r="BB148" s="413"/>
    </row>
    <row r="149" spans="1:54" s="659" customFormat="1" hidden="1" x14ac:dyDescent="0.3">
      <c r="A149" s="741"/>
      <c r="B149" s="735"/>
      <c r="C149" s="576"/>
      <c r="D149" s="615"/>
      <c r="E149" s="738"/>
      <c r="F149" s="739"/>
      <c r="G149" s="580"/>
      <c r="H149" s="586"/>
      <c r="I149" s="616"/>
      <c r="J149" s="740"/>
      <c r="K149" s="740"/>
      <c r="L149" s="584"/>
      <c r="M149" s="584"/>
      <c r="N149" s="584"/>
      <c r="O149" s="584"/>
      <c r="P149" s="584"/>
      <c r="Q149" s="586"/>
      <c r="R149" s="586"/>
      <c r="S149" s="586"/>
      <c r="T149" s="586"/>
      <c r="U149" s="586"/>
      <c r="V149" s="586"/>
      <c r="W149" s="580"/>
      <c r="X149" s="580"/>
      <c r="Y149" s="587"/>
      <c r="Z149" s="413"/>
      <c r="AA149" s="413"/>
      <c r="AB149" s="413"/>
      <c r="AC149" s="413"/>
      <c r="AD149" s="413"/>
      <c r="AE149" s="413"/>
      <c r="AF149" s="413"/>
      <c r="AG149" s="413"/>
      <c r="AH149" s="413"/>
      <c r="AI149" s="413"/>
      <c r="AJ149" s="413"/>
      <c r="AK149" s="413"/>
      <c r="AL149" s="413"/>
      <c r="AM149" s="413"/>
      <c r="AN149" s="413"/>
      <c r="AO149" s="413"/>
      <c r="AP149" s="413"/>
      <c r="AQ149" s="413"/>
      <c r="AR149" s="413"/>
      <c r="AS149" s="413"/>
      <c r="AT149" s="413"/>
      <c r="AU149" s="413"/>
      <c r="AV149" s="413"/>
      <c r="AW149" s="413"/>
      <c r="AX149" s="413"/>
      <c r="AY149" s="413"/>
      <c r="AZ149" s="413"/>
      <c r="BA149" s="413"/>
      <c r="BB149" s="413"/>
    </row>
    <row r="150" spans="1:54" s="659" customFormat="1" hidden="1" x14ac:dyDescent="0.3">
      <c r="A150" s="727"/>
      <c r="B150" s="742"/>
      <c r="C150" s="576"/>
      <c r="D150" s="579"/>
      <c r="E150" s="738"/>
      <c r="F150" s="739"/>
      <c r="G150" s="580"/>
      <c r="H150" s="586"/>
      <c r="I150" s="616"/>
      <c r="J150" s="740"/>
      <c r="K150" s="740"/>
      <c r="L150" s="584"/>
      <c r="M150" s="584"/>
      <c r="N150" s="584"/>
      <c r="O150" s="584"/>
      <c r="P150" s="584"/>
      <c r="Q150" s="586"/>
      <c r="R150" s="586"/>
      <c r="S150" s="586"/>
      <c r="T150" s="586"/>
      <c r="U150" s="586"/>
      <c r="V150" s="586"/>
      <c r="W150" s="580"/>
      <c r="X150" s="580"/>
      <c r="Y150" s="587"/>
      <c r="Z150" s="413"/>
      <c r="AA150" s="413"/>
      <c r="AB150" s="413"/>
      <c r="AC150" s="413"/>
      <c r="AD150" s="413"/>
      <c r="AE150" s="413"/>
      <c r="AF150" s="413"/>
      <c r="AG150" s="413"/>
      <c r="AH150" s="413"/>
      <c r="AI150" s="413"/>
      <c r="AJ150" s="413"/>
      <c r="AK150" s="413"/>
      <c r="AL150" s="413"/>
      <c r="AM150" s="413"/>
      <c r="AN150" s="413"/>
      <c r="AO150" s="413"/>
      <c r="AP150" s="413"/>
      <c r="AQ150" s="413"/>
      <c r="AR150" s="413"/>
      <c r="AS150" s="413"/>
      <c r="AT150" s="413"/>
      <c r="AU150" s="413"/>
      <c r="AV150" s="413"/>
      <c r="AW150" s="413"/>
      <c r="AX150" s="413"/>
      <c r="AY150" s="413"/>
      <c r="AZ150" s="413"/>
      <c r="BA150" s="413"/>
      <c r="BB150" s="413"/>
    </row>
    <row r="151" spans="1:54" s="659" customFormat="1" hidden="1" x14ac:dyDescent="0.3">
      <c r="A151" s="727"/>
      <c r="B151" s="743"/>
      <c r="C151" s="576"/>
      <c r="D151" s="579"/>
      <c r="E151" s="738"/>
      <c r="F151" s="739"/>
      <c r="G151" s="580"/>
      <c r="H151" s="586"/>
      <c r="I151" s="616"/>
      <c r="J151" s="740"/>
      <c r="K151" s="740"/>
      <c r="L151" s="584"/>
      <c r="M151" s="584"/>
      <c r="N151" s="584"/>
      <c r="O151" s="584"/>
      <c r="P151" s="584"/>
      <c r="Q151" s="586"/>
      <c r="R151" s="586"/>
      <c r="S151" s="586"/>
      <c r="T151" s="586"/>
      <c r="U151" s="586"/>
      <c r="V151" s="586"/>
      <c r="W151" s="580"/>
      <c r="X151" s="580"/>
      <c r="Y151" s="587"/>
      <c r="Z151" s="413"/>
      <c r="AA151" s="413"/>
      <c r="AB151" s="413"/>
      <c r="AC151" s="413"/>
      <c r="AD151" s="413"/>
      <c r="AE151" s="413"/>
      <c r="AF151" s="413"/>
      <c r="AG151" s="413"/>
      <c r="AH151" s="413"/>
      <c r="AI151" s="413"/>
      <c r="AJ151" s="413"/>
      <c r="AK151" s="413"/>
      <c r="AL151" s="413"/>
      <c r="AM151" s="413"/>
      <c r="AN151" s="413"/>
      <c r="AO151" s="413"/>
      <c r="AP151" s="413"/>
      <c r="AQ151" s="413"/>
      <c r="AR151" s="413"/>
      <c r="AS151" s="413"/>
      <c r="AT151" s="413"/>
      <c r="AU151" s="413"/>
      <c r="AV151" s="413"/>
      <c r="AW151" s="413"/>
      <c r="AX151" s="413"/>
      <c r="AY151" s="413"/>
      <c r="AZ151" s="413"/>
      <c r="BA151" s="413"/>
      <c r="BB151" s="413"/>
    </row>
    <row r="152" spans="1:54" s="659" customFormat="1" hidden="1" x14ac:dyDescent="0.3">
      <c r="B152" s="743"/>
      <c r="C152" s="576"/>
      <c r="D152" s="579"/>
      <c r="E152" s="738"/>
      <c r="F152" s="739"/>
      <c r="G152" s="580"/>
      <c r="H152" s="586"/>
      <c r="I152" s="616"/>
      <c r="J152" s="740"/>
      <c r="K152" s="740"/>
      <c r="L152" s="584"/>
      <c r="M152" s="584"/>
      <c r="N152" s="584"/>
      <c r="O152" s="584"/>
      <c r="P152" s="584"/>
      <c r="Q152" s="586"/>
      <c r="R152" s="586"/>
      <c r="S152" s="586"/>
      <c r="T152" s="610"/>
      <c r="U152" s="586"/>
      <c r="V152" s="586"/>
      <c r="W152" s="580"/>
      <c r="X152" s="744"/>
      <c r="Y152" s="745"/>
      <c r="Z152" s="413"/>
      <c r="AA152" s="413"/>
      <c r="AB152" s="413"/>
      <c r="AC152" s="413"/>
      <c r="AD152" s="413"/>
      <c r="AE152" s="413"/>
      <c r="AF152" s="413"/>
      <c r="AG152" s="413"/>
      <c r="AH152" s="413"/>
      <c r="AI152" s="413"/>
      <c r="AJ152" s="413"/>
      <c r="AK152" s="413"/>
      <c r="AL152" s="413"/>
      <c r="AM152" s="413"/>
      <c r="AN152" s="413"/>
      <c r="AO152" s="413"/>
      <c r="AP152" s="413"/>
      <c r="AQ152" s="413"/>
      <c r="AR152" s="413"/>
      <c r="AS152" s="413"/>
      <c r="AT152" s="413"/>
      <c r="AU152" s="413"/>
      <c r="AV152" s="413"/>
      <c r="AW152" s="413"/>
      <c r="AX152" s="413"/>
      <c r="AY152" s="413"/>
      <c r="AZ152" s="413"/>
      <c r="BA152" s="413"/>
      <c r="BB152" s="413"/>
    </row>
    <row r="153" spans="1:54" s="659" customFormat="1" ht="12" hidden="1" customHeight="1" x14ac:dyDescent="0.3">
      <c r="B153" s="743"/>
      <c r="C153" s="576"/>
      <c r="D153" s="615"/>
      <c r="E153" s="738"/>
      <c r="F153" s="739"/>
      <c r="G153" s="580"/>
      <c r="H153" s="586"/>
      <c r="I153" s="616"/>
      <c r="J153" s="740"/>
      <c r="K153" s="740"/>
      <c r="L153" s="584"/>
      <c r="M153" s="584"/>
      <c r="N153" s="584"/>
      <c r="O153" s="584"/>
      <c r="P153" s="584"/>
      <c r="Q153" s="586"/>
      <c r="R153" s="586"/>
      <c r="S153" s="586"/>
      <c r="T153" s="610"/>
      <c r="U153" s="586"/>
      <c r="V153" s="586"/>
      <c r="W153" s="744"/>
      <c r="X153" s="744"/>
      <c r="Y153" s="745"/>
      <c r="Z153" s="413"/>
      <c r="AA153" s="413"/>
      <c r="AB153" s="413"/>
      <c r="AC153" s="413"/>
      <c r="AD153" s="413"/>
      <c r="AE153" s="413"/>
      <c r="AF153" s="413"/>
      <c r="AG153" s="413"/>
      <c r="AH153" s="413"/>
      <c r="AI153" s="413"/>
      <c r="AJ153" s="413"/>
      <c r="AK153" s="413"/>
      <c r="AL153" s="413"/>
      <c r="AM153" s="413"/>
      <c r="AN153" s="413"/>
      <c r="AO153" s="413"/>
      <c r="AP153" s="413"/>
      <c r="AQ153" s="413"/>
      <c r="AR153" s="413"/>
      <c r="AS153" s="413"/>
      <c r="AT153" s="413"/>
      <c r="AU153" s="413"/>
      <c r="AV153" s="413"/>
      <c r="AW153" s="413"/>
      <c r="AX153" s="413"/>
      <c r="AY153" s="413"/>
      <c r="AZ153" s="413"/>
      <c r="BA153" s="413"/>
      <c r="BB153" s="413"/>
    </row>
    <row r="154" spans="1:54" hidden="1" x14ac:dyDescent="0.25">
      <c r="B154" s="743"/>
      <c r="C154" s="576"/>
      <c r="D154" s="579"/>
      <c r="E154" s="738"/>
      <c r="F154" s="739"/>
      <c r="G154" s="580"/>
      <c r="H154" s="586"/>
      <c r="I154" s="616"/>
      <c r="J154" s="740"/>
      <c r="K154" s="740"/>
      <c r="L154" s="584"/>
      <c r="M154" s="584"/>
      <c r="N154" s="584"/>
      <c r="O154" s="584"/>
      <c r="P154" s="584"/>
      <c r="Q154" s="586"/>
      <c r="R154" s="586"/>
      <c r="S154" s="586"/>
      <c r="T154" s="610"/>
      <c r="U154" s="586"/>
      <c r="V154" s="586"/>
      <c r="W154" s="580"/>
      <c r="X154" s="744"/>
      <c r="Y154" s="745"/>
    </row>
    <row r="155" spans="1:54" hidden="1" x14ac:dyDescent="0.25">
      <c r="B155" s="742"/>
      <c r="C155" s="576"/>
      <c r="D155" s="746"/>
      <c r="E155" s="738"/>
      <c r="F155" s="739"/>
      <c r="G155" s="580"/>
      <c r="H155" s="586"/>
      <c r="I155" s="616"/>
      <c r="J155" s="740"/>
      <c r="K155" s="740"/>
      <c r="L155" s="584"/>
      <c r="M155" s="584"/>
      <c r="N155" s="584"/>
      <c r="O155" s="584"/>
      <c r="P155" s="584"/>
      <c r="Q155" s="586"/>
      <c r="R155" s="586"/>
      <c r="S155" s="586"/>
      <c r="T155" s="586"/>
      <c r="U155" s="586"/>
      <c r="V155" s="586"/>
      <c r="W155" s="580"/>
      <c r="X155" s="580"/>
      <c r="Y155" s="587"/>
    </row>
    <row r="156" spans="1:54" hidden="1" x14ac:dyDescent="0.25">
      <c r="B156" s="742"/>
      <c r="C156" s="576"/>
      <c r="D156" s="579"/>
      <c r="E156" s="738"/>
      <c r="F156" s="739"/>
      <c r="G156" s="580"/>
      <c r="H156" s="586"/>
      <c r="I156" s="616"/>
      <c r="J156" s="740"/>
      <c r="K156" s="740"/>
      <c r="L156" s="584"/>
      <c r="M156" s="584"/>
      <c r="N156" s="584"/>
      <c r="O156" s="584"/>
      <c r="P156" s="584"/>
      <c r="Q156" s="586"/>
      <c r="R156" s="586"/>
      <c r="S156" s="586"/>
      <c r="T156" s="586"/>
      <c r="U156" s="586"/>
      <c r="V156" s="586"/>
      <c r="W156" s="580"/>
      <c r="X156" s="580"/>
      <c r="Y156" s="587"/>
    </row>
    <row r="157" spans="1:54" s="367" customFormat="1" ht="12" x14ac:dyDescent="0.2">
      <c r="B157" s="747" t="s">
        <v>36</v>
      </c>
      <c r="C157" s="632"/>
      <c r="D157" s="748"/>
      <c r="E157" s="634"/>
      <c r="F157" s="635"/>
      <c r="G157" s="634"/>
      <c r="H157" s="636"/>
      <c r="I157" s="749"/>
      <c r="J157" s="638"/>
      <c r="K157" s="638"/>
      <c r="L157" s="750"/>
      <c r="M157" s="750"/>
      <c r="N157" s="750"/>
      <c r="O157" s="750"/>
      <c r="P157" s="750"/>
      <c r="Q157" s="636"/>
      <c r="R157" s="636"/>
      <c r="S157" s="636"/>
      <c r="T157" s="636"/>
      <c r="U157" s="636"/>
      <c r="V157" s="636"/>
      <c r="W157" s="634"/>
      <c r="X157" s="634"/>
      <c r="Y157" s="643"/>
    </row>
    <row r="158" spans="1:54" s="413" customFormat="1" ht="6.6" customHeight="1" thickBot="1" x14ac:dyDescent="0.35">
      <c r="B158" s="660"/>
      <c r="C158" s="751"/>
      <c r="D158" s="752"/>
      <c r="E158" s="665"/>
      <c r="F158" s="752"/>
      <c r="G158" s="665"/>
      <c r="H158" s="753"/>
      <c r="I158" s="754"/>
      <c r="J158" s="755"/>
      <c r="K158" s="755"/>
      <c r="L158" s="756"/>
      <c r="M158" s="756"/>
      <c r="N158" s="756"/>
      <c r="O158" s="756"/>
      <c r="P158" s="756"/>
      <c r="Q158" s="669"/>
      <c r="R158" s="669"/>
      <c r="S158" s="669"/>
      <c r="T158" s="757"/>
      <c r="U158" s="669"/>
      <c r="V158" s="669"/>
      <c r="W158" s="665"/>
      <c r="X158" s="758"/>
      <c r="Y158" s="759"/>
      <c r="Z158" s="457"/>
    </row>
    <row r="159" spans="1:54" s="659" customFormat="1" ht="12" customHeight="1" thickTop="1" x14ac:dyDescent="0.25">
      <c r="B159" s="503" t="s">
        <v>243</v>
      </c>
      <c r="C159" s="673"/>
      <c r="E159" s="674"/>
      <c r="H159" s="301" t="s">
        <v>244</v>
      </c>
      <c r="J159" s="760"/>
      <c r="K159" s="761"/>
      <c r="L159" s="510"/>
      <c r="M159" s="511"/>
      <c r="N159" s="511"/>
      <c r="O159" s="511"/>
      <c r="P159" s="511"/>
      <c r="Q159" s="762"/>
      <c r="R159" s="762"/>
      <c r="S159" s="762"/>
      <c r="T159" s="763"/>
      <c r="U159" s="762"/>
      <c r="V159" s="764"/>
      <c r="W159" s="764"/>
      <c r="X159" s="764"/>
      <c r="Y159" s="764"/>
      <c r="Z159" s="413"/>
      <c r="AA159" s="413"/>
      <c r="AB159" s="413"/>
      <c r="AC159" s="413"/>
      <c r="AD159" s="413"/>
      <c r="AE159" s="413"/>
      <c r="AF159" s="413"/>
      <c r="AG159" s="413"/>
      <c r="AH159" s="413"/>
      <c r="AI159" s="413"/>
      <c r="AJ159" s="413"/>
      <c r="AK159" s="413"/>
      <c r="AL159" s="413"/>
      <c r="AM159" s="413"/>
      <c r="AN159" s="413"/>
      <c r="AO159" s="413"/>
      <c r="AP159" s="413"/>
      <c r="AQ159" s="413"/>
      <c r="AR159" s="413"/>
      <c r="AS159" s="413"/>
      <c r="AT159" s="413"/>
      <c r="AU159" s="413"/>
      <c r="AV159" s="413"/>
      <c r="AW159" s="413"/>
      <c r="AX159" s="413"/>
      <c r="AY159" s="413"/>
      <c r="AZ159" s="413"/>
      <c r="BA159" s="413"/>
      <c r="BB159" s="413"/>
    </row>
  </sheetData>
  <mergeCells count="9">
    <mergeCell ref="J76:K76"/>
    <mergeCell ref="L76:P76"/>
    <mergeCell ref="Q76:U76"/>
    <mergeCell ref="J3:K3"/>
    <mergeCell ref="L3:P3"/>
    <mergeCell ref="Q3:U3"/>
    <mergeCell ref="J43:K43"/>
    <mergeCell ref="L43:P43"/>
    <mergeCell ref="Q43:U43"/>
  </mergeCells>
  <hyperlinks>
    <hyperlink ref="H159" r:id="rId1" location="convenio" xr:uid="{E60F2590-8062-48B4-AAB0-2F875E4DA97C}"/>
    <hyperlink ref="H73" r:id="rId2" location="convenio" xr:uid="{E8194B1E-349F-41C5-A6F3-23E6D0F3592C}"/>
  </hyperlinks>
  <pageMargins left="0.70866141732283472" right="0" top="1.2204724409448819" bottom="0" header="0.11811023622047245" footer="0"/>
  <pageSetup paperSize="9" scale="56" orientation="landscape" r:id="rId3"/>
  <headerFooter alignWithMargins="0">
    <oddHeader>&amp;C&amp;G</oddHeader>
  </headerFooter>
  <ignoredErrors>
    <ignoredError sqref="C7:C8" numberStoredAsText="1"/>
  </ignoredErrors>
  <drawing r:id="rId4"/>
  <legacyDrawingHF r:id="rId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1BADB2-2303-4F62-AD5A-699136A4AD97}">
  <dimension ref="A1:BB159"/>
  <sheetViews>
    <sheetView zoomScaleNormal="100" zoomScaleSheetLayoutView="75" workbookViewId="0">
      <pane ySplit="4" topLeftCell="A5" activePane="bottomLeft" state="frozen"/>
      <selection activeCell="B2" sqref="B2"/>
      <selection pane="bottomLeft" activeCell="A5" sqref="A5"/>
    </sheetView>
  </sheetViews>
  <sheetFormatPr baseColWidth="10" defaultColWidth="11.44140625" defaultRowHeight="13.2" x14ac:dyDescent="0.25"/>
  <cols>
    <col min="1" max="1" width="2.21875" style="361" customWidth="1"/>
    <col min="2" max="2" width="9.109375" style="362" customWidth="1"/>
    <col min="3" max="3" width="13.6640625" style="361" customWidth="1"/>
    <col min="4" max="4" width="48.5546875" style="361" customWidth="1"/>
    <col min="5" max="5" width="4.5546875" style="361" customWidth="1"/>
    <col min="6" max="6" width="21.44140625" style="361" customWidth="1"/>
    <col min="7" max="7" width="3.88671875" style="363" customWidth="1"/>
    <col min="8" max="8" width="5" style="364" customWidth="1"/>
    <col min="9" max="9" width="6.6640625" style="364" customWidth="1"/>
    <col min="10" max="10" width="9" style="365" customWidth="1"/>
    <col min="11" max="11" width="9.33203125" style="365" customWidth="1"/>
    <col min="12" max="12" width="13.33203125" style="366" customWidth="1"/>
    <col min="13" max="13" width="12.77734375" style="366" customWidth="1"/>
    <col min="14" max="14" width="16" style="361" customWidth="1"/>
    <col min="15" max="15" width="18.21875" style="361" customWidth="1"/>
    <col min="16" max="16" width="18.44140625" style="361" customWidth="1"/>
    <col min="17" max="17" width="5.77734375" style="361" customWidth="1"/>
    <col min="18" max="18" width="5" style="361" customWidth="1"/>
    <col min="19" max="19" width="4.88671875" style="361" customWidth="1"/>
    <col min="20" max="20" width="5.33203125" style="361" customWidth="1"/>
    <col min="21" max="21" width="5.109375" style="361" customWidth="1"/>
    <col min="22" max="22" width="3" style="361" customWidth="1"/>
    <col min="23" max="23" width="2.44140625" style="361" customWidth="1"/>
    <col min="24" max="24" width="2.88671875" style="361" customWidth="1"/>
    <col min="25" max="25" width="4.44140625" style="361" customWidth="1"/>
    <col min="26" max="31" width="11.44140625" style="367"/>
    <col min="32" max="32" width="12" style="367" bestFit="1" customWidth="1"/>
    <col min="33" max="36" width="11.44140625" style="367"/>
    <col min="37" max="37" width="12" style="367" bestFit="1" customWidth="1"/>
    <col min="38" max="54" width="11.44140625" style="367"/>
    <col min="55" max="16384" width="11.44140625" style="361"/>
  </cols>
  <sheetData>
    <row r="1" spans="1:54" ht="13.8" thickBot="1" x14ac:dyDescent="0.3">
      <c r="AG1" s="368"/>
      <c r="AH1" s="368"/>
      <c r="AP1" s="369"/>
    </row>
    <row r="2" spans="1:54" ht="18.600000000000001" thickTop="1" thickBot="1" x14ac:dyDescent="0.35">
      <c r="A2" s="367"/>
      <c r="B2" s="370" t="s">
        <v>0</v>
      </c>
      <c r="C2" s="371"/>
      <c r="D2" s="372"/>
      <c r="E2" s="373" t="s">
        <v>1</v>
      </c>
      <c r="F2" s="374" t="s">
        <v>49</v>
      </c>
      <c r="G2" s="375"/>
      <c r="H2" s="376" t="s">
        <v>2</v>
      </c>
      <c r="I2" s="377" t="s">
        <v>50</v>
      </c>
      <c r="J2" s="378"/>
      <c r="K2" s="379"/>
      <c r="L2" s="380"/>
      <c r="M2" s="381" t="s">
        <v>3</v>
      </c>
      <c r="N2" s="382">
        <v>2024</v>
      </c>
      <c r="O2" s="383" t="s">
        <v>4</v>
      </c>
      <c r="P2" s="372"/>
      <c r="Q2" s="372"/>
      <c r="R2" s="372"/>
      <c r="S2" s="372"/>
      <c r="T2" s="372"/>
      <c r="U2" s="375"/>
      <c r="V2" s="372"/>
      <c r="W2" s="384"/>
      <c r="X2" s="385"/>
      <c r="Y2" s="386"/>
      <c r="AE2" s="369"/>
      <c r="AG2" s="387"/>
      <c r="AH2" s="387"/>
      <c r="AI2" s="369"/>
      <c r="AL2" s="369"/>
      <c r="AP2" s="369"/>
    </row>
    <row r="3" spans="1:54" x14ac:dyDescent="0.25">
      <c r="B3" s="388" t="s">
        <v>5</v>
      </c>
      <c r="C3" s="389" t="s">
        <v>6</v>
      </c>
      <c r="D3" s="389" t="s">
        <v>7</v>
      </c>
      <c r="E3" s="389" t="s">
        <v>8</v>
      </c>
      <c r="F3" s="389" t="s">
        <v>9</v>
      </c>
      <c r="G3" s="390" t="s">
        <v>10</v>
      </c>
      <c r="H3" s="391" t="s">
        <v>11</v>
      </c>
      <c r="I3" s="392" t="s">
        <v>12</v>
      </c>
      <c r="J3" s="863" t="s">
        <v>13</v>
      </c>
      <c r="K3" s="864"/>
      <c r="L3" s="865" t="s">
        <v>14</v>
      </c>
      <c r="M3" s="866"/>
      <c r="N3" s="867"/>
      <c r="O3" s="867"/>
      <c r="P3" s="868"/>
      <c r="Q3" s="865" t="s">
        <v>15</v>
      </c>
      <c r="R3" s="866"/>
      <c r="S3" s="867"/>
      <c r="T3" s="867"/>
      <c r="U3" s="869"/>
      <c r="V3" s="393" t="s">
        <v>16</v>
      </c>
      <c r="W3" s="394"/>
      <c r="X3" s="395" t="s">
        <v>17</v>
      </c>
      <c r="Y3" s="396" t="s">
        <v>17</v>
      </c>
      <c r="AE3" s="369"/>
      <c r="AG3" s="387"/>
      <c r="AH3" s="387"/>
      <c r="AI3" s="369"/>
      <c r="AL3" s="369"/>
      <c r="AP3" s="369"/>
    </row>
    <row r="4" spans="1:54" ht="13.8" thickBot="1" x14ac:dyDescent="0.3">
      <c r="B4" s="397" t="s">
        <v>18</v>
      </c>
      <c r="C4" s="398" t="s">
        <v>19</v>
      </c>
      <c r="D4" s="398" t="s">
        <v>20</v>
      </c>
      <c r="E4" s="399"/>
      <c r="F4" s="398" t="s">
        <v>21</v>
      </c>
      <c r="G4" s="399" t="s">
        <v>22</v>
      </c>
      <c r="H4" s="400" t="s">
        <v>23</v>
      </c>
      <c r="I4" s="401" t="s">
        <v>24</v>
      </c>
      <c r="J4" s="402" t="s">
        <v>25</v>
      </c>
      <c r="K4" s="403" t="s">
        <v>26</v>
      </c>
      <c r="L4" s="404">
        <v>2022</v>
      </c>
      <c r="M4" s="404">
        <v>2023</v>
      </c>
      <c r="N4" s="404">
        <v>2024</v>
      </c>
      <c r="O4" s="404">
        <v>2025</v>
      </c>
      <c r="P4" s="404">
        <v>2026</v>
      </c>
      <c r="Q4" s="405">
        <v>2022</v>
      </c>
      <c r="R4" s="405">
        <v>2023</v>
      </c>
      <c r="S4" s="405">
        <v>2024</v>
      </c>
      <c r="T4" s="405">
        <v>2025</v>
      </c>
      <c r="U4" s="405">
        <v>2026</v>
      </c>
      <c r="V4" s="406" t="s">
        <v>27</v>
      </c>
      <c r="W4" s="407" t="s">
        <v>28</v>
      </c>
      <c r="X4" s="408" t="s">
        <v>29</v>
      </c>
      <c r="Y4" s="409" t="s">
        <v>30</v>
      </c>
      <c r="AG4" s="387"/>
      <c r="AH4" s="387"/>
      <c r="AI4" s="369"/>
      <c r="AL4" s="369"/>
      <c r="AP4" s="369"/>
    </row>
    <row r="5" spans="1:54" s="410" customFormat="1" ht="17.399999999999999" customHeight="1" x14ac:dyDescent="0.2">
      <c r="B5" s="810" t="s">
        <v>31</v>
      </c>
      <c r="C5" s="811">
        <v>1100972012020</v>
      </c>
      <c r="D5" s="812" t="s">
        <v>247</v>
      </c>
      <c r="E5" s="813">
        <v>3811</v>
      </c>
      <c r="F5" s="814" t="s">
        <v>63</v>
      </c>
      <c r="G5" s="815" t="s">
        <v>32</v>
      </c>
      <c r="H5" s="816">
        <v>1</v>
      </c>
      <c r="I5" s="817">
        <v>11</v>
      </c>
      <c r="J5" s="818">
        <v>45292</v>
      </c>
      <c r="K5" s="818">
        <v>47118</v>
      </c>
      <c r="L5" s="819"/>
      <c r="M5" s="820"/>
      <c r="N5" s="820" t="s">
        <v>96</v>
      </c>
      <c r="O5" s="820">
        <v>13.11</v>
      </c>
      <c r="P5" s="820">
        <v>11.59</v>
      </c>
      <c r="Q5" s="821"/>
      <c r="R5" s="822"/>
      <c r="S5" s="822">
        <v>1736</v>
      </c>
      <c r="T5" s="822">
        <v>1736</v>
      </c>
      <c r="U5" s="822">
        <v>1728</v>
      </c>
      <c r="V5" s="822"/>
      <c r="W5" s="822">
        <v>22</v>
      </c>
      <c r="X5" s="813"/>
      <c r="Y5" s="823"/>
      <c r="Z5" s="413"/>
      <c r="AA5" s="413"/>
      <c r="AB5" s="369"/>
      <c r="AC5" s="413"/>
      <c r="AD5" s="413"/>
      <c r="AE5" s="413"/>
      <c r="AF5" s="413"/>
      <c r="AG5" s="387"/>
      <c r="AH5" s="387"/>
      <c r="AI5" s="369"/>
      <c r="AJ5" s="413"/>
      <c r="AK5" s="413"/>
      <c r="AL5" s="369"/>
      <c r="AM5" s="413"/>
      <c r="AN5" s="413"/>
      <c r="AO5" s="413"/>
      <c r="AP5" s="369"/>
      <c r="AQ5" s="413"/>
      <c r="AR5" s="413"/>
      <c r="AS5" s="413"/>
      <c r="AT5" s="367"/>
      <c r="AU5" s="413"/>
      <c r="AV5" s="413"/>
      <c r="AW5" s="413"/>
      <c r="AX5" s="413"/>
      <c r="AY5" s="413"/>
      <c r="AZ5" s="413"/>
      <c r="BA5" s="413"/>
      <c r="BB5" s="413"/>
    </row>
    <row r="6" spans="1:54" s="410" customFormat="1" x14ac:dyDescent="0.3">
      <c r="B6" s="824"/>
      <c r="C6" s="825">
        <v>1100172012012</v>
      </c>
      <c r="D6" s="826" t="s">
        <v>107</v>
      </c>
      <c r="E6" s="827">
        <v>7021</v>
      </c>
      <c r="F6" s="828" t="s">
        <v>108</v>
      </c>
      <c r="G6" s="815" t="s">
        <v>32</v>
      </c>
      <c r="H6" s="816">
        <v>1</v>
      </c>
      <c r="I6" s="829">
        <v>31</v>
      </c>
      <c r="J6" s="830">
        <v>45292</v>
      </c>
      <c r="K6" s="830">
        <v>46022</v>
      </c>
      <c r="L6" s="831"/>
      <c r="M6" s="831"/>
      <c r="N6" s="831">
        <v>6.5</v>
      </c>
      <c r="O6" s="831">
        <v>0</v>
      </c>
      <c r="P6" s="832"/>
      <c r="Q6" s="833"/>
      <c r="R6" s="833"/>
      <c r="S6" s="833">
        <v>1800</v>
      </c>
      <c r="T6" s="833">
        <v>1800</v>
      </c>
      <c r="U6" s="833"/>
      <c r="V6" s="833">
        <v>30</v>
      </c>
      <c r="W6" s="833"/>
      <c r="X6" s="834"/>
      <c r="Y6" s="835"/>
      <c r="Z6" s="413"/>
      <c r="AA6" s="413"/>
      <c r="AB6" s="369"/>
      <c r="AC6" s="413"/>
      <c r="AD6" s="413"/>
      <c r="AE6" s="413"/>
      <c r="AF6" s="413"/>
      <c r="AG6" s="387"/>
      <c r="AH6" s="387"/>
      <c r="AI6" s="369"/>
      <c r="AJ6" s="413"/>
      <c r="AK6" s="413"/>
      <c r="AL6" s="369"/>
      <c r="AM6" s="413"/>
      <c r="AN6" s="413"/>
      <c r="AO6" s="413"/>
      <c r="AP6" s="369"/>
      <c r="AQ6" s="413"/>
      <c r="AR6" s="413"/>
      <c r="AS6" s="413"/>
      <c r="AT6" s="413"/>
      <c r="AU6" s="413"/>
      <c r="AV6" s="413"/>
      <c r="AW6" s="413"/>
      <c r="AX6" s="413"/>
      <c r="AY6" s="413"/>
      <c r="AZ6" s="413"/>
      <c r="BA6" s="413"/>
      <c r="BB6" s="413"/>
    </row>
    <row r="7" spans="1:54" s="410" customFormat="1" x14ac:dyDescent="0.3">
      <c r="B7" s="824"/>
      <c r="C7" s="825">
        <v>1002062011992</v>
      </c>
      <c r="D7" s="836" t="s">
        <v>106</v>
      </c>
      <c r="E7" s="827">
        <v>3101</v>
      </c>
      <c r="F7" s="828" t="s">
        <v>67</v>
      </c>
      <c r="G7" s="815" t="s">
        <v>32</v>
      </c>
      <c r="H7" s="816">
        <v>1</v>
      </c>
      <c r="I7" s="829">
        <v>45</v>
      </c>
      <c r="J7" s="830">
        <v>44986</v>
      </c>
      <c r="K7" s="830">
        <v>45716</v>
      </c>
      <c r="L7" s="837"/>
      <c r="M7" s="832">
        <v>3.5</v>
      </c>
      <c r="N7" s="831">
        <v>3</v>
      </c>
      <c r="O7" s="832"/>
      <c r="P7" s="831"/>
      <c r="Q7" s="833"/>
      <c r="R7" s="833">
        <v>1707</v>
      </c>
      <c r="S7" s="833">
        <v>1703</v>
      </c>
      <c r="T7" s="833"/>
      <c r="U7" s="833"/>
      <c r="V7" s="827">
        <v>30</v>
      </c>
      <c r="W7" s="827"/>
      <c r="X7" s="834" t="s">
        <v>33</v>
      </c>
      <c r="Y7" s="835" t="s">
        <v>33</v>
      </c>
      <c r="Z7" s="413"/>
      <c r="AA7" s="413"/>
      <c r="AB7" s="369"/>
      <c r="AC7" s="413"/>
      <c r="AD7" s="369"/>
      <c r="AE7" s="413"/>
      <c r="AF7" s="413"/>
      <c r="AG7" s="387"/>
      <c r="AH7" s="387"/>
      <c r="AI7" s="369"/>
      <c r="AJ7" s="413"/>
      <c r="AK7" s="413"/>
      <c r="AL7" s="369"/>
      <c r="AM7" s="413"/>
      <c r="AO7" s="413"/>
      <c r="AP7" s="413"/>
      <c r="AQ7" s="413"/>
      <c r="AR7" s="413"/>
      <c r="AS7" s="413"/>
      <c r="AT7" s="413"/>
      <c r="AU7" s="413"/>
      <c r="AV7" s="413"/>
      <c r="AW7" s="413"/>
      <c r="AX7" s="413"/>
      <c r="AY7" s="413"/>
      <c r="AZ7" s="413"/>
      <c r="BA7" s="413"/>
      <c r="BB7" s="413"/>
    </row>
    <row r="8" spans="1:54" s="410" customFormat="1" x14ac:dyDescent="0.3">
      <c r="B8" s="824"/>
      <c r="C8" s="825">
        <v>1001702011989</v>
      </c>
      <c r="D8" s="836" t="s">
        <v>248</v>
      </c>
      <c r="E8" s="827">
        <v>2451</v>
      </c>
      <c r="F8" s="828" t="s">
        <v>112</v>
      </c>
      <c r="G8" s="815" t="s">
        <v>32</v>
      </c>
      <c r="H8" s="816">
        <v>1</v>
      </c>
      <c r="I8" s="829">
        <v>40</v>
      </c>
      <c r="J8" s="830">
        <v>44927</v>
      </c>
      <c r="K8" s="830">
        <v>46022</v>
      </c>
      <c r="L8" s="838"/>
      <c r="M8" s="831">
        <v>4</v>
      </c>
      <c r="N8" s="831" t="s">
        <v>249</v>
      </c>
      <c r="O8" s="831" t="s">
        <v>250</v>
      </c>
      <c r="P8" s="839"/>
      <c r="Q8" s="833"/>
      <c r="R8" s="833">
        <v>1714</v>
      </c>
      <c r="S8" s="833">
        <v>1712</v>
      </c>
      <c r="T8" s="833">
        <v>1710</v>
      </c>
      <c r="U8" s="833"/>
      <c r="V8" s="833">
        <v>30</v>
      </c>
      <c r="W8" s="833"/>
      <c r="X8" s="827" t="s">
        <v>33</v>
      </c>
      <c r="Y8" s="840" t="s">
        <v>33</v>
      </c>
      <c r="Z8" s="413"/>
      <c r="AA8" s="413"/>
      <c r="AB8" s="369"/>
      <c r="AC8" s="413"/>
      <c r="AD8" s="369"/>
      <c r="AE8" s="369"/>
      <c r="AF8" s="413"/>
      <c r="AG8" s="413"/>
      <c r="AH8" s="413"/>
      <c r="AI8" s="369"/>
      <c r="AJ8" s="413"/>
      <c r="AK8" s="413"/>
      <c r="AL8" s="369"/>
      <c r="AM8" s="413"/>
      <c r="AO8" s="413"/>
      <c r="AP8" s="413"/>
      <c r="AQ8" s="413"/>
      <c r="AR8" s="413"/>
      <c r="AS8" s="413"/>
      <c r="AT8" s="413"/>
      <c r="AU8" s="413"/>
      <c r="AV8" s="413"/>
      <c r="AW8" s="413"/>
      <c r="AX8" s="413"/>
      <c r="AY8" s="413"/>
      <c r="AZ8" s="413"/>
      <c r="BA8" s="413"/>
      <c r="BB8" s="413"/>
    </row>
    <row r="9" spans="1:54" s="410" customFormat="1" ht="26.4" x14ac:dyDescent="0.3">
      <c r="B9" s="824"/>
      <c r="C9" s="825">
        <v>1001372011981</v>
      </c>
      <c r="D9" s="836" t="s">
        <v>105</v>
      </c>
      <c r="E9" s="841">
        <v>1102</v>
      </c>
      <c r="F9" s="842" t="s">
        <v>90</v>
      </c>
      <c r="G9" s="815" t="s">
        <v>32</v>
      </c>
      <c r="H9" s="816">
        <v>1</v>
      </c>
      <c r="I9" s="829">
        <v>36</v>
      </c>
      <c r="J9" s="830">
        <v>44927</v>
      </c>
      <c r="K9" s="830">
        <v>45291</v>
      </c>
      <c r="L9" s="831"/>
      <c r="M9" s="831">
        <v>4.5</v>
      </c>
      <c r="N9" s="831"/>
      <c r="O9" s="831"/>
      <c r="P9" s="832"/>
      <c r="Q9" s="833"/>
      <c r="R9" s="833">
        <v>1743</v>
      </c>
      <c r="S9" s="833"/>
      <c r="T9" s="833"/>
      <c r="U9" s="833"/>
      <c r="V9" s="833">
        <v>30</v>
      </c>
      <c r="W9" s="833"/>
      <c r="X9" s="827"/>
      <c r="Y9" s="840"/>
      <c r="Z9" s="413"/>
      <c r="AA9" s="413"/>
      <c r="AB9" s="369"/>
      <c r="AC9" s="413"/>
      <c r="AD9" s="413"/>
      <c r="AE9" s="369"/>
      <c r="AF9" s="413"/>
      <c r="AG9" s="413"/>
      <c r="AH9" s="413"/>
      <c r="AI9" s="369"/>
      <c r="AJ9" s="413"/>
      <c r="AK9" s="413"/>
      <c r="AL9" s="413"/>
      <c r="AM9" s="413"/>
      <c r="AN9" s="413"/>
      <c r="AO9" s="413"/>
      <c r="AP9" s="413"/>
      <c r="AQ9" s="413"/>
      <c r="AR9" s="413"/>
      <c r="AS9" s="413"/>
      <c r="AT9" s="413"/>
      <c r="AU9" s="413"/>
      <c r="AV9" s="413"/>
      <c r="AW9" s="413"/>
      <c r="AX9" s="413"/>
      <c r="AY9" s="413"/>
      <c r="AZ9" s="413"/>
      <c r="BA9" s="413"/>
      <c r="BB9" s="413"/>
    </row>
    <row r="10" spans="1:54" s="410" customFormat="1" x14ac:dyDescent="0.3">
      <c r="B10" s="843"/>
      <c r="C10" s="825">
        <v>1100010012013</v>
      </c>
      <c r="D10" s="836" t="s">
        <v>251</v>
      </c>
      <c r="E10" s="841">
        <v>5210</v>
      </c>
      <c r="F10" s="842" t="s">
        <v>116</v>
      </c>
      <c r="G10" s="815" t="s">
        <v>32</v>
      </c>
      <c r="H10" s="816">
        <v>1</v>
      </c>
      <c r="I10" s="829">
        <v>287</v>
      </c>
      <c r="J10" s="830">
        <v>44197</v>
      </c>
      <c r="K10" s="830">
        <v>46387</v>
      </c>
      <c r="L10" s="831">
        <v>6</v>
      </c>
      <c r="M10" s="832">
        <v>6</v>
      </c>
      <c r="N10" s="832">
        <v>3.1</v>
      </c>
      <c r="O10" s="832" t="s">
        <v>87</v>
      </c>
      <c r="P10" s="832" t="s">
        <v>197</v>
      </c>
      <c r="Q10" s="833">
        <v>1712</v>
      </c>
      <c r="R10" s="833">
        <v>1712</v>
      </c>
      <c r="S10" s="833">
        <v>1712</v>
      </c>
      <c r="T10" s="833">
        <v>1712</v>
      </c>
      <c r="U10" s="833">
        <v>1712</v>
      </c>
      <c r="V10" s="833"/>
      <c r="W10" s="833">
        <v>21</v>
      </c>
      <c r="X10" s="827"/>
      <c r="Y10" s="840"/>
      <c r="Z10" s="413"/>
      <c r="AA10" s="413"/>
      <c r="AB10" s="369"/>
      <c r="AC10" s="413"/>
      <c r="AD10" s="413"/>
      <c r="AE10" s="369"/>
      <c r="AF10" s="413"/>
      <c r="AG10" s="413"/>
      <c r="AH10" s="413"/>
      <c r="AI10" s="369"/>
      <c r="AJ10" s="413"/>
      <c r="AK10" s="369"/>
      <c r="AL10" s="413"/>
      <c r="AM10" s="413"/>
      <c r="AN10" s="413"/>
      <c r="AO10" s="413"/>
      <c r="AP10" s="413"/>
      <c r="AQ10" s="413"/>
      <c r="AR10" s="413"/>
      <c r="AS10" s="413"/>
      <c r="AT10" s="413"/>
      <c r="AU10" s="413"/>
      <c r="AV10" s="413"/>
      <c r="AW10" s="413"/>
      <c r="AX10" s="413"/>
      <c r="AY10" s="413"/>
      <c r="AZ10" s="413"/>
      <c r="BA10" s="413"/>
      <c r="BB10" s="413"/>
    </row>
    <row r="11" spans="1:54" s="410" customFormat="1" hidden="1" x14ac:dyDescent="0.3">
      <c r="B11" s="843"/>
      <c r="C11" s="825"/>
      <c r="D11" s="836"/>
      <c r="E11" s="841"/>
      <c r="F11" s="842"/>
      <c r="G11" s="815"/>
      <c r="H11" s="816"/>
      <c r="I11" s="829"/>
      <c r="J11" s="830"/>
      <c r="K11" s="830"/>
      <c r="L11" s="831"/>
      <c r="M11" s="831"/>
      <c r="N11" s="831"/>
      <c r="O11" s="831"/>
      <c r="P11" s="831"/>
      <c r="Q11" s="833"/>
      <c r="R11" s="833"/>
      <c r="S11" s="833"/>
      <c r="T11" s="833"/>
      <c r="U11" s="833"/>
      <c r="V11" s="833"/>
      <c r="W11" s="833"/>
      <c r="X11" s="827"/>
      <c r="Y11" s="840"/>
      <c r="Z11" s="413"/>
      <c r="AA11" s="413"/>
      <c r="AB11" s="369"/>
      <c r="AC11" s="413"/>
      <c r="AD11" s="413"/>
      <c r="AE11" s="369"/>
      <c r="AF11" s="413"/>
      <c r="AG11" s="413"/>
      <c r="AH11" s="413"/>
      <c r="AI11" s="369"/>
      <c r="AJ11" s="413"/>
      <c r="AK11" s="369"/>
      <c r="AL11" s="413"/>
      <c r="AM11" s="413"/>
      <c r="AN11" s="413"/>
      <c r="AO11" s="413"/>
      <c r="AP11" s="413"/>
      <c r="AQ11" s="413"/>
      <c r="AR11" s="413"/>
      <c r="AS11" s="413"/>
      <c r="AT11" s="413"/>
      <c r="AU11" s="413"/>
      <c r="AV11" s="413"/>
      <c r="AW11" s="413"/>
      <c r="AX11" s="413"/>
      <c r="AY11" s="413"/>
      <c r="AZ11" s="413"/>
      <c r="BA11" s="413"/>
      <c r="BB11" s="413"/>
    </row>
    <row r="12" spans="1:54" s="410" customFormat="1" hidden="1" x14ac:dyDescent="0.3">
      <c r="B12" s="843"/>
      <c r="C12" s="825"/>
      <c r="D12" s="836"/>
      <c r="E12" s="841"/>
      <c r="F12" s="842"/>
      <c r="G12" s="815"/>
      <c r="H12" s="816"/>
      <c r="I12" s="829"/>
      <c r="J12" s="845"/>
      <c r="K12" s="845"/>
      <c r="L12" s="831"/>
      <c r="M12" s="831"/>
      <c r="N12" s="831"/>
      <c r="O12" s="831"/>
      <c r="P12" s="831"/>
      <c r="Q12" s="833"/>
      <c r="R12" s="833"/>
      <c r="S12" s="833"/>
      <c r="T12" s="833"/>
      <c r="U12" s="833"/>
      <c r="V12" s="833"/>
      <c r="W12" s="833"/>
      <c r="X12" s="827"/>
      <c r="Y12" s="840"/>
      <c r="Z12" s="413"/>
      <c r="AA12" s="413"/>
      <c r="AB12" s="369"/>
      <c r="AC12" s="413"/>
      <c r="AD12" s="413"/>
      <c r="AE12" s="413"/>
      <c r="AF12" s="413"/>
      <c r="AG12" s="413"/>
      <c r="AH12" s="413"/>
      <c r="AI12" s="369"/>
      <c r="AJ12" s="413"/>
      <c r="AK12" s="369"/>
      <c r="AL12" s="413"/>
      <c r="AM12" s="413"/>
      <c r="AN12" s="413"/>
      <c r="AO12" s="413"/>
      <c r="AP12" s="413"/>
      <c r="AQ12" s="413"/>
      <c r="AR12" s="413"/>
      <c r="AS12" s="413"/>
      <c r="AT12" s="413"/>
      <c r="AU12" s="413"/>
      <c r="AV12" s="413"/>
      <c r="AW12" s="413"/>
      <c r="AX12" s="413"/>
      <c r="AY12" s="413"/>
      <c r="AZ12" s="413"/>
      <c r="BA12" s="413"/>
      <c r="BB12" s="413"/>
    </row>
    <row r="13" spans="1:54" s="410" customFormat="1" hidden="1" x14ac:dyDescent="0.3">
      <c r="B13" s="843"/>
      <c r="C13" s="825"/>
      <c r="D13" s="836"/>
      <c r="E13" s="841"/>
      <c r="F13" s="842"/>
      <c r="G13" s="815"/>
      <c r="H13" s="816"/>
      <c r="I13" s="829"/>
      <c r="J13" s="845"/>
      <c r="K13" s="845"/>
      <c r="L13" s="831"/>
      <c r="M13" s="831"/>
      <c r="N13" s="831"/>
      <c r="O13" s="831"/>
      <c r="P13" s="831"/>
      <c r="Q13" s="833"/>
      <c r="R13" s="833"/>
      <c r="S13" s="833"/>
      <c r="T13" s="833"/>
      <c r="U13" s="833"/>
      <c r="V13" s="833"/>
      <c r="W13" s="833"/>
      <c r="X13" s="827"/>
      <c r="Y13" s="840"/>
      <c r="Z13" s="413"/>
      <c r="AA13" s="413"/>
      <c r="AB13" s="369"/>
      <c r="AC13" s="413"/>
      <c r="AD13" s="413"/>
      <c r="AE13" s="413"/>
      <c r="AF13" s="413"/>
      <c r="AG13" s="413"/>
      <c r="AH13" s="413"/>
      <c r="AI13" s="369"/>
      <c r="AJ13" s="413"/>
      <c r="AK13" s="369"/>
      <c r="AL13" s="413"/>
      <c r="AM13" s="413"/>
      <c r="AN13" s="413"/>
      <c r="AO13" s="413"/>
      <c r="AP13" s="413"/>
      <c r="AQ13" s="413"/>
      <c r="AR13" s="413"/>
      <c r="AS13" s="413"/>
      <c r="AT13" s="413"/>
      <c r="AU13" s="413"/>
      <c r="AV13" s="413"/>
      <c r="AW13" s="413"/>
      <c r="AX13" s="413"/>
      <c r="AY13" s="413"/>
      <c r="AZ13" s="413"/>
      <c r="BA13" s="413"/>
      <c r="BB13" s="413"/>
    </row>
    <row r="14" spans="1:54" s="410" customFormat="1" hidden="1" x14ac:dyDescent="0.3">
      <c r="B14" s="843"/>
      <c r="C14" s="825"/>
      <c r="D14" s="836"/>
      <c r="E14" s="841"/>
      <c r="F14" s="842"/>
      <c r="G14" s="815"/>
      <c r="H14" s="816"/>
      <c r="I14" s="829"/>
      <c r="J14" s="845"/>
      <c r="K14" s="845"/>
      <c r="L14" s="831"/>
      <c r="M14" s="831"/>
      <c r="N14" s="831"/>
      <c r="O14" s="831"/>
      <c r="P14" s="831"/>
      <c r="Q14" s="833"/>
      <c r="R14" s="833"/>
      <c r="S14" s="833"/>
      <c r="T14" s="833"/>
      <c r="U14" s="833"/>
      <c r="V14" s="833"/>
      <c r="W14" s="833"/>
      <c r="X14" s="827"/>
      <c r="Y14" s="840"/>
      <c r="Z14" s="413"/>
      <c r="AA14" s="413"/>
      <c r="AB14" s="369"/>
      <c r="AC14" s="413"/>
      <c r="AD14" s="413"/>
      <c r="AE14" s="413"/>
      <c r="AF14" s="413"/>
      <c r="AG14" s="413"/>
      <c r="AH14" s="413"/>
      <c r="AI14" s="369"/>
      <c r="AJ14" s="413"/>
      <c r="AK14" s="369"/>
      <c r="AL14" s="413"/>
      <c r="AM14" s="413"/>
      <c r="AN14" s="413"/>
      <c r="AO14" s="413"/>
      <c r="AP14" s="413"/>
      <c r="AQ14" s="413"/>
      <c r="AR14" s="413"/>
      <c r="AS14" s="413"/>
      <c r="AT14" s="413"/>
      <c r="AU14" s="413"/>
      <c r="AV14" s="413"/>
      <c r="AW14" s="413"/>
      <c r="AX14" s="413"/>
      <c r="AY14" s="413"/>
      <c r="AZ14" s="413"/>
      <c r="BA14" s="413"/>
      <c r="BB14" s="413"/>
    </row>
    <row r="15" spans="1:54" s="410" customFormat="1" hidden="1" x14ac:dyDescent="0.3">
      <c r="B15" s="843"/>
      <c r="C15" s="825"/>
      <c r="D15" s="836"/>
      <c r="E15" s="841"/>
      <c r="F15" s="842"/>
      <c r="G15" s="815"/>
      <c r="H15" s="816"/>
      <c r="I15" s="829"/>
      <c r="J15" s="845"/>
      <c r="K15" s="845"/>
      <c r="L15" s="831"/>
      <c r="M15" s="831"/>
      <c r="N15" s="831"/>
      <c r="O15" s="831"/>
      <c r="P15" s="831"/>
      <c r="Q15" s="833"/>
      <c r="R15" s="833"/>
      <c r="S15" s="833"/>
      <c r="T15" s="833"/>
      <c r="U15" s="833"/>
      <c r="V15" s="833"/>
      <c r="W15" s="833"/>
      <c r="X15" s="827"/>
      <c r="Y15" s="840"/>
      <c r="Z15" s="413"/>
      <c r="AA15" s="413"/>
      <c r="AB15" s="369"/>
      <c r="AC15" s="413"/>
      <c r="AD15" s="413"/>
      <c r="AE15" s="413"/>
      <c r="AF15" s="413"/>
      <c r="AG15" s="413"/>
      <c r="AH15" s="413"/>
      <c r="AI15" s="369"/>
      <c r="AJ15" s="413"/>
      <c r="AK15" s="369"/>
      <c r="AL15" s="413"/>
      <c r="AM15" s="413"/>
      <c r="AN15" s="413"/>
      <c r="AO15" s="413"/>
      <c r="AP15" s="413"/>
      <c r="AQ15" s="413"/>
      <c r="AR15" s="413"/>
      <c r="AS15" s="413"/>
      <c r="AT15" s="413"/>
      <c r="AU15" s="413"/>
      <c r="AV15" s="413"/>
      <c r="AW15" s="413"/>
      <c r="AX15" s="413"/>
      <c r="AY15" s="413"/>
      <c r="AZ15" s="413"/>
      <c r="BA15" s="413"/>
      <c r="BB15" s="413"/>
    </row>
    <row r="16" spans="1:54" s="410" customFormat="1" hidden="1" x14ac:dyDescent="0.3">
      <c r="B16" s="843"/>
      <c r="C16" s="825"/>
      <c r="D16" s="836"/>
      <c r="E16" s="841"/>
      <c r="F16" s="842"/>
      <c r="G16" s="815"/>
      <c r="H16" s="816"/>
      <c r="I16" s="829"/>
      <c r="J16" s="845"/>
      <c r="K16" s="845"/>
      <c r="L16" s="831"/>
      <c r="M16" s="831"/>
      <c r="N16" s="831"/>
      <c r="O16" s="831"/>
      <c r="P16" s="831"/>
      <c r="Q16" s="833"/>
      <c r="R16" s="833"/>
      <c r="S16" s="833"/>
      <c r="T16" s="833"/>
      <c r="U16" s="833"/>
      <c r="V16" s="833"/>
      <c r="W16" s="833"/>
      <c r="X16" s="827"/>
      <c r="Y16" s="840"/>
      <c r="Z16" s="413"/>
      <c r="AA16" s="413"/>
      <c r="AB16" s="369"/>
      <c r="AC16" s="413"/>
      <c r="AD16" s="413"/>
      <c r="AE16" s="413"/>
      <c r="AF16" s="413"/>
      <c r="AG16" s="413"/>
      <c r="AH16" s="413"/>
      <c r="AI16" s="369"/>
      <c r="AJ16" s="413"/>
      <c r="AK16" s="369"/>
      <c r="AL16" s="413"/>
      <c r="AM16" s="413"/>
      <c r="AN16" s="413"/>
      <c r="AO16" s="413"/>
      <c r="AP16" s="413"/>
      <c r="AQ16" s="413"/>
      <c r="AR16" s="413"/>
      <c r="AS16" s="413"/>
      <c r="AT16" s="413"/>
      <c r="AU16" s="413"/>
      <c r="AV16" s="413"/>
      <c r="AW16" s="413"/>
      <c r="AX16" s="413"/>
      <c r="AY16" s="413"/>
      <c r="AZ16" s="413"/>
      <c r="BA16" s="413"/>
      <c r="BB16" s="413"/>
    </row>
    <row r="17" spans="1:54" s="410" customFormat="1" hidden="1" x14ac:dyDescent="0.3">
      <c r="B17" s="843"/>
      <c r="C17" s="825"/>
      <c r="D17" s="836"/>
      <c r="E17" s="841"/>
      <c r="F17" s="842"/>
      <c r="G17" s="815"/>
      <c r="H17" s="816"/>
      <c r="I17" s="829"/>
      <c r="J17" s="845"/>
      <c r="K17" s="845"/>
      <c r="L17" s="831"/>
      <c r="M17" s="831"/>
      <c r="N17" s="831"/>
      <c r="O17" s="831"/>
      <c r="P17" s="831"/>
      <c r="Q17" s="833"/>
      <c r="R17" s="833"/>
      <c r="S17" s="833"/>
      <c r="T17" s="833"/>
      <c r="U17" s="833"/>
      <c r="V17" s="833"/>
      <c r="W17" s="833"/>
      <c r="X17" s="827"/>
      <c r="Y17" s="840"/>
      <c r="Z17" s="413"/>
      <c r="AA17" s="413"/>
      <c r="AB17" s="369"/>
      <c r="AC17" s="413"/>
      <c r="AD17" s="413"/>
      <c r="AE17" s="413"/>
      <c r="AF17" s="413"/>
      <c r="AG17" s="413"/>
      <c r="AH17" s="413"/>
      <c r="AI17" s="369"/>
      <c r="AJ17" s="413"/>
      <c r="AK17" s="369"/>
      <c r="AL17" s="413"/>
      <c r="AM17" s="413"/>
      <c r="AN17" s="413"/>
      <c r="AO17" s="413"/>
      <c r="AP17" s="413"/>
      <c r="AQ17" s="413"/>
      <c r="AR17" s="413"/>
      <c r="AS17" s="413"/>
      <c r="AT17" s="413"/>
      <c r="AU17" s="413"/>
      <c r="AV17" s="413"/>
      <c r="AW17" s="413"/>
      <c r="AX17" s="413"/>
      <c r="AY17" s="413"/>
      <c r="AZ17" s="413"/>
      <c r="BA17" s="413"/>
      <c r="BB17" s="413"/>
    </row>
    <row r="18" spans="1:54" s="410" customFormat="1" hidden="1" x14ac:dyDescent="0.3">
      <c r="B18" s="843"/>
      <c r="C18" s="825"/>
      <c r="D18" s="836"/>
      <c r="E18" s="841"/>
      <c r="F18" s="842"/>
      <c r="G18" s="815"/>
      <c r="H18" s="816"/>
      <c r="I18" s="829"/>
      <c r="J18" s="845"/>
      <c r="K18" s="845"/>
      <c r="L18" s="831"/>
      <c r="M18" s="831"/>
      <c r="N18" s="831"/>
      <c r="O18" s="831"/>
      <c r="P18" s="831"/>
      <c r="Q18" s="833"/>
      <c r="R18" s="833"/>
      <c r="S18" s="833"/>
      <c r="T18" s="833"/>
      <c r="U18" s="833"/>
      <c r="V18" s="833"/>
      <c r="W18" s="833"/>
      <c r="X18" s="827"/>
      <c r="Y18" s="840"/>
      <c r="Z18" s="413"/>
      <c r="AA18" s="413"/>
      <c r="AB18" s="369"/>
      <c r="AC18" s="413"/>
      <c r="AD18" s="413"/>
      <c r="AE18" s="413"/>
      <c r="AF18" s="413"/>
      <c r="AG18" s="413"/>
      <c r="AH18" s="413"/>
      <c r="AI18" s="369"/>
      <c r="AJ18" s="413"/>
      <c r="AK18" s="369"/>
      <c r="AL18" s="413"/>
      <c r="AM18" s="413"/>
      <c r="AN18" s="413"/>
      <c r="AO18" s="413"/>
      <c r="AP18" s="413"/>
      <c r="AQ18" s="413"/>
      <c r="AR18" s="413"/>
      <c r="AS18" s="413"/>
      <c r="AT18" s="413"/>
      <c r="AU18" s="413"/>
      <c r="AV18" s="413"/>
      <c r="AW18" s="413"/>
      <c r="AX18" s="413"/>
      <c r="AY18" s="413"/>
      <c r="AZ18" s="413"/>
      <c r="BA18" s="413"/>
      <c r="BB18" s="413"/>
    </row>
    <row r="19" spans="1:54" s="410" customFormat="1" ht="3.6" customHeight="1" x14ac:dyDescent="0.3">
      <c r="A19" s="426"/>
      <c r="B19" s="843"/>
      <c r="C19" s="825"/>
      <c r="D19" s="828"/>
      <c r="E19" s="841"/>
      <c r="F19" s="842"/>
      <c r="G19" s="827"/>
      <c r="H19" s="833"/>
      <c r="I19" s="846"/>
      <c r="J19" s="847"/>
      <c r="K19" s="847"/>
      <c r="L19" s="834"/>
      <c r="M19" s="831"/>
      <c r="N19" s="831"/>
      <c r="O19" s="834"/>
      <c r="P19" s="834"/>
      <c r="Q19" s="833"/>
      <c r="R19" s="833"/>
      <c r="S19" s="833"/>
      <c r="T19" s="833"/>
      <c r="U19" s="833"/>
      <c r="V19" s="833"/>
      <c r="W19" s="833"/>
      <c r="X19" s="827"/>
      <c r="Y19" s="840"/>
      <c r="Z19" s="413"/>
      <c r="AA19" s="413"/>
      <c r="AB19" s="369"/>
      <c r="AC19" s="413"/>
      <c r="AD19" s="413"/>
      <c r="AE19" s="413"/>
      <c r="AF19" s="413"/>
      <c r="AG19" s="413"/>
      <c r="AH19" s="413"/>
      <c r="AI19" s="369"/>
      <c r="AJ19" s="413"/>
      <c r="AK19" s="369"/>
      <c r="AL19" s="413"/>
      <c r="AM19" s="413"/>
      <c r="AN19" s="413"/>
      <c r="AO19" s="413"/>
      <c r="AP19" s="413"/>
      <c r="AQ19" s="413"/>
      <c r="AR19" s="413"/>
      <c r="AS19" s="413"/>
      <c r="AT19" s="413"/>
      <c r="AU19" s="413"/>
      <c r="AV19" s="413"/>
      <c r="AW19" s="413"/>
      <c r="AX19" s="413"/>
      <c r="AY19" s="413"/>
      <c r="AZ19" s="413"/>
      <c r="BA19" s="413"/>
      <c r="BB19" s="413"/>
    </row>
    <row r="20" spans="1:54" s="410" customFormat="1" ht="21" customHeight="1" x14ac:dyDescent="0.3">
      <c r="B20" s="427" t="s">
        <v>34</v>
      </c>
      <c r="C20" s="428">
        <v>20104672012023</v>
      </c>
      <c r="D20" s="429" t="s">
        <v>252</v>
      </c>
      <c r="E20" s="430">
        <v>2812</v>
      </c>
      <c r="F20" s="431" t="s">
        <v>253</v>
      </c>
      <c r="G20" s="432" t="s">
        <v>32</v>
      </c>
      <c r="H20" s="433">
        <v>1</v>
      </c>
      <c r="I20" s="434">
        <v>320</v>
      </c>
      <c r="J20" s="435">
        <v>44927</v>
      </c>
      <c r="K20" s="435">
        <v>47118</v>
      </c>
      <c r="L20" s="436"/>
      <c r="M20" s="437">
        <v>5.4</v>
      </c>
      <c r="N20" s="438">
        <v>3.35</v>
      </c>
      <c r="O20" s="765" t="s">
        <v>254</v>
      </c>
      <c r="P20" s="439"/>
      <c r="Q20" s="441"/>
      <c r="R20" s="441">
        <v>1658</v>
      </c>
      <c r="S20" s="441">
        <v>1654</v>
      </c>
      <c r="T20" s="441">
        <v>1650</v>
      </c>
      <c r="U20" s="441"/>
      <c r="V20" s="433">
        <v>30</v>
      </c>
      <c r="W20" s="433">
        <v>26</v>
      </c>
      <c r="X20" s="432"/>
      <c r="Y20" s="442"/>
      <c r="Z20" s="413"/>
      <c r="AA20" s="413"/>
      <c r="AB20" s="369"/>
      <c r="AC20" s="413"/>
      <c r="AD20" s="413"/>
      <c r="AE20" s="369"/>
      <c r="AF20" s="413"/>
      <c r="AG20" s="413"/>
      <c r="AH20" s="413"/>
      <c r="AI20" s="369"/>
      <c r="AJ20" s="413"/>
      <c r="AK20" s="369"/>
      <c r="AL20" s="413"/>
      <c r="AM20" s="413"/>
      <c r="AN20" s="413"/>
      <c r="AO20" s="413"/>
      <c r="AP20" s="413"/>
      <c r="AQ20" s="413"/>
      <c r="AR20" s="413"/>
      <c r="AS20" s="413"/>
      <c r="AT20" s="413"/>
      <c r="AU20" s="413"/>
      <c r="AV20" s="413"/>
      <c r="AW20" s="413"/>
      <c r="AX20" s="413"/>
      <c r="AY20" s="413"/>
      <c r="AZ20" s="413"/>
      <c r="BA20" s="413"/>
      <c r="BB20" s="413"/>
    </row>
    <row r="21" spans="1:54" s="443" customFormat="1" ht="19.2" customHeight="1" x14ac:dyDescent="0.3">
      <c r="B21" s="444"/>
      <c r="C21" s="445">
        <v>20100831012016</v>
      </c>
      <c r="D21" s="446" t="s">
        <v>255</v>
      </c>
      <c r="E21" s="447">
        <v>8122</v>
      </c>
      <c r="F21" s="448" t="s">
        <v>256</v>
      </c>
      <c r="G21" s="449" t="s">
        <v>32</v>
      </c>
      <c r="H21" s="449">
        <v>1</v>
      </c>
      <c r="I21" s="447">
        <v>67</v>
      </c>
      <c r="J21" s="450">
        <v>44927</v>
      </c>
      <c r="K21" s="450">
        <v>46022</v>
      </c>
      <c r="L21" s="451"/>
      <c r="M21" s="452">
        <v>5.65</v>
      </c>
      <c r="N21" s="451">
        <v>3.8</v>
      </c>
      <c r="O21" s="453" t="s">
        <v>257</v>
      </c>
      <c r="P21" s="452"/>
      <c r="Q21" s="454"/>
      <c r="R21" s="455">
        <v>1592</v>
      </c>
      <c r="S21" s="455">
        <v>1592</v>
      </c>
      <c r="T21" s="455">
        <v>1592</v>
      </c>
      <c r="U21" s="455"/>
      <c r="V21" s="455">
        <v>31</v>
      </c>
      <c r="W21" s="455"/>
      <c r="X21" s="449"/>
      <c r="Y21" s="456"/>
      <c r="Z21" s="413"/>
      <c r="AA21" s="457"/>
      <c r="AB21" s="369"/>
      <c r="AC21" s="457"/>
      <c r="AD21" s="457"/>
      <c r="AE21" s="369"/>
      <c r="AF21" s="457"/>
      <c r="AG21" s="457"/>
      <c r="AH21" s="457"/>
      <c r="AI21" s="457"/>
      <c r="AJ21" s="457"/>
      <c r="AK21" s="457"/>
      <c r="AL21" s="457"/>
      <c r="AM21" s="457"/>
      <c r="AN21" s="457"/>
      <c r="AO21" s="457"/>
      <c r="AP21" s="457"/>
      <c r="AQ21" s="457"/>
      <c r="AR21" s="457"/>
      <c r="AS21" s="457"/>
      <c r="AT21" s="457"/>
      <c r="AU21" s="457"/>
      <c r="AV21" s="457"/>
      <c r="AW21" s="457"/>
      <c r="AX21" s="457"/>
      <c r="AY21" s="457"/>
      <c r="AZ21" s="457"/>
      <c r="BA21" s="457"/>
      <c r="BB21" s="457"/>
    </row>
    <row r="22" spans="1:54" s="457" customFormat="1" ht="16.2" customHeight="1" x14ac:dyDescent="0.3">
      <c r="B22" s="444"/>
      <c r="C22" s="445">
        <v>20104151012019</v>
      </c>
      <c r="D22" s="446" t="s">
        <v>258</v>
      </c>
      <c r="E22" s="447">
        <v>2593</v>
      </c>
      <c r="F22" s="448" t="s">
        <v>234</v>
      </c>
      <c r="G22" s="449" t="s">
        <v>32</v>
      </c>
      <c r="H22" s="455">
        <v>1</v>
      </c>
      <c r="I22" s="447">
        <v>110</v>
      </c>
      <c r="J22" s="450">
        <v>44927</v>
      </c>
      <c r="K22" s="450">
        <v>46022</v>
      </c>
      <c r="L22" s="461"/>
      <c r="M22" s="458">
        <v>5.7</v>
      </c>
      <c r="N22" s="458">
        <v>3.6</v>
      </c>
      <c r="O22" s="458" t="s">
        <v>259</v>
      </c>
      <c r="P22" s="458"/>
      <c r="Q22" s="455"/>
      <c r="R22" s="455">
        <v>1690</v>
      </c>
      <c r="S22" s="455">
        <v>1690</v>
      </c>
      <c r="T22" s="455">
        <v>1690</v>
      </c>
      <c r="U22" s="455"/>
      <c r="V22" s="455">
        <v>30</v>
      </c>
      <c r="W22" s="455"/>
      <c r="X22" s="449"/>
      <c r="Y22" s="456"/>
      <c r="Z22" s="387"/>
      <c r="AA22" s="387"/>
      <c r="AB22" s="369"/>
      <c r="AE22" s="369"/>
      <c r="AN22" s="459"/>
      <c r="AO22" s="459"/>
      <c r="AP22" s="459"/>
      <c r="AQ22" s="459"/>
    </row>
    <row r="23" spans="1:54" s="457" customFormat="1" ht="18" customHeight="1" x14ac:dyDescent="0.3">
      <c r="B23" s="444"/>
      <c r="C23" s="445">
        <v>20100992012014</v>
      </c>
      <c r="D23" s="460" t="s">
        <v>260</v>
      </c>
      <c r="E23" s="447">
        <v>2841</v>
      </c>
      <c r="F23" s="448" t="s">
        <v>75</v>
      </c>
      <c r="G23" s="449" t="s">
        <v>32</v>
      </c>
      <c r="H23" s="455">
        <v>1</v>
      </c>
      <c r="I23" s="447">
        <v>152</v>
      </c>
      <c r="J23" s="450">
        <v>44927</v>
      </c>
      <c r="K23" s="450">
        <v>46387</v>
      </c>
      <c r="L23" s="475"/>
      <c r="M23" s="451">
        <v>5</v>
      </c>
      <c r="N23" s="451">
        <v>3.8</v>
      </c>
      <c r="O23" s="451" t="s">
        <v>87</v>
      </c>
      <c r="P23" s="452" t="s">
        <v>197</v>
      </c>
      <c r="Q23" s="455"/>
      <c r="R23" s="455">
        <v>1697</v>
      </c>
      <c r="S23" s="455">
        <v>1695</v>
      </c>
      <c r="T23" s="455">
        <v>1695</v>
      </c>
      <c r="U23" s="455">
        <v>1695</v>
      </c>
      <c r="V23" s="455"/>
      <c r="W23" s="455">
        <v>22</v>
      </c>
      <c r="X23" s="449"/>
      <c r="Y23" s="456"/>
      <c r="Z23" s="387"/>
      <c r="AA23" s="387"/>
      <c r="AB23" s="369"/>
      <c r="AE23" s="369"/>
      <c r="AN23" s="462"/>
      <c r="AQ23" s="459"/>
    </row>
    <row r="24" spans="1:54" s="457" customFormat="1" ht="26.4" x14ac:dyDescent="0.3">
      <c r="B24" s="444"/>
      <c r="C24" s="445">
        <v>20002275012004</v>
      </c>
      <c r="D24" s="460" t="s">
        <v>261</v>
      </c>
      <c r="E24" s="447">
        <v>3811</v>
      </c>
      <c r="F24" s="448" t="s">
        <v>63</v>
      </c>
      <c r="G24" s="449" t="s">
        <v>33</v>
      </c>
      <c r="H24" s="449">
        <v>41</v>
      </c>
      <c r="I24" s="447">
        <v>1639</v>
      </c>
      <c r="J24" s="450">
        <v>44927</v>
      </c>
      <c r="K24" s="450">
        <v>46387</v>
      </c>
      <c r="L24" s="451"/>
      <c r="M24" s="463">
        <v>3.5</v>
      </c>
      <c r="N24" s="452">
        <v>3.7</v>
      </c>
      <c r="O24" s="452" t="s">
        <v>262</v>
      </c>
      <c r="P24" s="452" t="s">
        <v>263</v>
      </c>
      <c r="Q24" s="455"/>
      <c r="R24" s="455">
        <v>1589</v>
      </c>
      <c r="S24" s="455">
        <v>1589</v>
      </c>
      <c r="T24" s="455">
        <v>1589</v>
      </c>
      <c r="U24" s="455">
        <v>1589</v>
      </c>
      <c r="V24" s="455"/>
      <c r="W24" s="455">
        <v>28</v>
      </c>
      <c r="X24" s="449"/>
      <c r="Y24" s="456"/>
      <c r="Z24" s="387"/>
      <c r="AA24" s="387"/>
      <c r="AB24" s="369"/>
      <c r="AC24" s="464"/>
      <c r="AD24" s="465"/>
      <c r="AE24" s="466"/>
    </row>
    <row r="25" spans="1:54" s="457" customFormat="1" hidden="1" x14ac:dyDescent="0.3">
      <c r="B25" s="444"/>
      <c r="C25" s="445"/>
      <c r="D25" s="460"/>
      <c r="E25" s="447"/>
      <c r="F25" s="448"/>
      <c r="G25" s="449"/>
      <c r="H25" s="449"/>
      <c r="I25" s="447"/>
      <c r="J25" s="467"/>
      <c r="K25" s="467"/>
      <c r="L25" s="468"/>
      <c r="M25" s="463"/>
      <c r="N25" s="452"/>
      <c r="O25" s="452"/>
      <c r="P25" s="452"/>
      <c r="Q25" s="455"/>
      <c r="R25" s="455"/>
      <c r="S25" s="455"/>
      <c r="T25" s="455"/>
      <c r="U25" s="455"/>
      <c r="V25" s="455"/>
      <c r="W25" s="455"/>
      <c r="X25" s="449"/>
      <c r="Y25" s="456"/>
      <c r="Z25" s="387"/>
      <c r="AA25" s="387"/>
      <c r="AB25" s="369"/>
      <c r="AC25" s="469"/>
      <c r="AE25" s="470"/>
    </row>
    <row r="26" spans="1:54" s="457" customFormat="1" hidden="1" x14ac:dyDescent="0.3">
      <c r="B26" s="444"/>
      <c r="C26" s="445"/>
      <c r="D26" s="460"/>
      <c r="E26" s="447"/>
      <c r="F26" s="448"/>
      <c r="G26" s="449"/>
      <c r="H26" s="455"/>
      <c r="I26" s="447"/>
      <c r="J26" s="467"/>
      <c r="K26" s="467"/>
      <c r="L26" s="451"/>
      <c r="M26" s="451"/>
      <c r="N26" s="452"/>
      <c r="O26" s="452"/>
      <c r="P26" s="452"/>
      <c r="Q26" s="455"/>
      <c r="R26" s="455"/>
      <c r="S26" s="455"/>
      <c r="T26" s="455"/>
      <c r="U26" s="455"/>
      <c r="V26" s="455"/>
      <c r="W26" s="455"/>
      <c r="X26" s="449"/>
      <c r="Y26" s="456"/>
      <c r="Z26" s="387"/>
      <c r="AA26" s="387"/>
      <c r="AB26" s="369"/>
      <c r="AC26" s="471"/>
      <c r="AD26" s="472"/>
      <c r="AE26" s="473"/>
    </row>
    <row r="27" spans="1:54" s="457" customFormat="1" hidden="1" x14ac:dyDescent="0.3">
      <c r="B27" s="444"/>
      <c r="C27" s="445"/>
      <c r="D27" s="460"/>
      <c r="E27" s="447"/>
      <c r="F27" s="448"/>
      <c r="G27" s="449"/>
      <c r="H27" s="449"/>
      <c r="I27" s="447"/>
      <c r="J27" s="467"/>
      <c r="K27" s="467"/>
      <c r="L27" s="474"/>
      <c r="M27" s="451"/>
      <c r="N27" s="452"/>
      <c r="O27" s="452"/>
      <c r="P27" s="452"/>
      <c r="Q27" s="455"/>
      <c r="R27" s="455"/>
      <c r="S27" s="455"/>
      <c r="T27" s="455"/>
      <c r="U27" s="455"/>
      <c r="V27" s="455"/>
      <c r="W27" s="455"/>
      <c r="X27" s="449"/>
      <c r="Y27" s="456"/>
      <c r="Z27" s="387"/>
      <c r="AA27" s="387"/>
      <c r="AB27" s="369"/>
      <c r="AE27" s="470"/>
      <c r="AG27" s="459"/>
    </row>
    <row r="28" spans="1:54" s="457" customFormat="1" hidden="1" x14ac:dyDescent="0.3">
      <c r="B28" s="444"/>
      <c r="C28" s="445"/>
      <c r="D28" s="460"/>
      <c r="E28" s="447"/>
      <c r="F28" s="448"/>
      <c r="G28" s="449"/>
      <c r="H28" s="455"/>
      <c r="I28" s="447"/>
      <c r="J28" s="467"/>
      <c r="K28" s="467"/>
      <c r="L28" s="451"/>
      <c r="M28" s="451"/>
      <c r="N28" s="452"/>
      <c r="O28" s="451"/>
      <c r="P28" s="452"/>
      <c r="Q28" s="455"/>
      <c r="R28" s="455"/>
      <c r="S28" s="455"/>
      <c r="T28" s="455"/>
      <c r="U28" s="455"/>
      <c r="V28" s="455"/>
      <c r="W28" s="455"/>
      <c r="X28" s="449"/>
      <c r="Y28" s="456"/>
      <c r="Z28" s="387"/>
      <c r="AA28" s="387"/>
      <c r="AB28" s="369"/>
      <c r="AE28" s="473"/>
      <c r="AG28" s="459"/>
    </row>
    <row r="29" spans="1:54" s="457" customFormat="1" hidden="1" x14ac:dyDescent="0.3">
      <c r="B29" s="444"/>
      <c r="C29" s="445"/>
      <c r="D29" s="460"/>
      <c r="E29" s="447"/>
      <c r="F29" s="448"/>
      <c r="G29" s="449"/>
      <c r="H29" s="449"/>
      <c r="I29" s="447"/>
      <c r="J29" s="467"/>
      <c r="K29" s="467"/>
      <c r="L29" s="475"/>
      <c r="M29" s="451"/>
      <c r="N29" s="451"/>
      <c r="O29" s="451"/>
      <c r="P29" s="453"/>
      <c r="Q29" s="455"/>
      <c r="R29" s="455"/>
      <c r="S29" s="455"/>
      <c r="T29" s="455"/>
      <c r="U29" s="455"/>
      <c r="V29" s="455"/>
      <c r="W29" s="455"/>
      <c r="X29" s="449"/>
      <c r="Y29" s="456"/>
      <c r="Z29" s="387"/>
      <c r="AA29" s="387"/>
      <c r="AB29" s="369"/>
    </row>
    <row r="30" spans="1:54" s="457" customFormat="1" hidden="1" x14ac:dyDescent="0.3">
      <c r="B30" s="444"/>
      <c r="C30" s="445"/>
      <c r="D30" s="460"/>
      <c r="E30" s="447"/>
      <c r="F30" s="448"/>
      <c r="G30" s="449"/>
      <c r="H30" s="449"/>
      <c r="I30" s="447"/>
      <c r="J30" s="467"/>
      <c r="K30" s="467"/>
      <c r="L30" s="451"/>
      <c r="M30" s="451"/>
      <c r="N30" s="451"/>
      <c r="O30" s="451"/>
      <c r="P30" s="451"/>
      <c r="Q30" s="455"/>
      <c r="R30" s="455"/>
      <c r="S30" s="455"/>
      <c r="T30" s="455"/>
      <c r="U30" s="455"/>
      <c r="V30" s="455"/>
      <c r="W30" s="455"/>
      <c r="X30" s="449"/>
      <c r="Y30" s="456"/>
      <c r="Z30" s="387"/>
      <c r="AA30" s="387"/>
      <c r="AB30" s="369"/>
    </row>
    <row r="31" spans="1:54" s="457" customFormat="1" hidden="1" x14ac:dyDescent="0.3">
      <c r="B31" s="444"/>
      <c r="C31" s="445"/>
      <c r="D31" s="460"/>
      <c r="E31" s="447"/>
      <c r="F31" s="448"/>
      <c r="G31" s="449"/>
      <c r="H31" s="449"/>
      <c r="I31" s="447"/>
      <c r="J31" s="467"/>
      <c r="K31" s="467"/>
      <c r="L31" s="451"/>
      <c r="M31" s="451"/>
      <c r="N31" s="451"/>
      <c r="O31" s="453"/>
      <c r="P31" s="451"/>
      <c r="Q31" s="455"/>
      <c r="R31" s="455"/>
      <c r="S31" s="455"/>
      <c r="T31" s="455"/>
      <c r="U31" s="455"/>
      <c r="V31" s="455"/>
      <c r="W31" s="455"/>
      <c r="X31" s="449"/>
      <c r="Y31" s="456"/>
      <c r="Z31" s="387"/>
      <c r="AA31" s="387"/>
      <c r="AB31" s="369"/>
    </row>
    <row r="32" spans="1:54" s="457" customFormat="1" ht="11.4" hidden="1" x14ac:dyDescent="0.3">
      <c r="B32" s="444"/>
      <c r="C32" s="445"/>
      <c r="D32" s="476"/>
      <c r="E32" s="448"/>
      <c r="F32" s="448"/>
      <c r="G32" s="449"/>
      <c r="H32" s="449"/>
      <c r="I32" s="447"/>
      <c r="J32" s="467"/>
      <c r="K32" s="467"/>
      <c r="L32" s="451"/>
      <c r="M32" s="451"/>
      <c r="N32" s="451"/>
      <c r="O32" s="451"/>
      <c r="P32" s="451"/>
      <c r="Q32" s="455"/>
      <c r="R32" s="455"/>
      <c r="S32" s="455"/>
      <c r="T32" s="455"/>
      <c r="U32" s="455"/>
      <c r="V32" s="455"/>
      <c r="W32" s="455"/>
      <c r="X32" s="449"/>
      <c r="Y32" s="456"/>
      <c r="AB32" s="369"/>
    </row>
    <row r="33" spans="2:54" s="413" customFormat="1" ht="11.4" hidden="1" x14ac:dyDescent="0.3">
      <c r="B33" s="477"/>
      <c r="C33" s="445"/>
      <c r="D33" s="476"/>
      <c r="E33" s="478"/>
      <c r="F33" s="479"/>
      <c r="G33" s="449"/>
      <c r="H33" s="449"/>
      <c r="I33" s="447"/>
      <c r="J33" s="480"/>
      <c r="K33" s="480"/>
      <c r="L33" s="451"/>
      <c r="M33" s="451"/>
      <c r="N33" s="451"/>
      <c r="O33" s="453"/>
      <c r="P33" s="451"/>
      <c r="Q33" s="455"/>
      <c r="R33" s="455"/>
      <c r="S33" s="455"/>
      <c r="T33" s="455"/>
      <c r="U33" s="455"/>
      <c r="V33" s="455"/>
      <c r="W33" s="455"/>
      <c r="X33" s="449"/>
      <c r="Y33" s="456"/>
      <c r="AB33" s="369"/>
    </row>
    <row r="34" spans="2:54" s="413" customFormat="1" ht="11.4" hidden="1" x14ac:dyDescent="0.3">
      <c r="B34" s="477"/>
      <c r="C34" s="445"/>
      <c r="D34" s="481"/>
      <c r="E34" s="478"/>
      <c r="F34" s="479"/>
      <c r="G34" s="449"/>
      <c r="H34" s="449"/>
      <c r="I34" s="447"/>
      <c r="J34" s="480"/>
      <c r="K34" s="480"/>
      <c r="L34" s="451"/>
      <c r="M34" s="451"/>
      <c r="N34" s="451"/>
      <c r="O34" s="453"/>
      <c r="P34" s="451"/>
      <c r="Q34" s="455"/>
      <c r="R34" s="455"/>
      <c r="S34" s="455"/>
      <c r="T34" s="455"/>
      <c r="U34" s="455"/>
      <c r="V34" s="455"/>
      <c r="W34" s="455"/>
      <c r="X34" s="449"/>
      <c r="Y34" s="456"/>
      <c r="AB34" s="369"/>
    </row>
    <row r="35" spans="2:54" s="413" customFormat="1" ht="11.4" hidden="1" x14ac:dyDescent="0.3">
      <c r="B35" s="477"/>
      <c r="C35" s="445"/>
      <c r="D35" s="481"/>
      <c r="E35" s="482"/>
      <c r="F35" s="483"/>
      <c r="G35" s="449"/>
      <c r="H35" s="449"/>
      <c r="I35" s="447"/>
      <c r="J35" s="480"/>
      <c r="K35" s="480"/>
      <c r="L35" s="451"/>
      <c r="M35" s="451"/>
      <c r="N35" s="451"/>
      <c r="O35" s="453"/>
      <c r="P35" s="451"/>
      <c r="Q35" s="455"/>
      <c r="R35" s="455"/>
      <c r="S35" s="455"/>
      <c r="T35" s="455"/>
      <c r="U35" s="455"/>
      <c r="V35" s="455"/>
      <c r="W35" s="455"/>
      <c r="X35" s="449"/>
      <c r="Y35" s="456"/>
      <c r="AB35" s="369"/>
    </row>
    <row r="36" spans="2:54" s="410" customFormat="1" ht="11.4" hidden="1" x14ac:dyDescent="0.3">
      <c r="B36" s="477"/>
      <c r="C36" s="445"/>
      <c r="D36" s="484"/>
      <c r="E36" s="482"/>
      <c r="F36" s="483"/>
      <c r="G36" s="449"/>
      <c r="H36" s="449"/>
      <c r="I36" s="447"/>
      <c r="J36" s="480"/>
      <c r="K36" s="480"/>
      <c r="L36" s="451"/>
      <c r="M36" s="451"/>
      <c r="N36" s="451"/>
      <c r="O36" s="453"/>
      <c r="P36" s="451"/>
      <c r="Q36" s="455"/>
      <c r="R36" s="455"/>
      <c r="S36" s="455"/>
      <c r="T36" s="455"/>
      <c r="U36" s="455"/>
      <c r="V36" s="455"/>
      <c r="W36" s="455"/>
      <c r="X36" s="449"/>
      <c r="Y36" s="456"/>
      <c r="Z36" s="413"/>
      <c r="AA36" s="413"/>
      <c r="AB36" s="369"/>
      <c r="AC36" s="413"/>
      <c r="AD36" s="413"/>
      <c r="AE36" s="413"/>
      <c r="AF36" s="413"/>
      <c r="AG36" s="413"/>
      <c r="AH36" s="413"/>
      <c r="AI36" s="413"/>
      <c r="AJ36" s="413"/>
      <c r="AK36" s="413"/>
      <c r="AL36" s="413"/>
      <c r="AM36" s="413"/>
      <c r="AN36" s="413"/>
      <c r="AO36" s="413"/>
      <c r="AP36" s="413"/>
      <c r="AQ36" s="413"/>
      <c r="AR36" s="413"/>
      <c r="AS36" s="413"/>
      <c r="AT36" s="413"/>
      <c r="AU36" s="413"/>
      <c r="AV36" s="413"/>
      <c r="AW36" s="413"/>
      <c r="AX36" s="413"/>
      <c r="AY36" s="413"/>
      <c r="AZ36" s="413"/>
      <c r="BA36" s="413"/>
      <c r="BB36" s="413"/>
    </row>
    <row r="37" spans="2:54" s="410" customFormat="1" ht="11.4" hidden="1" x14ac:dyDescent="0.3">
      <c r="B37" s="477"/>
      <c r="C37" s="445"/>
      <c r="D37" s="476"/>
      <c r="E37" s="482"/>
      <c r="F37" s="483"/>
      <c r="G37" s="449"/>
      <c r="H37" s="449"/>
      <c r="I37" s="447"/>
      <c r="J37" s="480"/>
      <c r="K37" s="480"/>
      <c r="L37" s="485"/>
      <c r="M37" s="451"/>
      <c r="N37" s="486"/>
      <c r="O37" s="487"/>
      <c r="P37" s="488"/>
      <c r="Q37" s="455"/>
      <c r="R37" s="455"/>
      <c r="S37" s="455"/>
      <c r="T37" s="455"/>
      <c r="U37" s="455"/>
      <c r="V37" s="455"/>
      <c r="W37" s="455"/>
      <c r="X37" s="449"/>
      <c r="Y37" s="456"/>
      <c r="Z37" s="413"/>
      <c r="AA37" s="413"/>
      <c r="AB37" s="369"/>
      <c r="AC37" s="413"/>
      <c r="AD37" s="413"/>
      <c r="AE37" s="413"/>
      <c r="AF37" s="413"/>
      <c r="AG37" s="413"/>
      <c r="AH37" s="413"/>
      <c r="AI37" s="413"/>
      <c r="AJ37" s="413"/>
      <c r="AK37" s="413"/>
      <c r="AL37" s="413"/>
      <c r="AM37" s="413"/>
      <c r="AN37" s="413"/>
      <c r="AO37" s="413"/>
      <c r="AP37" s="413"/>
      <c r="AQ37" s="413"/>
      <c r="AR37" s="413"/>
      <c r="AS37" s="413"/>
      <c r="AT37" s="413"/>
      <c r="AU37" s="413"/>
      <c r="AV37" s="413"/>
      <c r="AW37" s="413"/>
      <c r="AX37" s="413"/>
      <c r="AY37" s="413"/>
      <c r="AZ37" s="413"/>
      <c r="BA37" s="413"/>
      <c r="BB37" s="413"/>
    </row>
    <row r="38" spans="2:54" s="410" customFormat="1" ht="11.4" hidden="1" x14ac:dyDescent="0.3">
      <c r="B38" s="477"/>
      <c r="C38" s="445"/>
      <c r="D38" s="484"/>
      <c r="E38" s="482"/>
      <c r="F38" s="483"/>
      <c r="G38" s="449"/>
      <c r="H38" s="449"/>
      <c r="I38" s="447"/>
      <c r="J38" s="480"/>
      <c r="K38" s="480"/>
      <c r="L38" s="483"/>
      <c r="M38" s="485"/>
      <c r="N38" s="485"/>
      <c r="O38" s="489"/>
      <c r="P38" s="489"/>
      <c r="Q38" s="455"/>
      <c r="R38" s="455"/>
      <c r="S38" s="455"/>
      <c r="T38" s="455"/>
      <c r="U38" s="455"/>
      <c r="V38" s="455"/>
      <c r="W38" s="455"/>
      <c r="X38" s="449"/>
      <c r="Y38" s="456"/>
      <c r="Z38" s="413"/>
      <c r="AA38" s="413"/>
      <c r="AB38" s="369"/>
      <c r="AC38" s="413"/>
      <c r="AD38" s="413"/>
      <c r="AE38" s="413"/>
      <c r="AF38" s="413"/>
      <c r="AG38" s="413"/>
      <c r="AH38" s="413"/>
      <c r="AI38" s="413"/>
      <c r="AJ38" s="413"/>
      <c r="AK38" s="413"/>
      <c r="AL38" s="413"/>
      <c r="AM38" s="413"/>
      <c r="AN38" s="413"/>
      <c r="AO38" s="413"/>
      <c r="AP38" s="413"/>
      <c r="AQ38" s="413"/>
      <c r="AR38" s="413"/>
      <c r="AS38" s="413"/>
      <c r="AT38" s="413"/>
      <c r="AU38" s="413"/>
      <c r="AV38" s="413"/>
      <c r="AW38" s="413"/>
      <c r="AX38" s="413"/>
      <c r="AY38" s="413"/>
      <c r="AZ38" s="413"/>
      <c r="BA38" s="413"/>
      <c r="BB38" s="413"/>
    </row>
    <row r="39" spans="2:54" s="410" customFormat="1" ht="11.4" hidden="1" x14ac:dyDescent="0.3">
      <c r="B39" s="477"/>
      <c r="C39" s="445"/>
      <c r="D39" s="484"/>
      <c r="E39" s="482"/>
      <c r="F39" s="483"/>
      <c r="G39" s="449"/>
      <c r="H39" s="449"/>
      <c r="I39" s="447"/>
      <c r="J39" s="480"/>
      <c r="K39" s="480"/>
      <c r="L39" s="483"/>
      <c r="M39" s="485"/>
      <c r="N39" s="485"/>
      <c r="O39" s="485"/>
      <c r="P39" s="490"/>
      <c r="Q39" s="455"/>
      <c r="R39" s="455"/>
      <c r="S39" s="455"/>
      <c r="T39" s="455"/>
      <c r="U39" s="455"/>
      <c r="V39" s="455"/>
      <c r="W39" s="455"/>
      <c r="X39" s="449"/>
      <c r="Y39" s="456"/>
      <c r="Z39" s="413"/>
      <c r="AA39" s="413"/>
      <c r="AB39" s="369"/>
      <c r="AC39" s="413"/>
      <c r="AD39" s="413"/>
      <c r="AE39" s="413"/>
      <c r="AF39" s="413"/>
      <c r="AG39" s="413"/>
      <c r="AH39" s="413"/>
      <c r="AI39" s="413"/>
      <c r="AJ39" s="413"/>
      <c r="AK39" s="413"/>
      <c r="AL39" s="413"/>
      <c r="AM39" s="413"/>
      <c r="AN39" s="413"/>
      <c r="AO39" s="413"/>
      <c r="AP39" s="413"/>
      <c r="AQ39" s="413"/>
      <c r="AR39" s="413"/>
      <c r="AS39" s="413"/>
      <c r="AT39" s="413"/>
      <c r="AU39" s="413"/>
      <c r="AV39" s="413"/>
      <c r="AW39" s="413"/>
      <c r="AX39" s="413"/>
      <c r="AY39" s="413"/>
      <c r="AZ39" s="413"/>
      <c r="BA39" s="413"/>
      <c r="BB39" s="413"/>
    </row>
    <row r="40" spans="2:54" s="410" customFormat="1" ht="4.2" customHeight="1" x14ac:dyDescent="0.3">
      <c r="B40" s="491"/>
      <c r="C40" s="492"/>
      <c r="D40" s="493"/>
      <c r="E40" s="494"/>
      <c r="F40" s="495"/>
      <c r="G40" s="496"/>
      <c r="H40" s="496"/>
      <c r="I40" s="497"/>
      <c r="J40" s="498"/>
      <c r="K40" s="498"/>
      <c r="L40" s="495"/>
      <c r="M40" s="495"/>
      <c r="N40" s="495"/>
      <c r="O40" s="495"/>
      <c r="P40" s="499"/>
      <c r="Q40" s="500"/>
      <c r="R40" s="500"/>
      <c r="S40" s="500"/>
      <c r="T40" s="500"/>
      <c r="U40" s="500"/>
      <c r="V40" s="500"/>
      <c r="W40" s="500"/>
      <c r="X40" s="496"/>
      <c r="Y40" s="501"/>
      <c r="Z40" s="413"/>
      <c r="AA40" s="413"/>
      <c r="AB40" s="369"/>
      <c r="AC40" s="502"/>
      <c r="AD40" s="413"/>
      <c r="AE40" s="413"/>
      <c r="AF40" s="413"/>
      <c r="AG40" s="413"/>
      <c r="AH40" s="413"/>
      <c r="AI40" s="413"/>
      <c r="AJ40" s="413"/>
      <c r="AK40" s="413"/>
      <c r="AL40" s="413"/>
      <c r="AM40" s="413"/>
      <c r="AN40" s="413"/>
      <c r="AO40" s="413"/>
      <c r="AP40" s="413"/>
      <c r="AQ40" s="413"/>
      <c r="AR40" s="413"/>
      <c r="AS40" s="413"/>
      <c r="AT40" s="413"/>
      <c r="AU40" s="413"/>
      <c r="AV40" s="413"/>
      <c r="AW40" s="413"/>
      <c r="AX40" s="413"/>
      <c r="AY40" s="413"/>
      <c r="AZ40" s="413"/>
      <c r="BA40" s="413"/>
      <c r="BB40" s="413"/>
    </row>
    <row r="41" spans="2:54" s="410" customFormat="1" ht="11.4" hidden="1" x14ac:dyDescent="0.3">
      <c r="B41" s="503"/>
      <c r="C41" s="504"/>
      <c r="D41" s="413"/>
      <c r="E41" s="505"/>
      <c r="G41" s="506"/>
      <c r="H41" s="507"/>
      <c r="I41" s="508"/>
      <c r="J41" s="509"/>
      <c r="K41" s="509"/>
      <c r="L41" s="510"/>
      <c r="M41" s="511"/>
      <c r="N41" s="511"/>
      <c r="O41" s="511"/>
      <c r="P41" s="511"/>
      <c r="Q41" s="512"/>
      <c r="R41" s="512"/>
      <c r="S41" s="512"/>
      <c r="T41" s="513"/>
      <c r="U41" s="512"/>
      <c r="V41" s="514"/>
      <c r="W41" s="514"/>
      <c r="X41" s="514"/>
      <c r="Y41" s="514"/>
      <c r="Z41" s="413"/>
      <c r="AA41" s="413"/>
      <c r="AB41" s="369"/>
      <c r="AC41" s="413"/>
      <c r="AD41" s="413"/>
      <c r="AE41" s="413"/>
      <c r="AF41" s="413"/>
      <c r="AG41" s="413"/>
      <c r="AH41" s="413"/>
      <c r="AI41" s="413"/>
      <c r="AJ41" s="413"/>
      <c r="AK41" s="413"/>
      <c r="AL41" s="413"/>
      <c r="AM41" s="413"/>
      <c r="AN41" s="413"/>
      <c r="AO41" s="413"/>
      <c r="AP41" s="413"/>
      <c r="AQ41" s="413"/>
      <c r="AR41" s="413"/>
      <c r="AS41" s="413"/>
      <c r="AT41" s="413"/>
      <c r="AU41" s="413"/>
      <c r="AV41" s="413"/>
      <c r="AW41" s="413"/>
      <c r="AX41" s="413"/>
      <c r="AY41" s="413"/>
      <c r="AZ41" s="413"/>
      <c r="BA41" s="413"/>
      <c r="BB41" s="413"/>
    </row>
    <row r="42" spans="2:54" s="410" customFormat="1" ht="14.4" hidden="1" thickTop="1" thickBot="1" x14ac:dyDescent="0.3">
      <c r="B42" s="515"/>
      <c r="C42" s="516"/>
      <c r="D42" s="517"/>
      <c r="E42" s="518"/>
      <c r="F42" s="519"/>
      <c r="G42" s="520"/>
      <c r="H42" s="521"/>
      <c r="I42" s="522"/>
      <c r="J42" s="523"/>
      <c r="K42" s="524"/>
      <c r="L42" s="519"/>
      <c r="M42" s="525"/>
      <c r="N42" s="526"/>
      <c r="O42" s="527"/>
      <c r="P42" s="517"/>
      <c r="Q42" s="528"/>
      <c r="R42" s="528"/>
      <c r="S42" s="528"/>
      <c r="T42" s="528"/>
      <c r="U42" s="528"/>
      <c r="V42" s="517"/>
      <c r="W42" s="529"/>
      <c r="X42" s="530"/>
      <c r="Y42" s="531"/>
      <c r="Z42" s="413"/>
      <c r="AA42" s="413"/>
      <c r="AB42" s="369"/>
      <c r="AC42" s="413"/>
      <c r="AD42" s="413"/>
      <c r="AE42" s="413"/>
      <c r="AF42" s="413"/>
      <c r="AG42" s="413"/>
      <c r="AH42" s="413"/>
      <c r="AI42" s="413"/>
      <c r="AJ42" s="413"/>
      <c r="AK42" s="413"/>
      <c r="AL42" s="413"/>
      <c r="AM42" s="413"/>
      <c r="AN42" s="413"/>
      <c r="AO42" s="413"/>
      <c r="AP42" s="413"/>
      <c r="AQ42" s="413"/>
      <c r="AR42" s="413"/>
      <c r="AS42" s="413"/>
      <c r="AT42" s="413"/>
      <c r="AU42" s="413"/>
      <c r="AV42" s="413"/>
      <c r="AW42" s="413"/>
      <c r="AX42" s="413"/>
      <c r="AY42" s="413"/>
      <c r="AZ42" s="413"/>
      <c r="BA42" s="413"/>
      <c r="BB42" s="413"/>
    </row>
    <row r="43" spans="2:54" s="410" customFormat="1" ht="12" hidden="1" x14ac:dyDescent="0.25">
      <c r="B43" s="388"/>
      <c r="C43" s="532"/>
      <c r="D43" s="533"/>
      <c r="E43" s="534"/>
      <c r="F43" s="533"/>
      <c r="G43" s="535"/>
      <c r="H43" s="536"/>
      <c r="I43" s="537"/>
      <c r="J43" s="870"/>
      <c r="K43" s="871"/>
      <c r="L43" s="872"/>
      <c r="M43" s="873"/>
      <c r="N43" s="874"/>
      <c r="O43" s="874"/>
      <c r="P43" s="875"/>
      <c r="Q43" s="876"/>
      <c r="R43" s="877"/>
      <c r="S43" s="878"/>
      <c r="T43" s="878"/>
      <c r="U43" s="879"/>
      <c r="V43" s="538"/>
      <c r="W43" s="539"/>
      <c r="X43" s="540"/>
      <c r="Y43" s="541"/>
      <c r="Z43" s="413"/>
      <c r="AA43" s="413"/>
      <c r="AB43" s="369"/>
      <c r="AC43" s="413"/>
      <c r="AD43" s="413"/>
      <c r="AE43" s="413"/>
      <c r="AF43" s="413"/>
      <c r="AG43" s="413"/>
      <c r="AH43" s="413"/>
      <c r="AI43" s="413"/>
      <c r="AJ43" s="413"/>
      <c r="AK43" s="413"/>
      <c r="AL43" s="413"/>
      <c r="AM43" s="413"/>
      <c r="AN43" s="413"/>
      <c r="AO43" s="413"/>
      <c r="AP43" s="413"/>
      <c r="AQ43" s="413"/>
      <c r="AR43" s="413"/>
      <c r="AS43" s="413"/>
      <c r="AT43" s="413"/>
      <c r="AU43" s="413"/>
      <c r="AV43" s="413"/>
      <c r="AW43" s="413"/>
      <c r="AX43" s="413"/>
      <c r="AY43" s="413"/>
      <c r="AZ43" s="413"/>
      <c r="BA43" s="413"/>
      <c r="BB43" s="413"/>
    </row>
    <row r="44" spans="2:54" s="410" customFormat="1" ht="12" hidden="1" thickBot="1" x14ac:dyDescent="0.25">
      <c r="B44" s="397"/>
      <c r="C44" s="542"/>
      <c r="D44" s="543"/>
      <c r="E44" s="544"/>
      <c r="F44" s="543"/>
      <c r="G44" s="545"/>
      <c r="H44" s="546"/>
      <c r="I44" s="547"/>
      <c r="J44" s="548"/>
      <c r="K44" s="549"/>
      <c r="L44" s="550"/>
      <c r="M44" s="550"/>
      <c r="N44" s="550"/>
      <c r="O44" s="550"/>
      <c r="P44" s="550"/>
      <c r="Q44" s="551"/>
      <c r="R44" s="552"/>
      <c r="S44" s="553"/>
      <c r="T44" s="554"/>
      <c r="U44" s="554"/>
      <c r="V44" s="555"/>
      <c r="W44" s="556"/>
      <c r="X44" s="557"/>
      <c r="Y44" s="558"/>
      <c r="Z44" s="413"/>
      <c r="AA44" s="413"/>
      <c r="AB44" s="369"/>
      <c r="AC44" s="413"/>
      <c r="AD44" s="413"/>
      <c r="AE44" s="413"/>
      <c r="AF44" s="413"/>
      <c r="AG44" s="413"/>
      <c r="AH44" s="413"/>
      <c r="AI44" s="413"/>
      <c r="AJ44" s="413"/>
      <c r="AK44" s="413"/>
      <c r="AL44" s="413"/>
      <c r="AM44" s="413"/>
      <c r="AN44" s="413"/>
      <c r="AO44" s="413"/>
      <c r="AP44" s="413"/>
      <c r="AQ44" s="413"/>
      <c r="AR44" s="413"/>
      <c r="AS44" s="413"/>
      <c r="AT44" s="413"/>
      <c r="AU44" s="413"/>
      <c r="AV44" s="413"/>
      <c r="AW44" s="413"/>
      <c r="AX44" s="413"/>
      <c r="AY44" s="413"/>
      <c r="AZ44" s="413"/>
      <c r="BA44" s="413"/>
      <c r="BB44" s="413"/>
    </row>
    <row r="45" spans="2:54" s="410" customFormat="1" ht="15" x14ac:dyDescent="0.3">
      <c r="B45" s="559" t="s">
        <v>35</v>
      </c>
      <c r="C45" s="560">
        <v>48102112012020</v>
      </c>
      <c r="D45" s="561" t="s">
        <v>264</v>
      </c>
      <c r="E45" s="562">
        <v>8731</v>
      </c>
      <c r="F45" s="563" t="s">
        <v>118</v>
      </c>
      <c r="G45" s="564" t="s">
        <v>32</v>
      </c>
      <c r="H45" s="565">
        <v>1</v>
      </c>
      <c r="I45" s="566">
        <v>48</v>
      </c>
      <c r="J45" s="734">
        <v>44562</v>
      </c>
      <c r="K45" s="734">
        <v>46387</v>
      </c>
      <c r="L45" s="569">
        <v>0.8</v>
      </c>
      <c r="M45" s="569">
        <v>8</v>
      </c>
      <c r="N45" s="570">
        <v>5.0999999999999996</v>
      </c>
      <c r="O45" s="570">
        <v>5.0999999999999996</v>
      </c>
      <c r="P45" s="570">
        <v>4.5</v>
      </c>
      <c r="Q45" s="571">
        <v>1580</v>
      </c>
      <c r="R45" s="571">
        <v>1580</v>
      </c>
      <c r="S45" s="571">
        <v>1580</v>
      </c>
      <c r="T45" s="571">
        <v>1580</v>
      </c>
      <c r="U45" s="571">
        <v>1580</v>
      </c>
      <c r="V45" s="571">
        <v>48</v>
      </c>
      <c r="W45" s="571"/>
      <c r="X45" s="564"/>
      <c r="Y45" s="572"/>
      <c r="Z45" s="573"/>
      <c r="AA45" s="573"/>
      <c r="AB45" s="573"/>
      <c r="AC45" s="413"/>
      <c r="AD45" s="413"/>
      <c r="AE45" s="369"/>
      <c r="AF45" s="413"/>
      <c r="AG45" s="574"/>
      <c r="AH45" s="574"/>
      <c r="AI45" s="574"/>
      <c r="AJ45" s="574"/>
      <c r="AK45" s="574"/>
      <c r="AL45" s="574"/>
      <c r="AO45" s="413"/>
      <c r="AP45" s="413"/>
      <c r="AQ45" s="413"/>
      <c r="AR45" s="413"/>
      <c r="AS45" s="413"/>
      <c r="AT45" s="413"/>
      <c r="AU45" s="413"/>
      <c r="AV45" s="413"/>
      <c r="AW45" s="413"/>
      <c r="AX45" s="413"/>
      <c r="AY45" s="413"/>
      <c r="AZ45" s="413"/>
      <c r="BA45" s="413"/>
      <c r="BB45" s="413"/>
    </row>
    <row r="46" spans="2:54" s="410" customFormat="1" ht="24.6" customHeight="1" x14ac:dyDescent="0.25">
      <c r="B46" s="575"/>
      <c r="C46" s="576">
        <v>48101771012018</v>
      </c>
      <c r="D46" s="577" t="s">
        <v>265</v>
      </c>
      <c r="E46" s="578">
        <v>5510</v>
      </c>
      <c r="F46" s="579" t="s">
        <v>53</v>
      </c>
      <c r="G46" s="580" t="s">
        <v>32</v>
      </c>
      <c r="H46" s="581">
        <v>1</v>
      </c>
      <c r="I46" s="582">
        <v>49</v>
      </c>
      <c r="J46" s="599">
        <v>43831</v>
      </c>
      <c r="K46" s="599">
        <v>46022</v>
      </c>
      <c r="L46" s="584">
        <v>5.7</v>
      </c>
      <c r="M46" s="584">
        <v>3.4</v>
      </c>
      <c r="N46" s="585" t="s">
        <v>121</v>
      </c>
      <c r="O46" s="585" t="s">
        <v>266</v>
      </c>
      <c r="P46" s="585" t="s">
        <v>267</v>
      </c>
      <c r="Q46" s="586">
        <v>1738</v>
      </c>
      <c r="R46" s="586">
        <v>1736</v>
      </c>
      <c r="S46" s="586">
        <v>1733</v>
      </c>
      <c r="T46" s="586">
        <v>1730</v>
      </c>
      <c r="U46" s="586"/>
      <c r="V46" s="586">
        <v>35</v>
      </c>
      <c r="W46" s="586">
        <v>26</v>
      </c>
      <c r="X46" s="580"/>
      <c r="Y46" s="587"/>
      <c r="Z46" s="573"/>
      <c r="AA46" s="573"/>
      <c r="AB46" s="573"/>
      <c r="AC46" s="413"/>
      <c r="AD46" s="413"/>
      <c r="AE46" s="369"/>
      <c r="AF46" s="413"/>
      <c r="AG46" s="588"/>
      <c r="AH46" s="588"/>
      <c r="AI46" s="589"/>
      <c r="AJ46" s="589"/>
      <c r="AK46" s="588"/>
      <c r="AL46" s="588"/>
      <c r="AM46" s="588"/>
      <c r="AN46" s="588"/>
      <c r="AO46" s="590"/>
      <c r="AP46" s="413"/>
      <c r="AQ46" s="413"/>
      <c r="AR46" s="413"/>
      <c r="AS46" s="413"/>
      <c r="AT46" s="413"/>
      <c r="AU46" s="413"/>
      <c r="AV46" s="413"/>
      <c r="AW46" s="413"/>
      <c r="AX46" s="413"/>
      <c r="AY46" s="413"/>
      <c r="AZ46" s="413"/>
      <c r="BA46" s="413"/>
      <c r="BB46" s="413"/>
    </row>
    <row r="47" spans="2:54" s="410" customFormat="1" ht="27" customHeight="1" x14ac:dyDescent="0.3">
      <c r="B47" s="575"/>
      <c r="C47" s="576">
        <v>48005732012004</v>
      </c>
      <c r="D47" s="577" t="s">
        <v>268</v>
      </c>
      <c r="E47" s="578">
        <v>2599</v>
      </c>
      <c r="F47" s="579" t="s">
        <v>47</v>
      </c>
      <c r="G47" s="580" t="s">
        <v>32</v>
      </c>
      <c r="H47" s="581">
        <v>1</v>
      </c>
      <c r="I47" s="582">
        <v>151</v>
      </c>
      <c r="J47" s="599">
        <v>44927</v>
      </c>
      <c r="K47" s="599">
        <v>46022</v>
      </c>
      <c r="L47" s="585"/>
      <c r="M47" s="585">
        <v>2.5</v>
      </c>
      <c r="N47" s="585">
        <v>3</v>
      </c>
      <c r="O47" s="585">
        <v>2</v>
      </c>
      <c r="P47" s="585"/>
      <c r="Q47" s="586"/>
      <c r="R47" s="586">
        <v>1688</v>
      </c>
      <c r="S47" s="586">
        <v>1688</v>
      </c>
      <c r="T47" s="586">
        <v>1688</v>
      </c>
      <c r="U47" s="586"/>
      <c r="V47" s="586">
        <v>30</v>
      </c>
      <c r="W47" s="586">
        <v>22</v>
      </c>
      <c r="X47" s="580"/>
      <c r="Y47" s="587"/>
      <c r="Z47" s="573"/>
      <c r="AA47" s="573"/>
      <c r="AB47" s="573"/>
      <c r="AC47" s="413"/>
      <c r="AD47" s="413"/>
      <c r="AE47" s="369"/>
      <c r="AF47" s="413"/>
      <c r="AG47" s="588"/>
      <c r="AH47" s="588"/>
      <c r="AI47" s="588"/>
      <c r="AJ47" s="588"/>
      <c r="AK47" s="588"/>
      <c r="AL47" s="588"/>
      <c r="AM47" s="413"/>
      <c r="AN47" s="413"/>
      <c r="AO47" s="590"/>
      <c r="AP47" s="413"/>
      <c r="AQ47" s="413"/>
      <c r="AR47" s="413"/>
      <c r="AS47" s="413"/>
      <c r="AT47" s="413"/>
      <c r="AU47" s="413"/>
      <c r="AV47" s="413"/>
      <c r="AW47" s="413"/>
      <c r="AX47" s="413"/>
      <c r="AY47" s="413"/>
      <c r="AZ47" s="413"/>
      <c r="BA47" s="413"/>
      <c r="BB47" s="413"/>
    </row>
    <row r="48" spans="2:54" s="410" customFormat="1" ht="33.6" customHeight="1" x14ac:dyDescent="0.3">
      <c r="B48" s="575"/>
      <c r="C48" s="576">
        <v>48101342012016</v>
      </c>
      <c r="D48" s="577" t="s">
        <v>269</v>
      </c>
      <c r="E48" s="580">
        <v>9499</v>
      </c>
      <c r="F48" s="579" t="s">
        <v>117</v>
      </c>
      <c r="G48" s="580" t="s">
        <v>32</v>
      </c>
      <c r="H48" s="581">
        <v>1</v>
      </c>
      <c r="I48" s="582">
        <v>13</v>
      </c>
      <c r="J48" s="599">
        <v>45292</v>
      </c>
      <c r="K48" s="599">
        <v>46752</v>
      </c>
      <c r="L48" s="736" t="s">
        <v>270</v>
      </c>
      <c r="M48" s="584"/>
      <c r="N48" s="584" t="s">
        <v>96</v>
      </c>
      <c r="O48" s="584" t="s">
        <v>271</v>
      </c>
      <c r="P48" s="584" t="s">
        <v>272</v>
      </c>
      <c r="Q48" s="586"/>
      <c r="R48" s="586"/>
      <c r="S48" s="586">
        <v>1503</v>
      </c>
      <c r="T48" s="586">
        <v>1496</v>
      </c>
      <c r="U48" s="586">
        <v>1496</v>
      </c>
      <c r="V48" s="586"/>
      <c r="W48" s="586">
        <v>27</v>
      </c>
      <c r="X48" s="580"/>
      <c r="Y48" s="587"/>
      <c r="AA48" s="573"/>
      <c r="AB48" s="573"/>
      <c r="AC48" s="413"/>
      <c r="AD48" s="413"/>
      <c r="AE48" s="369"/>
      <c r="AF48" s="413"/>
      <c r="AG48" s="588"/>
      <c r="AH48" s="591"/>
      <c r="AI48" s="591"/>
      <c r="AJ48" s="591"/>
      <c r="AK48" s="592"/>
      <c r="AL48" s="592"/>
      <c r="AM48" s="592"/>
      <c r="AN48" s="592"/>
      <c r="AO48" s="590"/>
      <c r="AP48" s="413"/>
      <c r="AQ48" s="413"/>
      <c r="AR48" s="413"/>
      <c r="AS48" s="413"/>
      <c r="AT48" s="413"/>
      <c r="AU48" s="413"/>
      <c r="AV48" s="413"/>
      <c r="AW48" s="413"/>
      <c r="AX48" s="413"/>
      <c r="AY48" s="413"/>
      <c r="AZ48" s="413"/>
      <c r="BA48" s="413"/>
      <c r="BB48" s="413"/>
    </row>
    <row r="49" spans="2:54" s="410" customFormat="1" ht="26.4" x14ac:dyDescent="0.3">
      <c r="B49" s="575"/>
      <c r="C49" s="576">
        <v>48100050012012</v>
      </c>
      <c r="D49" s="577" t="s">
        <v>273</v>
      </c>
      <c r="E49" s="580">
        <v>5229</v>
      </c>
      <c r="F49" s="579" t="s">
        <v>54</v>
      </c>
      <c r="G49" s="580" t="s">
        <v>32</v>
      </c>
      <c r="H49" s="581">
        <v>1</v>
      </c>
      <c r="I49" s="582">
        <v>25</v>
      </c>
      <c r="J49" s="599">
        <v>44562</v>
      </c>
      <c r="K49" s="599">
        <v>46387</v>
      </c>
      <c r="L49" s="585" t="s">
        <v>96</v>
      </c>
      <c r="M49" s="584">
        <v>4</v>
      </c>
      <c r="N49" s="584">
        <v>2.2000000000000002</v>
      </c>
      <c r="O49" s="585" t="s">
        <v>274</v>
      </c>
      <c r="P49" s="585" t="s">
        <v>275</v>
      </c>
      <c r="Q49" s="586">
        <v>1608</v>
      </c>
      <c r="R49" s="586">
        <v>1608</v>
      </c>
      <c r="S49" s="586">
        <v>1608</v>
      </c>
      <c r="T49" s="586">
        <v>1600</v>
      </c>
      <c r="U49" s="586">
        <v>1592</v>
      </c>
      <c r="V49" s="586">
        <v>30</v>
      </c>
      <c r="W49" s="586">
        <v>22</v>
      </c>
      <c r="X49" s="580"/>
      <c r="Y49" s="587"/>
      <c r="AA49" s="573"/>
      <c r="AB49" s="573"/>
      <c r="AC49" s="413"/>
      <c r="AD49" s="413"/>
      <c r="AE49" s="369"/>
      <c r="AF49" s="413"/>
      <c r="AG49" s="593"/>
      <c r="AH49" s="591"/>
      <c r="AI49" s="591"/>
      <c r="AJ49" s="591"/>
      <c r="AK49" s="588"/>
      <c r="AL49" s="588"/>
      <c r="AM49" s="413"/>
      <c r="AO49" s="592"/>
      <c r="AP49" s="413"/>
      <c r="AQ49" s="413"/>
      <c r="AR49" s="413"/>
      <c r="AS49" s="413"/>
      <c r="AT49" s="413"/>
      <c r="AU49" s="413"/>
      <c r="AV49" s="413"/>
      <c r="AW49" s="413"/>
      <c r="AX49" s="413"/>
      <c r="AY49" s="413"/>
      <c r="AZ49" s="413"/>
      <c r="BA49" s="413"/>
      <c r="BB49" s="413"/>
    </row>
    <row r="50" spans="2:54" s="410" customFormat="1" ht="20.399999999999999" x14ac:dyDescent="0.3">
      <c r="B50" s="575"/>
      <c r="C50" s="576">
        <v>48003872011992</v>
      </c>
      <c r="D50" s="577" t="s">
        <v>276</v>
      </c>
      <c r="E50" s="580">
        <v>2931</v>
      </c>
      <c r="F50" s="579" t="s">
        <v>277</v>
      </c>
      <c r="G50" s="580" t="s">
        <v>32</v>
      </c>
      <c r="H50" s="581">
        <v>1</v>
      </c>
      <c r="I50" s="582">
        <v>36</v>
      </c>
      <c r="J50" s="599">
        <v>44927</v>
      </c>
      <c r="K50" s="599">
        <v>46022</v>
      </c>
      <c r="L50" s="584"/>
      <c r="M50" s="584">
        <v>3.25</v>
      </c>
      <c r="N50" s="585" t="s">
        <v>278</v>
      </c>
      <c r="O50" s="585" t="s">
        <v>279</v>
      </c>
      <c r="P50" s="585"/>
      <c r="Q50" s="586"/>
      <c r="R50" s="586">
        <v>1708</v>
      </c>
      <c r="S50" s="586">
        <v>1708</v>
      </c>
      <c r="T50" s="586">
        <v>1708</v>
      </c>
      <c r="U50" s="586"/>
      <c r="V50" s="586"/>
      <c r="W50" s="586">
        <v>25</v>
      </c>
      <c r="X50" s="580" t="s">
        <v>33</v>
      </c>
      <c r="Y50" s="587" t="s">
        <v>33</v>
      </c>
      <c r="AA50" s="573"/>
      <c r="AB50" s="573"/>
      <c r="AC50" s="413"/>
      <c r="AD50" s="413"/>
      <c r="AE50" s="369"/>
      <c r="AF50" s="413"/>
      <c r="AG50" s="593"/>
      <c r="AH50" s="588"/>
      <c r="AI50" s="588"/>
      <c r="AJ50" s="588"/>
      <c r="AK50" s="588"/>
      <c r="AL50" s="588"/>
      <c r="AM50" s="413"/>
      <c r="AN50" s="413"/>
      <c r="AO50" s="413"/>
      <c r="AP50" s="413"/>
      <c r="AQ50" s="413"/>
      <c r="AR50" s="413"/>
      <c r="AS50" s="413"/>
      <c r="AT50" s="413"/>
      <c r="AU50" s="413"/>
      <c r="AV50" s="413"/>
      <c r="AW50" s="413"/>
      <c r="AX50" s="413"/>
      <c r="AY50" s="413"/>
      <c r="AZ50" s="413"/>
      <c r="BA50" s="413"/>
      <c r="BB50" s="413"/>
    </row>
    <row r="51" spans="2:54" s="410" customFormat="1" ht="17.399999999999999" x14ac:dyDescent="0.3">
      <c r="B51" s="575"/>
      <c r="C51" s="576">
        <v>48102472012021</v>
      </c>
      <c r="D51" s="577" t="s">
        <v>280</v>
      </c>
      <c r="E51" s="580">
        <v>5210</v>
      </c>
      <c r="F51" s="579" t="s">
        <v>116</v>
      </c>
      <c r="G51" s="580" t="s">
        <v>32</v>
      </c>
      <c r="H51" s="581">
        <v>1</v>
      </c>
      <c r="I51" s="582">
        <v>83</v>
      </c>
      <c r="J51" s="599">
        <v>44927</v>
      </c>
      <c r="K51" s="599">
        <v>46387</v>
      </c>
      <c r="L51" s="595"/>
      <c r="M51" s="584">
        <v>5.7</v>
      </c>
      <c r="N51" s="584">
        <v>3.1</v>
      </c>
      <c r="O51" s="585" t="s">
        <v>131</v>
      </c>
      <c r="P51" s="584" t="s">
        <v>281</v>
      </c>
      <c r="Q51" s="586"/>
      <c r="R51" s="586">
        <v>1708</v>
      </c>
      <c r="S51" s="586">
        <v>1708</v>
      </c>
      <c r="T51" s="586">
        <v>1708</v>
      </c>
      <c r="U51" s="586">
        <v>1708</v>
      </c>
      <c r="V51" s="586"/>
      <c r="W51" s="580">
        <v>24</v>
      </c>
      <c r="X51" s="580"/>
      <c r="Y51" s="587" t="s">
        <v>33</v>
      </c>
      <c r="Z51" s="573"/>
      <c r="AA51" s="573"/>
      <c r="AB51" s="573"/>
      <c r="AC51" s="413"/>
      <c r="AD51" s="413"/>
      <c r="AE51" s="369"/>
      <c r="AF51" s="596"/>
      <c r="AG51" s="593"/>
      <c r="AH51" s="588"/>
      <c r="AI51" s="588"/>
      <c r="AJ51" s="588"/>
      <c r="AK51" s="588"/>
      <c r="AL51" s="588"/>
      <c r="AM51" s="413"/>
      <c r="AN51" s="413"/>
      <c r="AO51" s="413"/>
      <c r="AP51" s="413"/>
      <c r="AQ51" s="413"/>
      <c r="AR51" s="413"/>
      <c r="AS51" s="413"/>
      <c r="AT51" s="413"/>
      <c r="AU51" s="413"/>
      <c r="AV51" s="413"/>
      <c r="AW51" s="413"/>
      <c r="AX51" s="413"/>
      <c r="AY51" s="413"/>
      <c r="AZ51" s="413"/>
      <c r="BA51" s="413"/>
      <c r="BB51" s="413"/>
    </row>
    <row r="52" spans="2:54" s="410" customFormat="1" ht="26.4" x14ac:dyDescent="0.3">
      <c r="B52" s="575"/>
      <c r="C52" s="576">
        <v>48006341012007</v>
      </c>
      <c r="D52" s="577" t="s">
        <v>282</v>
      </c>
      <c r="E52" s="580">
        <v>8129</v>
      </c>
      <c r="F52" s="579" t="s">
        <v>120</v>
      </c>
      <c r="G52" s="580" t="s">
        <v>32</v>
      </c>
      <c r="H52" s="581">
        <v>1</v>
      </c>
      <c r="I52" s="582">
        <v>165</v>
      </c>
      <c r="J52" s="599">
        <v>45292</v>
      </c>
      <c r="K52" s="599">
        <v>47118</v>
      </c>
      <c r="L52" s="568" t="s">
        <v>283</v>
      </c>
      <c r="M52" s="584"/>
      <c r="N52" s="584">
        <v>1.5</v>
      </c>
      <c r="O52" s="585" t="s">
        <v>284</v>
      </c>
      <c r="P52" s="584" t="s">
        <v>285</v>
      </c>
      <c r="Q52" s="586"/>
      <c r="R52" s="586"/>
      <c r="S52" s="586">
        <v>1592</v>
      </c>
      <c r="T52" s="586">
        <v>1592</v>
      </c>
      <c r="U52" s="586">
        <v>1592</v>
      </c>
      <c r="V52" s="586"/>
      <c r="W52" s="586">
        <v>30</v>
      </c>
      <c r="X52" s="580"/>
      <c r="Y52" s="587" t="s">
        <v>33</v>
      </c>
      <c r="Z52" s="573"/>
      <c r="AA52" s="573"/>
      <c r="AB52" s="573"/>
      <c r="AC52" s="413"/>
      <c r="AD52" s="413"/>
      <c r="AE52" s="593"/>
      <c r="AF52" s="597"/>
      <c r="AG52" s="598"/>
      <c r="AH52" s="597"/>
      <c r="AI52" s="588"/>
      <c r="AJ52" s="588"/>
      <c r="AK52" s="588"/>
      <c r="AL52" s="588"/>
      <c r="AM52" s="413"/>
      <c r="AN52" s="413"/>
      <c r="AO52" s="413"/>
      <c r="AP52" s="413"/>
      <c r="AQ52" s="413"/>
      <c r="AR52" s="413"/>
      <c r="AS52" s="413"/>
      <c r="AT52" s="413"/>
      <c r="AU52" s="413"/>
      <c r="AV52" s="413"/>
      <c r="AW52" s="413"/>
      <c r="AX52" s="413"/>
      <c r="AY52" s="413"/>
      <c r="AZ52" s="413"/>
      <c r="BA52" s="413"/>
      <c r="BB52" s="413"/>
    </row>
    <row r="53" spans="2:54" s="410" customFormat="1" ht="17.399999999999999" x14ac:dyDescent="0.25">
      <c r="B53" s="575"/>
      <c r="C53" s="576">
        <v>48005382012001</v>
      </c>
      <c r="D53" s="577" t="s">
        <v>286</v>
      </c>
      <c r="E53" s="580">
        <v>2592</v>
      </c>
      <c r="F53" s="579" t="s">
        <v>128</v>
      </c>
      <c r="G53" s="580" t="s">
        <v>32</v>
      </c>
      <c r="H53" s="581">
        <v>1</v>
      </c>
      <c r="I53" s="582">
        <v>115</v>
      </c>
      <c r="J53" s="599">
        <v>44927</v>
      </c>
      <c r="K53" s="599">
        <v>45657</v>
      </c>
      <c r="L53" s="594"/>
      <c r="M53" s="585">
        <v>1</v>
      </c>
      <c r="N53" s="585">
        <v>1</v>
      </c>
      <c r="O53" s="585"/>
      <c r="P53" s="880"/>
      <c r="Q53" s="880"/>
      <c r="R53" s="586">
        <v>1674</v>
      </c>
      <c r="S53" s="586">
        <v>1674</v>
      </c>
      <c r="T53" s="586"/>
      <c r="U53" s="586"/>
      <c r="V53" s="586">
        <v>31</v>
      </c>
      <c r="W53" s="586"/>
      <c r="X53" s="580"/>
      <c r="Y53" s="587" t="s">
        <v>33</v>
      </c>
      <c r="Z53" s="573"/>
      <c r="AA53" s="573"/>
      <c r="AB53" s="573"/>
      <c r="AC53" s="601"/>
      <c r="AD53" s="602"/>
      <c r="AE53" s="603"/>
      <c r="AF53" s="604"/>
      <c r="AG53" s="605"/>
      <c r="AH53" s="601"/>
      <c r="AI53" s="591"/>
      <c r="AJ53" s="588"/>
      <c r="AK53" s="588"/>
      <c r="AL53" s="588"/>
      <c r="AM53" s="413"/>
      <c r="AN53" s="413"/>
      <c r="AO53" s="413"/>
      <c r="AP53" s="413"/>
      <c r="AQ53" s="413"/>
      <c r="AR53" s="413"/>
      <c r="AS53" s="413"/>
      <c r="AT53" s="413"/>
      <c r="AU53" s="413"/>
      <c r="AV53" s="413"/>
      <c r="AW53" s="413"/>
      <c r="AX53" s="413"/>
      <c r="AY53" s="413"/>
      <c r="AZ53" s="413"/>
      <c r="BA53" s="413"/>
      <c r="BB53" s="413"/>
    </row>
    <row r="54" spans="2:54" s="410" customFormat="1" x14ac:dyDescent="0.25">
      <c r="B54" s="575"/>
      <c r="C54" s="606">
        <v>48000192011981</v>
      </c>
      <c r="D54" s="577" t="s">
        <v>99</v>
      </c>
      <c r="E54" s="580">
        <v>3011</v>
      </c>
      <c r="F54" s="579" t="s">
        <v>100</v>
      </c>
      <c r="G54" s="580" t="s">
        <v>32</v>
      </c>
      <c r="H54" s="581">
        <v>1</v>
      </c>
      <c r="I54" s="582">
        <v>88</v>
      </c>
      <c r="J54" s="599">
        <v>44927</v>
      </c>
      <c r="K54" s="599">
        <v>46022</v>
      </c>
      <c r="L54" s="584"/>
      <c r="M54" s="584">
        <v>4</v>
      </c>
      <c r="N54" s="584">
        <v>2</v>
      </c>
      <c r="O54" s="584">
        <v>2.5</v>
      </c>
      <c r="P54" s="585"/>
      <c r="Q54" s="586"/>
      <c r="R54" s="586">
        <v>1689</v>
      </c>
      <c r="S54" s="586">
        <v>1689</v>
      </c>
      <c r="T54" s="586">
        <v>1689</v>
      </c>
      <c r="U54" s="586"/>
      <c r="V54" s="586">
        <v>30</v>
      </c>
      <c r="W54" s="586"/>
      <c r="X54" s="580" t="s">
        <v>33</v>
      </c>
      <c r="Y54" s="587" t="s">
        <v>33</v>
      </c>
      <c r="Z54" s="573"/>
      <c r="AA54" s="573"/>
      <c r="AB54" s="573"/>
      <c r="AC54" s="413"/>
      <c r="AD54" s="413"/>
      <c r="AE54" s="369"/>
      <c r="AF54" s="413"/>
      <c r="AG54" s="589"/>
      <c r="AH54" s="588"/>
      <c r="AI54" s="588"/>
      <c r="AJ54" s="588"/>
      <c r="AK54" s="588"/>
      <c r="AL54" s="588"/>
      <c r="AM54" s="413"/>
      <c r="AN54" s="413"/>
      <c r="AO54" s="413"/>
      <c r="AP54" s="413"/>
      <c r="AQ54" s="413"/>
      <c r="AR54" s="413"/>
      <c r="AS54" s="413"/>
      <c r="AT54" s="413"/>
      <c r="AU54" s="413"/>
      <c r="AV54" s="413"/>
      <c r="AW54" s="413"/>
      <c r="AX54" s="413"/>
      <c r="AY54" s="413"/>
      <c r="AZ54" s="413"/>
      <c r="BA54" s="413"/>
      <c r="BB54" s="413"/>
    </row>
    <row r="55" spans="2:54" s="410" customFormat="1" x14ac:dyDescent="0.25">
      <c r="B55" s="575"/>
      <c r="C55" s="606">
        <v>48100481012015</v>
      </c>
      <c r="D55" s="577" t="s">
        <v>287</v>
      </c>
      <c r="E55" s="580">
        <v>8110</v>
      </c>
      <c r="F55" s="579" t="s">
        <v>227</v>
      </c>
      <c r="G55" s="580" t="s">
        <v>32</v>
      </c>
      <c r="H55" s="581">
        <v>1</v>
      </c>
      <c r="I55" s="582">
        <v>416</v>
      </c>
      <c r="J55" s="599">
        <v>44927</v>
      </c>
      <c r="K55" s="599">
        <v>46022</v>
      </c>
      <c r="L55" s="584"/>
      <c r="M55" s="584">
        <v>3.3</v>
      </c>
      <c r="N55" s="585">
        <v>1.92</v>
      </c>
      <c r="O55" s="767" t="s">
        <v>288</v>
      </c>
      <c r="P55" s="585"/>
      <c r="Q55" s="586"/>
      <c r="R55" s="586">
        <v>1731</v>
      </c>
      <c r="S55" s="586">
        <v>1727</v>
      </c>
      <c r="T55" s="586">
        <v>1723</v>
      </c>
      <c r="U55" s="586"/>
      <c r="V55" s="586"/>
      <c r="W55" s="586">
        <v>22</v>
      </c>
      <c r="X55" s="580"/>
      <c r="Y55" s="587" t="s">
        <v>33</v>
      </c>
      <c r="Z55" s="573"/>
      <c r="AA55" s="573"/>
      <c r="AB55" s="573"/>
      <c r="AC55" s="413"/>
      <c r="AD55" s="413"/>
      <c r="AE55" s="369"/>
      <c r="AF55" s="413"/>
      <c r="AG55" s="589"/>
      <c r="AH55" s="588"/>
      <c r="AI55" s="588"/>
      <c r="AJ55" s="588"/>
      <c r="AK55" s="588"/>
      <c r="AL55" s="588"/>
      <c r="AM55" s="413"/>
      <c r="AN55" s="413"/>
      <c r="AO55" s="413"/>
      <c r="AP55" s="413"/>
      <c r="AQ55" s="413"/>
      <c r="AR55" s="413"/>
      <c r="AS55" s="413"/>
      <c r="AT55" s="413"/>
      <c r="AU55" s="413"/>
      <c r="AV55" s="413"/>
      <c r="AW55" s="413"/>
      <c r="AX55" s="413"/>
      <c r="AY55" s="413"/>
      <c r="AZ55" s="413"/>
      <c r="BA55" s="413"/>
      <c r="BB55" s="413"/>
    </row>
    <row r="56" spans="2:54" s="410" customFormat="1" x14ac:dyDescent="0.25">
      <c r="B56" s="575"/>
      <c r="C56" s="606">
        <v>48102301012021</v>
      </c>
      <c r="D56" s="607" t="s">
        <v>289</v>
      </c>
      <c r="E56" s="579">
        <v>2711</v>
      </c>
      <c r="F56" s="579" t="s">
        <v>101</v>
      </c>
      <c r="G56" s="580" t="s">
        <v>32</v>
      </c>
      <c r="H56" s="581">
        <v>1</v>
      </c>
      <c r="I56" s="608">
        <v>143</v>
      </c>
      <c r="J56" s="599">
        <v>44927</v>
      </c>
      <c r="K56" s="599">
        <v>46387</v>
      </c>
      <c r="L56" s="585"/>
      <c r="M56" s="585">
        <v>5.7</v>
      </c>
      <c r="N56" s="584">
        <v>3.6</v>
      </c>
      <c r="O56" s="585" t="s">
        <v>290</v>
      </c>
      <c r="P56" s="585"/>
      <c r="Q56" s="609"/>
      <c r="R56" s="609">
        <v>1685</v>
      </c>
      <c r="S56" s="609">
        <v>1685</v>
      </c>
      <c r="T56" s="609">
        <v>1685</v>
      </c>
      <c r="U56" s="609">
        <v>1685</v>
      </c>
      <c r="V56" s="580">
        <v>30</v>
      </c>
      <c r="W56" s="580">
        <v>21</v>
      </c>
      <c r="X56" s="580" t="s">
        <v>33</v>
      </c>
      <c r="Y56" s="587"/>
      <c r="Z56" s="573"/>
      <c r="AA56" s="573"/>
      <c r="AB56" s="573"/>
      <c r="AC56" s="413"/>
      <c r="AD56" s="413"/>
      <c r="AE56" s="369"/>
      <c r="AF56" s="413"/>
      <c r="AG56" s="589"/>
      <c r="AH56" s="588"/>
      <c r="AI56" s="588"/>
      <c r="AJ56" s="588"/>
      <c r="AK56" s="588"/>
      <c r="AL56" s="588"/>
      <c r="AM56" s="413"/>
      <c r="AN56" s="413"/>
      <c r="AO56" s="413"/>
      <c r="AP56" s="413"/>
      <c r="AQ56" s="413"/>
      <c r="AR56" s="413"/>
      <c r="AS56" s="413"/>
      <c r="AT56" s="413"/>
      <c r="AU56" s="413"/>
      <c r="AV56" s="413"/>
      <c r="AW56" s="413"/>
      <c r="AX56" s="413"/>
      <c r="AY56" s="413"/>
      <c r="AZ56" s="413"/>
      <c r="BA56" s="413"/>
      <c r="BB56" s="413"/>
    </row>
    <row r="57" spans="2:54" s="410" customFormat="1" ht="30.6" x14ac:dyDescent="0.3">
      <c r="B57" s="575"/>
      <c r="C57" s="576">
        <v>48003272011990</v>
      </c>
      <c r="D57" s="577" t="s">
        <v>291</v>
      </c>
      <c r="E57" s="579">
        <v>9609</v>
      </c>
      <c r="F57" s="579" t="s">
        <v>93</v>
      </c>
      <c r="G57" s="580" t="s">
        <v>32</v>
      </c>
      <c r="H57" s="581">
        <v>1</v>
      </c>
      <c r="I57" s="608">
        <v>131</v>
      </c>
      <c r="J57" s="599">
        <v>44197</v>
      </c>
      <c r="K57" s="599">
        <v>46752</v>
      </c>
      <c r="L57" s="594" t="s">
        <v>292</v>
      </c>
      <c r="M57" s="584">
        <v>2.5</v>
      </c>
      <c r="N57" s="584">
        <v>4.9000000000000004</v>
      </c>
      <c r="O57" s="585" t="s">
        <v>293</v>
      </c>
      <c r="P57" s="585" t="s">
        <v>294</v>
      </c>
      <c r="Q57" s="586">
        <v>1592</v>
      </c>
      <c r="R57" s="586">
        <v>1592</v>
      </c>
      <c r="S57" s="586">
        <v>1592</v>
      </c>
      <c r="T57" s="586">
        <v>1592</v>
      </c>
      <c r="U57" s="586">
        <v>1592</v>
      </c>
      <c r="V57" s="580"/>
      <c r="W57" s="580">
        <v>28</v>
      </c>
      <c r="X57" s="580" t="s">
        <v>33</v>
      </c>
      <c r="Y57" s="587"/>
      <c r="Z57" s="573"/>
      <c r="AA57" s="573"/>
      <c r="AB57" s="573"/>
      <c r="AC57" s="413"/>
      <c r="AD57" s="413"/>
      <c r="AE57" s="369"/>
      <c r="AF57" s="413"/>
      <c r="AG57" s="413"/>
      <c r="AH57" s="413"/>
      <c r="AI57" s="413"/>
      <c r="AJ57" s="413"/>
      <c r="AK57" s="413"/>
      <c r="AL57" s="413"/>
      <c r="AM57" s="413"/>
      <c r="AN57" s="413"/>
      <c r="AO57" s="413"/>
      <c r="AP57" s="413"/>
      <c r="AQ57" s="413"/>
      <c r="AR57" s="413"/>
      <c r="AS57" s="413"/>
      <c r="AT57" s="413"/>
      <c r="AU57" s="413"/>
      <c r="AV57" s="413"/>
      <c r="AW57" s="413"/>
      <c r="AX57" s="413"/>
      <c r="AY57" s="413"/>
      <c r="AZ57" s="413"/>
      <c r="BA57" s="413"/>
      <c r="BB57" s="413"/>
    </row>
    <row r="58" spans="2:54" s="410" customFormat="1" ht="20.399999999999999" x14ac:dyDescent="0.3">
      <c r="B58" s="575"/>
      <c r="C58" s="576">
        <v>48101122012015</v>
      </c>
      <c r="D58" s="607" t="s">
        <v>295</v>
      </c>
      <c r="E58" s="579">
        <v>3821</v>
      </c>
      <c r="F58" s="579" t="s">
        <v>85</v>
      </c>
      <c r="G58" s="580" t="s">
        <v>32</v>
      </c>
      <c r="H58" s="581">
        <v>1</v>
      </c>
      <c r="I58" s="608">
        <v>42</v>
      </c>
      <c r="J58" s="599">
        <v>45292</v>
      </c>
      <c r="K58" s="599">
        <v>46752</v>
      </c>
      <c r="L58" s="568" t="s">
        <v>296</v>
      </c>
      <c r="M58" s="584"/>
      <c r="N58" s="584">
        <v>3.6</v>
      </c>
      <c r="O58" s="585" t="s">
        <v>297</v>
      </c>
      <c r="P58" s="585" t="s">
        <v>298</v>
      </c>
      <c r="Q58" s="610"/>
      <c r="R58" s="586"/>
      <c r="S58" s="586">
        <v>1716</v>
      </c>
      <c r="T58" s="586">
        <v>1715</v>
      </c>
      <c r="U58" s="586">
        <v>1715</v>
      </c>
      <c r="V58" s="580"/>
      <c r="W58" s="580">
        <v>22</v>
      </c>
      <c r="X58" s="580" t="s">
        <v>33</v>
      </c>
      <c r="Y58" s="587"/>
      <c r="Z58" s="573"/>
      <c r="AA58" s="573"/>
      <c r="AB58" s="573"/>
      <c r="AC58" s="413"/>
      <c r="AD58" s="413"/>
      <c r="AE58" s="413"/>
      <c r="AF58" s="413"/>
      <c r="AG58" s="573"/>
      <c r="AH58" s="413"/>
      <c r="AI58" s="413"/>
      <c r="AJ58" s="413"/>
      <c r="AK58" s="413"/>
      <c r="AL58" s="413"/>
      <c r="AM58" s="413"/>
      <c r="AN58" s="413"/>
      <c r="AO58" s="413"/>
      <c r="AP58" s="413"/>
      <c r="AQ58" s="413"/>
      <c r="AR58" s="413"/>
      <c r="AS58" s="413"/>
      <c r="AT58" s="413"/>
      <c r="AU58" s="413"/>
      <c r="AV58" s="413"/>
      <c r="AW58" s="413"/>
      <c r="AX58" s="413"/>
      <c r="AY58" s="413"/>
      <c r="AZ58" s="413"/>
      <c r="BA58" s="413"/>
      <c r="BB58" s="413"/>
    </row>
    <row r="59" spans="2:54" s="410" customFormat="1" x14ac:dyDescent="0.3">
      <c r="B59" s="575"/>
      <c r="C59" s="576">
        <v>48004482011996</v>
      </c>
      <c r="D59" s="611" t="s">
        <v>299</v>
      </c>
      <c r="E59" s="580">
        <v>9200</v>
      </c>
      <c r="F59" s="579" t="s">
        <v>68</v>
      </c>
      <c r="G59" s="580" t="s">
        <v>32</v>
      </c>
      <c r="H59" s="581">
        <v>1</v>
      </c>
      <c r="I59" s="612">
        <v>62</v>
      </c>
      <c r="J59" s="599">
        <v>44562</v>
      </c>
      <c r="K59" s="599">
        <v>45657</v>
      </c>
      <c r="L59" s="613">
        <v>4</v>
      </c>
      <c r="M59" s="613">
        <v>3.2</v>
      </c>
      <c r="N59" s="613">
        <v>3.2</v>
      </c>
      <c r="O59" s="613"/>
      <c r="P59" s="613"/>
      <c r="Q59" s="586">
        <v>1752</v>
      </c>
      <c r="R59" s="586">
        <v>1752</v>
      </c>
      <c r="S59" s="586">
        <v>1752</v>
      </c>
      <c r="T59" s="586">
        <v>1752</v>
      </c>
      <c r="U59" s="586"/>
      <c r="V59" s="586">
        <v>30</v>
      </c>
      <c r="W59" s="586"/>
      <c r="X59" s="580"/>
      <c r="Y59" s="587" t="s">
        <v>33</v>
      </c>
      <c r="Z59" s="573"/>
      <c r="AA59" s="573"/>
      <c r="AB59" s="573"/>
      <c r="AC59" s="413"/>
      <c r="AD59" s="413"/>
      <c r="AE59" s="413"/>
      <c r="AF59" s="413"/>
      <c r="AG59" s="413"/>
      <c r="AH59" s="413"/>
      <c r="AI59" s="413"/>
      <c r="AJ59" s="413"/>
      <c r="AK59" s="413"/>
      <c r="AL59" s="413"/>
      <c r="AM59" s="413"/>
      <c r="AN59" s="413"/>
      <c r="AO59" s="413"/>
      <c r="AP59" s="413"/>
      <c r="AQ59" s="413"/>
      <c r="AR59" s="413"/>
      <c r="AS59" s="413"/>
      <c r="AT59" s="413"/>
      <c r="AU59" s="413"/>
      <c r="AV59" s="413"/>
      <c r="AW59" s="413"/>
      <c r="AX59" s="413"/>
      <c r="AY59" s="413"/>
      <c r="AZ59" s="413"/>
      <c r="BA59" s="413"/>
      <c r="BB59" s="413"/>
    </row>
    <row r="60" spans="2:54" s="410" customFormat="1" x14ac:dyDescent="0.3">
      <c r="B60" s="575"/>
      <c r="C60" s="576">
        <v>48005792012004</v>
      </c>
      <c r="D60" s="611" t="s">
        <v>300</v>
      </c>
      <c r="E60" s="580">
        <v>8731</v>
      </c>
      <c r="F60" s="579" t="s">
        <v>118</v>
      </c>
      <c r="G60" s="580" t="s">
        <v>32</v>
      </c>
      <c r="H60" s="581">
        <v>1</v>
      </c>
      <c r="I60" s="612">
        <v>56</v>
      </c>
      <c r="J60" s="599">
        <v>44562</v>
      </c>
      <c r="K60" s="599">
        <v>46022</v>
      </c>
      <c r="L60" s="584" t="s">
        <v>96</v>
      </c>
      <c r="M60" s="613">
        <v>7.55</v>
      </c>
      <c r="N60" s="613">
        <v>5.0995310399108096</v>
      </c>
      <c r="O60" s="613">
        <v>5.7704068896655025</v>
      </c>
      <c r="P60" s="768" t="s">
        <v>301</v>
      </c>
      <c r="Q60" s="586">
        <v>1580</v>
      </c>
      <c r="R60" s="586">
        <v>1580</v>
      </c>
      <c r="S60" s="586">
        <v>1580</v>
      </c>
      <c r="T60" s="586">
        <v>1580</v>
      </c>
      <c r="U60" s="586"/>
      <c r="V60" s="586">
        <v>31</v>
      </c>
      <c r="W60" s="586"/>
      <c r="X60" s="580" t="s">
        <v>33</v>
      </c>
      <c r="Y60" s="587"/>
      <c r="Z60" s="573"/>
      <c r="AA60" s="573"/>
      <c r="AB60" s="573"/>
      <c r="AC60" s="413"/>
      <c r="AD60" s="413"/>
      <c r="AE60" s="413"/>
      <c r="AF60" s="413"/>
      <c r="AG60" s="413"/>
      <c r="AH60" s="413"/>
      <c r="AI60" s="413"/>
      <c r="AJ60" s="413"/>
      <c r="AK60" s="413"/>
      <c r="AL60" s="413"/>
      <c r="AM60" s="413"/>
      <c r="AN60" s="413"/>
      <c r="AO60" s="413"/>
      <c r="AP60" s="413"/>
      <c r="AQ60" s="413"/>
      <c r="AR60" s="413"/>
      <c r="AS60" s="413"/>
      <c r="AT60" s="413"/>
      <c r="AU60" s="413"/>
      <c r="AV60" s="413"/>
      <c r="AW60" s="413"/>
      <c r="AX60" s="413"/>
      <c r="AY60" s="413"/>
      <c r="AZ60" s="413"/>
      <c r="BA60" s="413"/>
      <c r="BB60" s="413"/>
    </row>
    <row r="61" spans="2:54" s="410" customFormat="1" ht="26.4" x14ac:dyDescent="0.3">
      <c r="B61" s="575"/>
      <c r="C61" s="576">
        <v>48102861012024</v>
      </c>
      <c r="D61" s="607" t="s">
        <v>302</v>
      </c>
      <c r="E61" s="580">
        <v>8130</v>
      </c>
      <c r="F61" s="579" t="s">
        <v>69</v>
      </c>
      <c r="G61" s="580" t="s">
        <v>32</v>
      </c>
      <c r="H61" s="581">
        <v>1</v>
      </c>
      <c r="I61" s="612">
        <v>10</v>
      </c>
      <c r="J61" s="599">
        <v>45383</v>
      </c>
      <c r="K61" s="599">
        <v>46387</v>
      </c>
      <c r="L61" s="568"/>
      <c r="M61" s="613">
        <v>5.5</v>
      </c>
      <c r="N61" s="613">
        <v>5.5</v>
      </c>
      <c r="O61" s="613">
        <v>5.5</v>
      </c>
      <c r="P61" s="613"/>
      <c r="Q61" s="614"/>
      <c r="R61" s="586"/>
      <c r="S61" s="586">
        <v>1592</v>
      </c>
      <c r="T61" s="586">
        <v>1592</v>
      </c>
      <c r="U61" s="586">
        <v>1592</v>
      </c>
      <c r="V61" s="586"/>
      <c r="W61" s="586">
        <v>25</v>
      </c>
      <c r="X61" s="580"/>
      <c r="Y61" s="587"/>
      <c r="Z61" s="573"/>
      <c r="AA61" s="573"/>
      <c r="AB61" s="573"/>
      <c r="AC61" s="413"/>
      <c r="AD61" s="413"/>
      <c r="AE61" s="413"/>
      <c r="AF61" s="413"/>
      <c r="AG61" s="413"/>
      <c r="AH61" s="413"/>
      <c r="AI61" s="413"/>
      <c r="AJ61" s="413"/>
      <c r="AK61" s="413"/>
      <c r="AL61" s="413"/>
      <c r="AM61" s="413"/>
      <c r="AN61" s="413"/>
      <c r="AO61" s="413"/>
      <c r="AP61" s="413"/>
      <c r="AQ61" s="413"/>
      <c r="AR61" s="413"/>
      <c r="AS61" s="413"/>
      <c r="AT61" s="413"/>
      <c r="AU61" s="413"/>
      <c r="AV61" s="413"/>
      <c r="AW61" s="413"/>
      <c r="AX61" s="413"/>
      <c r="AY61" s="413"/>
      <c r="AZ61" s="413"/>
      <c r="BA61" s="413"/>
      <c r="BB61" s="413"/>
    </row>
    <row r="62" spans="2:54" s="410" customFormat="1" x14ac:dyDescent="0.3">
      <c r="B62" s="575"/>
      <c r="C62" s="576">
        <v>48006332012007</v>
      </c>
      <c r="D62" s="611" t="s">
        <v>303</v>
      </c>
      <c r="E62" s="580">
        <v>2594</v>
      </c>
      <c r="F62" s="579" t="s">
        <v>304</v>
      </c>
      <c r="G62" s="580" t="s">
        <v>32</v>
      </c>
      <c r="H62" s="581">
        <v>1</v>
      </c>
      <c r="I62" s="612">
        <v>91</v>
      </c>
      <c r="J62" s="599">
        <v>44927</v>
      </c>
      <c r="K62" s="599">
        <v>46022</v>
      </c>
      <c r="L62" s="579"/>
      <c r="M62" s="613">
        <v>6.67</v>
      </c>
      <c r="N62" s="613">
        <v>4</v>
      </c>
      <c r="O62" s="613">
        <v>3</v>
      </c>
      <c r="P62" s="613"/>
      <c r="Q62" s="586"/>
      <c r="R62" s="586">
        <v>1684</v>
      </c>
      <c r="S62" s="586">
        <v>1684</v>
      </c>
      <c r="T62" s="586">
        <v>1684</v>
      </c>
      <c r="U62" s="586"/>
      <c r="V62" s="586">
        <v>30</v>
      </c>
      <c r="W62" s="586">
        <v>21</v>
      </c>
      <c r="X62" s="580"/>
      <c r="Y62" s="587"/>
      <c r="Z62" s="573"/>
      <c r="AA62" s="573"/>
      <c r="AB62" s="573"/>
      <c r="AC62" s="413"/>
      <c r="AD62" s="413"/>
      <c r="AE62" s="413"/>
      <c r="AF62" s="413"/>
      <c r="AG62" s="413"/>
      <c r="AH62" s="413"/>
      <c r="AI62" s="413"/>
      <c r="AJ62" s="413"/>
      <c r="AK62" s="413"/>
      <c r="AL62" s="413"/>
      <c r="AM62" s="413"/>
      <c r="AN62" s="413"/>
      <c r="AO62" s="413"/>
      <c r="AP62" s="413"/>
      <c r="AQ62" s="413"/>
      <c r="AR62" s="413"/>
      <c r="AS62" s="413"/>
      <c r="AT62" s="413"/>
      <c r="AU62" s="413"/>
      <c r="AV62" s="413"/>
      <c r="AW62" s="413"/>
      <c r="AX62" s="413"/>
      <c r="AY62" s="413"/>
      <c r="AZ62" s="413"/>
      <c r="BA62" s="413"/>
      <c r="BB62" s="413"/>
    </row>
    <row r="63" spans="2:54" s="410" customFormat="1" x14ac:dyDescent="0.3">
      <c r="B63" s="575"/>
      <c r="C63" s="576">
        <v>48100672012013</v>
      </c>
      <c r="D63" s="607" t="s">
        <v>305</v>
      </c>
      <c r="E63" s="580">
        <v>1712</v>
      </c>
      <c r="F63" s="579" t="s">
        <v>61</v>
      </c>
      <c r="G63" s="580" t="s">
        <v>32</v>
      </c>
      <c r="H63" s="581">
        <v>1</v>
      </c>
      <c r="I63" s="612">
        <v>95</v>
      </c>
      <c r="J63" s="599">
        <v>44927</v>
      </c>
      <c r="K63" s="599">
        <v>46752</v>
      </c>
      <c r="L63" s="769" t="s">
        <v>306</v>
      </c>
      <c r="M63" s="613">
        <v>5.7</v>
      </c>
      <c r="N63" s="613">
        <v>3.1</v>
      </c>
      <c r="O63" s="613" t="s">
        <v>307</v>
      </c>
      <c r="P63" s="613" t="s">
        <v>307</v>
      </c>
      <c r="Q63" s="586"/>
      <c r="R63" s="586">
        <v>1680</v>
      </c>
      <c r="S63" s="586">
        <v>1680</v>
      </c>
      <c r="T63" s="586">
        <v>1680</v>
      </c>
      <c r="U63" s="586">
        <v>1680</v>
      </c>
      <c r="V63" s="586">
        <v>30</v>
      </c>
      <c r="W63" s="586">
        <v>25</v>
      </c>
      <c r="X63" s="580"/>
      <c r="Y63" s="587" t="s">
        <v>33</v>
      </c>
      <c r="Z63" s="573"/>
      <c r="AA63" s="573"/>
      <c r="AB63" s="573"/>
      <c r="AC63" s="413"/>
      <c r="AD63" s="413"/>
      <c r="AE63" s="413"/>
      <c r="AF63" s="413"/>
      <c r="AG63" s="413"/>
      <c r="AH63" s="413"/>
      <c r="AI63" s="413"/>
      <c r="AJ63" s="413"/>
      <c r="AK63" s="413"/>
      <c r="AL63" s="413"/>
      <c r="AM63" s="413"/>
      <c r="AN63" s="413"/>
      <c r="AO63" s="413"/>
      <c r="AP63" s="413"/>
      <c r="AQ63" s="413"/>
      <c r="AR63" s="413"/>
      <c r="AS63" s="413"/>
      <c r="AT63" s="413"/>
      <c r="AU63" s="413"/>
      <c r="AV63" s="413"/>
      <c r="AW63" s="413"/>
      <c r="AX63" s="413"/>
      <c r="AY63" s="413"/>
      <c r="AZ63" s="413"/>
      <c r="BA63" s="413"/>
      <c r="BB63" s="413"/>
    </row>
    <row r="64" spans="2:54" s="410" customFormat="1" ht="26.4" x14ac:dyDescent="0.3">
      <c r="B64" s="575"/>
      <c r="C64" s="576">
        <v>48101652012018</v>
      </c>
      <c r="D64" s="770" t="s">
        <v>308</v>
      </c>
      <c r="E64" s="580">
        <v>8610</v>
      </c>
      <c r="F64" s="579" t="s">
        <v>76</v>
      </c>
      <c r="G64" s="580" t="s">
        <v>32</v>
      </c>
      <c r="H64" s="581">
        <v>1</v>
      </c>
      <c r="I64" s="612">
        <v>47</v>
      </c>
      <c r="J64" s="599">
        <v>44562</v>
      </c>
      <c r="K64" s="599">
        <v>45657</v>
      </c>
      <c r="L64" s="617">
        <v>4</v>
      </c>
      <c r="M64" s="617">
        <v>3</v>
      </c>
      <c r="N64" s="584">
        <v>2</v>
      </c>
      <c r="O64" s="584"/>
      <c r="P64" s="580"/>
      <c r="Q64" s="586">
        <v>1629</v>
      </c>
      <c r="R64" s="586">
        <v>1629</v>
      </c>
      <c r="S64" s="586">
        <v>1629</v>
      </c>
      <c r="T64" s="586"/>
      <c r="U64" s="586"/>
      <c r="V64" s="586">
        <v>30</v>
      </c>
      <c r="W64" s="586"/>
      <c r="X64" s="580"/>
      <c r="Y64" s="587"/>
      <c r="Z64" s="573"/>
      <c r="AA64" s="573"/>
      <c r="AB64" s="573"/>
      <c r="AC64" s="413"/>
      <c r="AD64" s="413"/>
      <c r="AE64" s="413"/>
      <c r="AF64" s="413"/>
      <c r="AG64" s="413"/>
      <c r="AH64" s="413"/>
      <c r="AI64" s="413"/>
      <c r="AJ64" s="413"/>
      <c r="AK64" s="413"/>
      <c r="AL64" s="413"/>
      <c r="AM64" s="413"/>
      <c r="AN64" s="413"/>
      <c r="AO64" s="413"/>
      <c r="AP64" s="413"/>
      <c r="AQ64" s="413"/>
      <c r="AR64" s="413"/>
      <c r="AS64" s="413"/>
      <c r="AT64" s="413"/>
      <c r="AU64" s="413"/>
      <c r="AV64" s="413"/>
      <c r="AW64" s="413"/>
      <c r="AX64" s="413"/>
      <c r="AY64" s="413"/>
      <c r="AZ64" s="413"/>
      <c r="BA64" s="413"/>
      <c r="BB64" s="413"/>
    </row>
    <row r="65" spans="2:54" s="410" customFormat="1" ht="12" hidden="1" x14ac:dyDescent="0.3">
      <c r="B65" s="575"/>
      <c r="C65" s="576"/>
      <c r="D65" s="579"/>
      <c r="E65" s="580"/>
      <c r="F65" s="579"/>
      <c r="G65" s="580"/>
      <c r="H65" s="581"/>
      <c r="I65" s="612"/>
      <c r="J65" s="599"/>
      <c r="K65" s="599"/>
      <c r="L65" s="579"/>
      <c r="M65" s="617"/>
      <c r="N65" s="617"/>
      <c r="O65" s="580"/>
      <c r="P65" s="580"/>
      <c r="Q65" s="586"/>
      <c r="R65" s="586"/>
      <c r="S65" s="586"/>
      <c r="T65" s="586"/>
      <c r="U65" s="586"/>
      <c r="V65" s="586"/>
      <c r="W65" s="586"/>
      <c r="X65" s="580"/>
      <c r="Y65" s="587"/>
      <c r="Z65" s="573"/>
      <c r="AA65" s="573"/>
      <c r="AB65" s="573"/>
      <c r="AC65" s="413"/>
      <c r="AD65" s="413"/>
      <c r="AE65" s="413"/>
      <c r="AF65" s="413"/>
      <c r="AG65" s="413"/>
      <c r="AH65" s="413"/>
      <c r="AI65" s="413"/>
      <c r="AJ65" s="413"/>
      <c r="AK65" s="413"/>
      <c r="AL65" s="413"/>
      <c r="AM65" s="413"/>
      <c r="AN65" s="413"/>
      <c r="AO65" s="413"/>
      <c r="AP65" s="413"/>
      <c r="AQ65" s="413"/>
      <c r="AR65" s="413"/>
      <c r="AS65" s="413"/>
      <c r="AT65" s="413"/>
      <c r="AU65" s="413"/>
      <c r="AV65" s="413"/>
      <c r="AW65" s="413"/>
      <c r="AX65" s="413"/>
      <c r="AY65" s="413"/>
      <c r="AZ65" s="413"/>
      <c r="BA65" s="413"/>
      <c r="BB65" s="413"/>
    </row>
    <row r="66" spans="2:54" s="410" customFormat="1" ht="12" hidden="1" x14ac:dyDescent="0.3">
      <c r="B66" s="575"/>
      <c r="C66" s="576"/>
      <c r="D66" s="579"/>
      <c r="E66" s="580"/>
      <c r="F66" s="579"/>
      <c r="G66" s="580"/>
      <c r="H66" s="581"/>
      <c r="I66" s="612"/>
      <c r="J66" s="599"/>
      <c r="K66" s="599"/>
      <c r="L66" s="616"/>
      <c r="M66" s="617"/>
      <c r="N66" s="617"/>
      <c r="O66" s="617"/>
      <c r="P66" s="617"/>
      <c r="Q66" s="586"/>
      <c r="R66" s="586"/>
      <c r="S66" s="586"/>
      <c r="T66" s="586"/>
      <c r="U66" s="586"/>
      <c r="V66" s="586"/>
      <c r="W66" s="586"/>
      <c r="X66" s="580"/>
      <c r="Y66" s="587"/>
      <c r="Z66" s="573"/>
      <c r="AA66" s="573"/>
      <c r="AB66" s="573"/>
      <c r="AC66" s="413"/>
      <c r="AD66" s="413"/>
      <c r="AE66" s="413"/>
      <c r="AF66" s="413"/>
      <c r="AG66" s="413"/>
      <c r="AH66" s="413"/>
      <c r="AI66" s="413"/>
      <c r="AJ66" s="413"/>
      <c r="AK66" s="413"/>
      <c r="AL66" s="413"/>
      <c r="AM66" s="413"/>
      <c r="AN66" s="413"/>
      <c r="AO66" s="413"/>
      <c r="AP66" s="413"/>
      <c r="AQ66" s="413"/>
      <c r="AR66" s="413"/>
      <c r="AS66" s="413"/>
      <c r="AT66" s="413"/>
      <c r="AU66" s="413"/>
      <c r="AV66" s="413"/>
      <c r="AW66" s="413"/>
      <c r="AX66" s="413"/>
      <c r="AY66" s="413"/>
      <c r="AZ66" s="413"/>
      <c r="BA66" s="413"/>
      <c r="BB66" s="413"/>
    </row>
    <row r="67" spans="2:54" s="410" customFormat="1" ht="12" hidden="1" x14ac:dyDescent="0.3">
      <c r="B67" s="575"/>
      <c r="C67" s="576"/>
      <c r="D67" s="615"/>
      <c r="E67" s="580"/>
      <c r="F67" s="579"/>
      <c r="G67" s="580"/>
      <c r="H67" s="581"/>
      <c r="I67" s="612"/>
      <c r="J67" s="599"/>
      <c r="K67" s="599"/>
      <c r="L67" s="617"/>
      <c r="M67" s="617"/>
      <c r="N67" s="617"/>
      <c r="O67" s="617"/>
      <c r="P67" s="586"/>
      <c r="Q67" s="586"/>
      <c r="R67" s="586"/>
      <c r="S67" s="586"/>
      <c r="T67" s="586"/>
      <c r="U67" s="586"/>
      <c r="V67" s="586"/>
      <c r="W67" s="586"/>
      <c r="X67" s="580"/>
      <c r="Y67" s="587"/>
      <c r="Z67" s="573"/>
      <c r="AA67" s="573"/>
      <c r="AB67" s="573"/>
      <c r="AC67" s="413"/>
      <c r="AD67" s="413"/>
      <c r="AE67" s="413"/>
      <c r="AF67" s="413"/>
      <c r="AG67" s="413"/>
      <c r="AH67" s="413"/>
      <c r="AI67" s="413"/>
      <c r="AJ67" s="413"/>
      <c r="AK67" s="413"/>
      <c r="AL67" s="413"/>
      <c r="AM67" s="413"/>
      <c r="AN67" s="413"/>
      <c r="AO67" s="413"/>
      <c r="AP67" s="413"/>
      <c r="AQ67" s="413"/>
      <c r="AR67" s="413"/>
      <c r="AS67" s="413"/>
      <c r="AT67" s="413"/>
      <c r="AU67" s="413"/>
      <c r="AV67" s="413"/>
      <c r="AW67" s="413"/>
      <c r="AX67" s="413"/>
      <c r="AY67" s="413"/>
      <c r="AZ67" s="413"/>
      <c r="BA67" s="413"/>
      <c r="BB67" s="413"/>
    </row>
    <row r="68" spans="2:54" s="410" customFormat="1" ht="3.6" customHeight="1" x14ac:dyDescent="0.3">
      <c r="B68" s="618"/>
      <c r="C68" s="619"/>
      <c r="D68" s="620"/>
      <c r="E68" s="621"/>
      <c r="F68" s="622"/>
      <c r="G68" s="623"/>
      <c r="H68" s="624"/>
      <c r="I68" s="625"/>
      <c r="J68" s="626"/>
      <c r="K68" s="626"/>
      <c r="L68" s="620"/>
      <c r="M68" s="627"/>
      <c r="N68" s="617"/>
      <c r="O68" s="617"/>
      <c r="P68" s="617"/>
      <c r="Q68" s="623"/>
      <c r="R68" s="623"/>
      <c r="S68" s="623"/>
      <c r="T68" s="623"/>
      <c r="U68" s="623"/>
      <c r="V68" s="623"/>
      <c r="W68" s="623"/>
      <c r="X68" s="621"/>
      <c r="Y68" s="628"/>
      <c r="Z68" s="573"/>
      <c r="AA68" s="573"/>
      <c r="AB68" s="573"/>
      <c r="AC68" s="413"/>
      <c r="AD68" s="413"/>
      <c r="AE68" s="413"/>
      <c r="AF68" s="413"/>
      <c r="AG68" s="413"/>
      <c r="AH68" s="413"/>
      <c r="AI68" s="591"/>
      <c r="AJ68" s="591"/>
      <c r="AK68" s="591"/>
      <c r="AL68" s="629"/>
      <c r="AM68" s="629"/>
      <c r="AN68" s="629"/>
      <c r="AO68" s="630"/>
      <c r="AP68" s="369"/>
      <c r="AQ68" s="413"/>
      <c r="AR68" s="413"/>
      <c r="AS68" s="413"/>
      <c r="AT68" s="413"/>
      <c r="AU68" s="413"/>
      <c r="AV68" s="413"/>
      <c r="AW68" s="413"/>
      <c r="AX68" s="413"/>
      <c r="AY68" s="413"/>
      <c r="AZ68" s="413"/>
      <c r="BA68" s="413"/>
      <c r="BB68" s="413"/>
    </row>
    <row r="69" spans="2:54" s="410" customFormat="1" ht="25.8" customHeight="1" x14ac:dyDescent="0.3">
      <c r="B69" s="631" t="s">
        <v>36</v>
      </c>
      <c r="C69" s="632">
        <v>86100312012017</v>
      </c>
      <c r="D69" s="771" t="s">
        <v>309</v>
      </c>
      <c r="E69" s="634">
        <v>1722</v>
      </c>
      <c r="F69" s="635" t="s">
        <v>310</v>
      </c>
      <c r="G69" s="636" t="s">
        <v>32</v>
      </c>
      <c r="H69" s="637">
        <v>1</v>
      </c>
      <c r="I69" s="637">
        <v>131</v>
      </c>
      <c r="J69" s="772">
        <v>44927</v>
      </c>
      <c r="K69" s="772">
        <v>46752</v>
      </c>
      <c r="L69" s="640" t="s">
        <v>306</v>
      </c>
      <c r="M69" s="641">
        <v>5.7</v>
      </c>
      <c r="N69" s="642">
        <v>3.1</v>
      </c>
      <c r="O69" s="642" t="s">
        <v>307</v>
      </c>
      <c r="P69" s="641" t="s">
        <v>307</v>
      </c>
      <c r="Q69" s="636"/>
      <c r="R69" s="636">
        <v>1680</v>
      </c>
      <c r="S69" s="636">
        <v>1680</v>
      </c>
      <c r="T69" s="636">
        <v>1680</v>
      </c>
      <c r="U69" s="636">
        <v>1680</v>
      </c>
      <c r="V69" s="636">
        <v>30</v>
      </c>
      <c r="W69" s="636">
        <v>25</v>
      </c>
      <c r="X69" s="634"/>
      <c r="Y69" s="643" t="s">
        <v>33</v>
      </c>
      <c r="Z69" s="573"/>
      <c r="AA69" s="573"/>
      <c r="AB69" s="573"/>
      <c r="AC69" s="573"/>
      <c r="AD69" s="573"/>
      <c r="AE69" s="573"/>
      <c r="AF69" s="573"/>
      <c r="AG69" s="573"/>
      <c r="AI69" s="591"/>
      <c r="AJ69" s="591"/>
      <c r="AK69" s="591"/>
      <c r="AL69" s="413"/>
      <c r="AM69" s="413"/>
      <c r="AN69" s="413"/>
      <c r="AO69" s="413"/>
      <c r="AP69" s="413"/>
      <c r="AQ69" s="413"/>
      <c r="AR69" s="413"/>
      <c r="AS69" s="413"/>
      <c r="AT69" s="413"/>
      <c r="AU69" s="413"/>
      <c r="AV69" s="413"/>
      <c r="AW69" s="413"/>
      <c r="AX69" s="413"/>
      <c r="AY69" s="413"/>
      <c r="AZ69" s="413"/>
      <c r="BA69" s="413"/>
      <c r="BB69" s="413"/>
    </row>
    <row r="70" spans="2:54" s="410" customFormat="1" hidden="1" x14ac:dyDescent="0.3">
      <c r="B70" s="644"/>
      <c r="C70" s="645"/>
      <c r="D70" s="646"/>
      <c r="E70" s="647"/>
      <c r="F70" s="648"/>
      <c r="G70" s="649"/>
      <c r="H70" s="650"/>
      <c r="I70" s="650"/>
      <c r="J70" s="651"/>
      <c r="K70" s="651"/>
      <c r="L70" s="652"/>
      <c r="M70" s="652"/>
      <c r="N70" s="652"/>
      <c r="O70" s="653"/>
      <c r="P70" s="653"/>
      <c r="Q70" s="649"/>
      <c r="R70" s="649"/>
      <c r="S70" s="649"/>
      <c r="T70" s="649"/>
      <c r="U70" s="649"/>
      <c r="V70" s="649"/>
      <c r="W70" s="649"/>
      <c r="X70" s="654"/>
      <c r="Y70" s="655"/>
      <c r="Z70" s="573"/>
      <c r="AA70" s="413"/>
      <c r="AB70" s="413"/>
      <c r="AC70" s="656"/>
      <c r="AD70" s="656"/>
      <c r="AE70" s="573"/>
      <c r="AF70" s="656"/>
      <c r="AG70" s="573"/>
      <c r="AI70" s="413"/>
      <c r="AJ70" s="413"/>
      <c r="AK70" s="413"/>
      <c r="AL70" s="413"/>
      <c r="AM70" s="413"/>
      <c r="AN70" s="413"/>
      <c r="AO70" s="413"/>
      <c r="AP70" s="413"/>
      <c r="AQ70" s="413"/>
      <c r="AR70" s="413"/>
      <c r="AS70" s="413"/>
      <c r="AT70" s="413"/>
      <c r="AU70" s="413"/>
      <c r="AV70" s="413"/>
      <c r="AW70" s="413"/>
      <c r="AX70" s="413"/>
      <c r="AY70" s="413"/>
      <c r="AZ70" s="413"/>
      <c r="BA70" s="413"/>
      <c r="BB70" s="413"/>
    </row>
    <row r="71" spans="2:54" s="410" customFormat="1" hidden="1" x14ac:dyDescent="0.3">
      <c r="B71" s="644"/>
      <c r="C71" s="645"/>
      <c r="D71" s="657"/>
      <c r="E71" s="647"/>
      <c r="F71" s="648"/>
      <c r="G71" s="649"/>
      <c r="H71" s="650"/>
      <c r="I71" s="650"/>
      <c r="J71" s="651"/>
      <c r="K71" s="651"/>
      <c r="L71" s="652"/>
      <c r="M71" s="652"/>
      <c r="N71" s="658"/>
      <c r="O71" s="658"/>
      <c r="P71" s="658"/>
      <c r="Q71" s="649"/>
      <c r="R71" s="649"/>
      <c r="S71" s="649"/>
      <c r="T71" s="649"/>
      <c r="U71" s="649"/>
      <c r="V71" s="649"/>
      <c r="W71" s="649"/>
      <c r="X71" s="654"/>
      <c r="Y71" s="655"/>
      <c r="Z71" s="573"/>
      <c r="AA71" s="413"/>
      <c r="AB71" s="413"/>
      <c r="AC71" s="656"/>
      <c r="AD71" s="656"/>
      <c r="AE71" s="573"/>
      <c r="AF71" s="656"/>
      <c r="AG71" s="573"/>
      <c r="AH71" s="659"/>
      <c r="AI71" s="659"/>
      <c r="AJ71" s="590"/>
      <c r="AK71" s="659"/>
      <c r="AL71" s="590"/>
      <c r="AM71" s="413"/>
      <c r="AN71" s="413"/>
      <c r="AO71" s="413"/>
      <c r="AP71" s="413"/>
      <c r="AQ71" s="413"/>
      <c r="AR71" s="413"/>
      <c r="AS71" s="413"/>
      <c r="AT71" s="413"/>
      <c r="AU71" s="413"/>
      <c r="AV71" s="413"/>
      <c r="AW71" s="413"/>
      <c r="AX71" s="413"/>
      <c r="AY71" s="413"/>
      <c r="AZ71" s="413"/>
      <c r="BA71" s="413"/>
      <c r="BB71" s="413"/>
    </row>
    <row r="72" spans="2:54" s="410" customFormat="1" ht="6.6" customHeight="1" thickBot="1" x14ac:dyDescent="0.35">
      <c r="B72" s="660"/>
      <c r="C72" s="661"/>
      <c r="D72" s="662"/>
      <c r="E72" s="663"/>
      <c r="F72" s="664"/>
      <c r="G72" s="665"/>
      <c r="H72" s="665"/>
      <c r="I72" s="665"/>
      <c r="J72" s="666"/>
      <c r="K72" s="666"/>
      <c r="L72" s="667"/>
      <c r="M72" s="667"/>
      <c r="N72" s="667"/>
      <c r="O72" s="668"/>
      <c r="P72" s="668"/>
      <c r="Q72" s="669"/>
      <c r="R72" s="669"/>
      <c r="S72" s="669"/>
      <c r="T72" s="669"/>
      <c r="U72" s="669"/>
      <c r="V72" s="669"/>
      <c r="W72" s="669"/>
      <c r="X72" s="665"/>
      <c r="Y72" s="670"/>
      <c r="Z72" s="573"/>
      <c r="AA72" s="413"/>
      <c r="AB72" s="413"/>
      <c r="AC72" s="573"/>
      <c r="AD72" s="573"/>
      <c r="AE72" s="573"/>
      <c r="AF72" s="573"/>
      <c r="AG72" s="573"/>
      <c r="AH72" s="659"/>
      <c r="AI72" s="659"/>
      <c r="AJ72" s="590"/>
      <c r="AK72" s="659"/>
      <c r="AL72" s="590"/>
      <c r="AM72" s="413"/>
      <c r="AN72" s="413"/>
      <c r="AO72" s="413"/>
      <c r="AP72" s="413"/>
      <c r="AQ72" s="413"/>
      <c r="AR72" s="413"/>
      <c r="AS72" s="413"/>
      <c r="AT72" s="413"/>
      <c r="AU72" s="413"/>
      <c r="AV72" s="413"/>
      <c r="AW72" s="413"/>
      <c r="AX72" s="413"/>
      <c r="AY72" s="413"/>
      <c r="AZ72" s="413"/>
      <c r="BA72" s="413"/>
      <c r="BB72" s="413"/>
    </row>
    <row r="73" spans="2:54" ht="15.6" thickTop="1" x14ac:dyDescent="0.25">
      <c r="B73" s="503" t="s">
        <v>243</v>
      </c>
      <c r="C73" s="671"/>
      <c r="H73" s="301" t="s">
        <v>244</v>
      </c>
      <c r="Q73" s="366"/>
      <c r="R73" s="366"/>
      <c r="S73" s="366"/>
      <c r="T73" s="366"/>
      <c r="U73" s="366"/>
      <c r="AC73" s="573"/>
      <c r="AD73" s="573"/>
      <c r="AE73" s="573"/>
      <c r="AF73" s="573"/>
      <c r="AG73" s="573"/>
      <c r="AJ73" s="590"/>
      <c r="AL73" s="590"/>
    </row>
    <row r="74" spans="2:54" ht="13.8" customHeight="1" thickBot="1" x14ac:dyDescent="0.3">
      <c r="B74" s="672"/>
      <c r="C74" s="673"/>
      <c r="D74" s="659"/>
      <c r="E74" s="674"/>
      <c r="Q74" s="366"/>
      <c r="R74" s="366"/>
      <c r="S74" s="366"/>
      <c r="T74" s="366"/>
      <c r="U74" s="366"/>
      <c r="AC74" s="573"/>
      <c r="AD74" s="573"/>
      <c r="AE74" s="573"/>
      <c r="AF74" s="573"/>
      <c r="AG74" s="573"/>
      <c r="AI74" s="573"/>
      <c r="AJ74" s="590"/>
      <c r="AL74" s="590"/>
      <c r="AN74" s="590"/>
    </row>
    <row r="75" spans="2:54" ht="15" thickTop="1" thickBot="1" x14ac:dyDescent="0.3">
      <c r="B75" s="370" t="s">
        <v>37</v>
      </c>
      <c r="C75" s="675"/>
      <c r="D75" s="676"/>
      <c r="E75" s="373" t="s">
        <v>1</v>
      </c>
      <c r="F75" s="373" t="str">
        <f>F2</f>
        <v>OTSAILA</v>
      </c>
      <c r="G75" s="677"/>
      <c r="H75" s="376" t="s">
        <v>2</v>
      </c>
      <c r="I75" s="678" t="str">
        <f>I2</f>
        <v>FEBRERO</v>
      </c>
      <c r="J75" s="379"/>
      <c r="K75" s="379"/>
      <c r="L75" s="679"/>
      <c r="M75" s="680" t="s">
        <v>38</v>
      </c>
      <c r="N75" s="677">
        <f>N2</f>
        <v>2024</v>
      </c>
      <c r="O75" s="383" t="s">
        <v>4</v>
      </c>
      <c r="P75" s="681"/>
      <c r="Q75" s="679"/>
      <c r="R75" s="679"/>
      <c r="S75" s="679"/>
      <c r="T75" s="679"/>
      <c r="U75" s="679"/>
      <c r="V75" s="385"/>
      <c r="W75" s="385"/>
      <c r="X75" s="385"/>
      <c r="Y75" s="386"/>
      <c r="AC75" s="573"/>
      <c r="AD75" s="573"/>
      <c r="AE75" s="573"/>
      <c r="AF75" s="573"/>
      <c r="AG75" s="573"/>
      <c r="AI75" s="573"/>
      <c r="AJ75" s="590"/>
      <c r="AL75" s="590"/>
      <c r="AN75" s="590"/>
    </row>
    <row r="76" spans="2:54" x14ac:dyDescent="0.25">
      <c r="B76" s="682" t="s">
        <v>5</v>
      </c>
      <c r="C76" s="683" t="s">
        <v>6</v>
      </c>
      <c r="D76" s="684" t="s">
        <v>7</v>
      </c>
      <c r="E76" s="684" t="s">
        <v>8</v>
      </c>
      <c r="F76" s="684" t="s">
        <v>9</v>
      </c>
      <c r="G76" s="685" t="s">
        <v>10</v>
      </c>
      <c r="H76" s="686" t="s">
        <v>11</v>
      </c>
      <c r="I76" s="687" t="s">
        <v>12</v>
      </c>
      <c r="J76" s="853" t="s">
        <v>13</v>
      </c>
      <c r="K76" s="854"/>
      <c r="L76" s="855" t="s">
        <v>39</v>
      </c>
      <c r="M76" s="856"/>
      <c r="N76" s="857"/>
      <c r="O76" s="857"/>
      <c r="P76" s="858"/>
      <c r="Q76" s="859" t="s">
        <v>40</v>
      </c>
      <c r="R76" s="860"/>
      <c r="S76" s="861"/>
      <c r="T76" s="861"/>
      <c r="U76" s="862"/>
      <c r="V76" s="688" t="s">
        <v>16</v>
      </c>
      <c r="W76" s="689"/>
      <c r="X76" s="690" t="s">
        <v>17</v>
      </c>
      <c r="Y76" s="691" t="s">
        <v>17</v>
      </c>
      <c r="AC76" s="692"/>
      <c r="AD76" s="692"/>
      <c r="AE76" s="573"/>
      <c r="AF76" s="692"/>
      <c r="AG76" s="573"/>
      <c r="AI76" s="573"/>
      <c r="AJ76" s="590"/>
      <c r="AL76" s="590"/>
      <c r="AN76" s="590"/>
    </row>
    <row r="77" spans="2:54" ht="12" customHeight="1" thickBot="1" x14ac:dyDescent="0.3">
      <c r="B77" s="693" t="s">
        <v>18</v>
      </c>
      <c r="C77" s="694" t="s">
        <v>19</v>
      </c>
      <c r="D77" s="695" t="s">
        <v>20</v>
      </c>
      <c r="E77" s="696"/>
      <c r="F77" s="695" t="s">
        <v>21</v>
      </c>
      <c r="G77" s="696" t="s">
        <v>22</v>
      </c>
      <c r="H77" s="697" t="s">
        <v>23</v>
      </c>
      <c r="I77" s="698" t="s">
        <v>24</v>
      </c>
      <c r="J77" s="699" t="s">
        <v>25</v>
      </c>
      <c r="K77" s="700" t="s">
        <v>26</v>
      </c>
      <c r="L77" s="701">
        <f t="shared" ref="L77:U77" si="0">L4</f>
        <v>2022</v>
      </c>
      <c r="M77" s="701">
        <f t="shared" si="0"/>
        <v>2023</v>
      </c>
      <c r="N77" s="701">
        <f t="shared" si="0"/>
        <v>2024</v>
      </c>
      <c r="O77" s="701">
        <f t="shared" si="0"/>
        <v>2025</v>
      </c>
      <c r="P77" s="701">
        <f t="shared" si="0"/>
        <v>2026</v>
      </c>
      <c r="Q77" s="702">
        <f t="shared" si="0"/>
        <v>2022</v>
      </c>
      <c r="R77" s="703">
        <f t="shared" si="0"/>
        <v>2023</v>
      </c>
      <c r="S77" s="703">
        <f t="shared" si="0"/>
        <v>2024</v>
      </c>
      <c r="T77" s="703">
        <f t="shared" si="0"/>
        <v>2025</v>
      </c>
      <c r="U77" s="704">
        <f t="shared" si="0"/>
        <v>2026</v>
      </c>
      <c r="V77" s="705" t="s">
        <v>27</v>
      </c>
      <c r="W77" s="706" t="s">
        <v>28</v>
      </c>
      <c r="X77" s="707" t="s">
        <v>29</v>
      </c>
      <c r="Y77" s="708" t="s">
        <v>30</v>
      </c>
      <c r="AC77" s="573"/>
      <c r="AD77" s="573"/>
      <c r="AE77" s="573"/>
      <c r="AF77" s="709"/>
      <c r="AG77" s="573"/>
      <c r="AI77" s="573"/>
      <c r="AJ77" s="590"/>
    </row>
    <row r="78" spans="2:54" s="410" customFormat="1" ht="12" customHeight="1" x14ac:dyDescent="0.3">
      <c r="B78" s="710" t="s">
        <v>31</v>
      </c>
      <c r="C78" s="415"/>
      <c r="D78" s="420"/>
      <c r="E78" s="423"/>
      <c r="F78" s="424"/>
      <c r="G78" s="411"/>
      <c r="H78" s="412"/>
      <c r="I78" s="417"/>
      <c r="J78" s="425"/>
      <c r="K78" s="425"/>
      <c r="L78" s="418"/>
      <c r="M78" s="418"/>
      <c r="N78" s="418"/>
      <c r="O78" s="418"/>
      <c r="P78" s="418"/>
      <c r="Q78" s="419"/>
      <c r="R78" s="419"/>
      <c r="S78" s="419"/>
      <c r="T78" s="419"/>
      <c r="U78" s="419"/>
      <c r="V78" s="419"/>
      <c r="W78" s="419"/>
      <c r="X78" s="416"/>
      <c r="Y78" s="422"/>
      <c r="Z78" s="413"/>
      <c r="AA78" s="413"/>
      <c r="AB78" s="413"/>
      <c r="AC78" s="573"/>
      <c r="AD78" s="573"/>
      <c r="AE78" s="573"/>
      <c r="AF78" s="413"/>
      <c r="AG78" s="413"/>
      <c r="AH78" s="413"/>
      <c r="AI78" s="413"/>
      <c r="AJ78" s="590"/>
      <c r="AK78" s="413"/>
      <c r="AL78" s="413"/>
      <c r="AM78" s="413"/>
      <c r="AN78" s="413"/>
      <c r="AO78" s="413"/>
      <c r="AP78" s="413"/>
      <c r="AQ78" s="413"/>
      <c r="AR78" s="413"/>
      <c r="AS78" s="413"/>
      <c r="AT78" s="413"/>
      <c r="AU78" s="413"/>
      <c r="AV78" s="413"/>
      <c r="AW78" s="413"/>
      <c r="AX78" s="413"/>
      <c r="AY78" s="413"/>
      <c r="AZ78" s="413"/>
      <c r="BA78" s="413"/>
      <c r="BB78" s="413"/>
    </row>
    <row r="79" spans="2:54" s="410" customFormat="1" ht="12" hidden="1" customHeight="1" x14ac:dyDescent="0.3">
      <c r="B79" s="414"/>
      <c r="C79" s="415"/>
      <c r="D79" s="420"/>
      <c r="E79" s="423"/>
      <c r="F79" s="424"/>
      <c r="G79" s="411"/>
      <c r="H79" s="412"/>
      <c r="I79" s="417"/>
      <c r="J79" s="425"/>
      <c r="K79" s="425"/>
      <c r="L79" s="418"/>
      <c r="M79" s="418"/>
      <c r="N79" s="418"/>
      <c r="O79" s="418"/>
      <c r="P79" s="418"/>
      <c r="Q79" s="419"/>
      <c r="R79" s="419"/>
      <c r="S79" s="419"/>
      <c r="T79" s="419"/>
      <c r="U79" s="419"/>
      <c r="V79" s="419"/>
      <c r="W79" s="419"/>
      <c r="X79" s="416"/>
      <c r="Y79" s="422"/>
      <c r="Z79" s="413"/>
      <c r="AA79" s="413"/>
      <c r="AB79" s="413"/>
      <c r="AC79" s="573"/>
      <c r="AD79" s="573"/>
      <c r="AE79" s="573"/>
      <c r="AF79" s="413"/>
      <c r="AG79" s="413"/>
      <c r="AH79" s="413"/>
      <c r="AI79" s="413"/>
      <c r="AJ79" s="413"/>
      <c r="AK79" s="413"/>
      <c r="AL79" s="413"/>
      <c r="AM79" s="413"/>
      <c r="AN79" s="413"/>
      <c r="AO79" s="413"/>
      <c r="AP79" s="413"/>
      <c r="AQ79" s="413"/>
      <c r="AR79" s="413"/>
      <c r="AS79" s="413"/>
      <c r="AT79" s="413"/>
      <c r="AU79" s="413"/>
      <c r="AV79" s="413"/>
      <c r="AW79" s="413"/>
      <c r="AX79" s="413"/>
      <c r="AY79" s="413"/>
      <c r="AZ79" s="413"/>
      <c r="BA79" s="413"/>
      <c r="BB79" s="413"/>
    </row>
    <row r="80" spans="2:54" s="410" customFormat="1" ht="12" hidden="1" customHeight="1" x14ac:dyDescent="0.3">
      <c r="B80" s="711"/>
      <c r="C80" s="415"/>
      <c r="D80" s="420"/>
      <c r="E80" s="423"/>
      <c r="F80" s="424"/>
      <c r="G80" s="411"/>
      <c r="H80" s="412"/>
      <c r="I80" s="417"/>
      <c r="J80" s="425"/>
      <c r="K80" s="425"/>
      <c r="L80" s="418"/>
      <c r="M80" s="418"/>
      <c r="N80" s="418"/>
      <c r="O80" s="418"/>
      <c r="P80" s="418"/>
      <c r="Q80" s="419"/>
      <c r="R80" s="419"/>
      <c r="S80" s="419"/>
      <c r="T80" s="419"/>
      <c r="U80" s="419"/>
      <c r="V80" s="419"/>
      <c r="W80" s="419"/>
      <c r="X80" s="416"/>
      <c r="Y80" s="422"/>
      <c r="Z80" s="413"/>
      <c r="AA80" s="413"/>
      <c r="AB80" s="413"/>
      <c r="AC80" s="573"/>
      <c r="AD80" s="573"/>
      <c r="AE80" s="573"/>
      <c r="AF80" s="413"/>
      <c r="AG80" s="413"/>
      <c r="AH80" s="413"/>
      <c r="AI80" s="369"/>
      <c r="AJ80" s="413"/>
      <c r="AK80" s="413"/>
      <c r="AL80" s="413"/>
      <c r="AM80" s="413"/>
      <c r="AN80" s="413"/>
      <c r="AO80" s="413"/>
      <c r="AP80" s="413"/>
      <c r="AQ80" s="413"/>
      <c r="AR80" s="413"/>
      <c r="AS80" s="413"/>
      <c r="AT80" s="413"/>
      <c r="AU80" s="413"/>
      <c r="AV80" s="413"/>
      <c r="AW80" s="413"/>
      <c r="AX80" s="413"/>
      <c r="AY80" s="413"/>
      <c r="AZ80" s="413"/>
      <c r="BA80" s="413"/>
      <c r="BB80" s="413"/>
    </row>
    <row r="81" spans="2:54" s="410" customFormat="1" ht="12" hidden="1" x14ac:dyDescent="0.3">
      <c r="B81" s="711"/>
      <c r="C81" s="415"/>
      <c r="D81" s="712"/>
      <c r="E81" s="416"/>
      <c r="F81" s="712"/>
      <c r="G81" s="416"/>
      <c r="H81" s="419"/>
      <c r="I81" s="713"/>
      <c r="J81" s="714"/>
      <c r="K81" s="714"/>
      <c r="L81" s="418"/>
      <c r="M81" s="418"/>
      <c r="N81" s="418"/>
      <c r="O81" s="418"/>
      <c r="P81" s="418"/>
      <c r="Q81" s="419"/>
      <c r="R81" s="419"/>
      <c r="S81" s="419"/>
      <c r="T81" s="419"/>
      <c r="U81" s="419"/>
      <c r="V81" s="419"/>
      <c r="W81" s="416"/>
      <c r="X81" s="416"/>
      <c r="Y81" s="422"/>
      <c r="Z81" s="413"/>
      <c r="AA81" s="413"/>
      <c r="AB81" s="413"/>
      <c r="AC81" s="573"/>
      <c r="AD81" s="573"/>
      <c r="AE81" s="573"/>
      <c r="AF81" s="413"/>
      <c r="AG81" s="413"/>
      <c r="AH81" s="413"/>
      <c r="AI81" s="369"/>
      <c r="AJ81" s="413"/>
      <c r="AK81" s="413"/>
      <c r="AL81" s="413"/>
      <c r="AM81" s="413"/>
      <c r="AN81" s="413"/>
      <c r="AO81" s="413"/>
      <c r="AP81" s="413"/>
      <c r="AQ81" s="413"/>
      <c r="AR81" s="413"/>
      <c r="AS81" s="413"/>
      <c r="AT81" s="413"/>
      <c r="AU81" s="413"/>
      <c r="AV81" s="413"/>
      <c r="AW81" s="413"/>
      <c r="AX81" s="413"/>
      <c r="AY81" s="413"/>
      <c r="AZ81" s="413"/>
      <c r="BA81" s="413"/>
      <c r="BB81" s="413"/>
    </row>
    <row r="82" spans="2:54" s="410" customFormat="1" ht="12" hidden="1" x14ac:dyDescent="0.3">
      <c r="B82" s="711"/>
      <c r="C82" s="415"/>
      <c r="D82" s="712"/>
      <c r="E82" s="416"/>
      <c r="F82" s="712"/>
      <c r="G82" s="416"/>
      <c r="H82" s="419"/>
      <c r="I82" s="713"/>
      <c r="J82" s="714"/>
      <c r="K82" s="714"/>
      <c r="L82" s="418"/>
      <c r="M82" s="418"/>
      <c r="N82" s="418"/>
      <c r="O82" s="418"/>
      <c r="P82" s="418"/>
      <c r="Q82" s="419"/>
      <c r="R82" s="419"/>
      <c r="S82" s="419"/>
      <c r="T82" s="419"/>
      <c r="U82" s="419"/>
      <c r="V82" s="419"/>
      <c r="W82" s="416"/>
      <c r="X82" s="416"/>
      <c r="Y82" s="422"/>
      <c r="Z82" s="413"/>
      <c r="AA82" s="413"/>
      <c r="AB82" s="413"/>
      <c r="AC82" s="573"/>
      <c r="AD82" s="573"/>
      <c r="AE82" s="573"/>
      <c r="AF82" s="413"/>
      <c r="AG82" s="413"/>
      <c r="AH82" s="413"/>
      <c r="AI82" s="413"/>
      <c r="AJ82" s="413"/>
      <c r="AK82" s="413"/>
      <c r="AL82" s="413"/>
      <c r="AM82" s="413"/>
      <c r="AN82" s="413"/>
      <c r="AO82" s="413"/>
      <c r="AP82" s="413"/>
      <c r="AQ82" s="413"/>
      <c r="AR82" s="413"/>
      <c r="AS82" s="413"/>
      <c r="AT82" s="413"/>
      <c r="AU82" s="413"/>
      <c r="AV82" s="413"/>
      <c r="AW82" s="413"/>
      <c r="AX82" s="413"/>
      <c r="AY82" s="413"/>
      <c r="AZ82" s="413"/>
      <c r="BA82" s="413"/>
      <c r="BB82" s="413"/>
    </row>
    <row r="83" spans="2:54" s="410" customFormat="1" ht="12" hidden="1" x14ac:dyDescent="0.3">
      <c r="B83" s="711"/>
      <c r="C83" s="415"/>
      <c r="D83" s="712"/>
      <c r="E83" s="416"/>
      <c r="F83" s="712"/>
      <c r="G83" s="416"/>
      <c r="H83" s="419"/>
      <c r="I83" s="713"/>
      <c r="J83" s="714"/>
      <c r="K83" s="714"/>
      <c r="L83" s="418"/>
      <c r="M83" s="418"/>
      <c r="N83" s="418"/>
      <c r="O83" s="418"/>
      <c r="P83" s="418"/>
      <c r="Q83" s="419"/>
      <c r="R83" s="419"/>
      <c r="S83" s="419"/>
      <c r="T83" s="419"/>
      <c r="U83" s="419"/>
      <c r="V83" s="419"/>
      <c r="W83" s="416"/>
      <c r="X83" s="416"/>
      <c r="Y83" s="422"/>
      <c r="Z83" s="413"/>
      <c r="AA83" s="413"/>
      <c r="AB83" s="413"/>
      <c r="AC83" s="573"/>
      <c r="AD83" s="573"/>
      <c r="AE83" s="573"/>
      <c r="AF83" s="413"/>
      <c r="AG83" s="413"/>
      <c r="AH83" s="413"/>
      <c r="AI83" s="413"/>
      <c r="AJ83" s="413"/>
      <c r="AK83" s="413"/>
      <c r="AL83" s="413"/>
      <c r="AM83" s="413"/>
      <c r="AN83" s="413"/>
      <c r="AO83" s="413"/>
      <c r="AP83" s="413"/>
      <c r="AQ83" s="413"/>
      <c r="AR83" s="413"/>
      <c r="AS83" s="413"/>
      <c r="AT83" s="413"/>
      <c r="AU83" s="413"/>
      <c r="AV83" s="413"/>
      <c r="AW83" s="413"/>
      <c r="AX83" s="413"/>
      <c r="AY83" s="413"/>
      <c r="AZ83" s="413"/>
      <c r="BA83" s="413"/>
      <c r="BB83" s="413"/>
    </row>
    <row r="84" spans="2:54" s="410" customFormat="1" ht="12" hidden="1" x14ac:dyDescent="0.3">
      <c r="B84" s="711"/>
      <c r="C84" s="415"/>
      <c r="D84" s="712"/>
      <c r="E84" s="416"/>
      <c r="F84" s="712"/>
      <c r="G84" s="416"/>
      <c r="H84" s="419"/>
      <c r="I84" s="713"/>
      <c r="J84" s="714"/>
      <c r="K84" s="714"/>
      <c r="L84" s="418"/>
      <c r="M84" s="418"/>
      <c r="N84" s="418"/>
      <c r="O84" s="418"/>
      <c r="P84" s="418"/>
      <c r="Q84" s="419"/>
      <c r="R84" s="419"/>
      <c r="S84" s="419"/>
      <c r="T84" s="419"/>
      <c r="U84" s="419"/>
      <c r="V84" s="419"/>
      <c r="W84" s="416"/>
      <c r="X84" s="416"/>
      <c r="Y84" s="422"/>
      <c r="Z84" s="413"/>
      <c r="AA84" s="413"/>
      <c r="AB84" s="413"/>
      <c r="AC84" s="573"/>
      <c r="AD84" s="573"/>
      <c r="AE84" s="573"/>
      <c r="AF84" s="413"/>
      <c r="AG84" s="413"/>
      <c r="AH84" s="413"/>
      <c r="AI84" s="413"/>
      <c r="AJ84" s="413"/>
      <c r="AK84" s="413"/>
      <c r="AL84" s="413"/>
      <c r="AM84" s="413"/>
      <c r="AN84" s="413"/>
      <c r="AO84" s="413"/>
      <c r="AP84" s="413"/>
      <c r="AQ84" s="413"/>
      <c r="AR84" s="413"/>
      <c r="AS84" s="413"/>
      <c r="AT84" s="413"/>
      <c r="AU84" s="413"/>
      <c r="AV84" s="413"/>
      <c r="AW84" s="413"/>
      <c r="AX84" s="413"/>
      <c r="AY84" s="413"/>
      <c r="AZ84" s="413"/>
      <c r="BA84" s="413"/>
      <c r="BB84" s="413"/>
    </row>
    <row r="85" spans="2:54" s="410" customFormat="1" ht="12" hidden="1" x14ac:dyDescent="0.3">
      <c r="B85" s="711"/>
      <c r="C85" s="415"/>
      <c r="D85" s="712"/>
      <c r="E85" s="416"/>
      <c r="F85" s="712"/>
      <c r="G85" s="416"/>
      <c r="H85" s="419"/>
      <c r="I85" s="713"/>
      <c r="J85" s="714"/>
      <c r="K85" s="714"/>
      <c r="L85" s="418"/>
      <c r="M85" s="418"/>
      <c r="N85" s="418"/>
      <c r="O85" s="418"/>
      <c r="P85" s="418"/>
      <c r="Q85" s="419"/>
      <c r="R85" s="419"/>
      <c r="S85" s="419"/>
      <c r="T85" s="419"/>
      <c r="U85" s="419"/>
      <c r="V85" s="419"/>
      <c r="W85" s="416"/>
      <c r="X85" s="416"/>
      <c r="Y85" s="422"/>
      <c r="Z85" s="413"/>
      <c r="AA85" s="413"/>
      <c r="AB85" s="413"/>
      <c r="AC85" s="413"/>
      <c r="AD85" s="413"/>
      <c r="AE85" s="573"/>
      <c r="AF85" s="413"/>
      <c r="AG85" s="413"/>
      <c r="AH85" s="413"/>
      <c r="AI85" s="413"/>
      <c r="AJ85" s="413"/>
      <c r="AK85" s="413"/>
      <c r="AL85" s="413"/>
      <c r="AM85" s="413"/>
      <c r="AN85" s="413"/>
      <c r="AO85" s="413"/>
      <c r="AP85" s="413"/>
      <c r="AQ85" s="413"/>
      <c r="AR85" s="413"/>
      <c r="AS85" s="413"/>
      <c r="AT85" s="413"/>
      <c r="AU85" s="413"/>
      <c r="AV85" s="413"/>
      <c r="AW85" s="413"/>
      <c r="AX85" s="413"/>
      <c r="AY85" s="413"/>
      <c r="AZ85" s="413"/>
      <c r="BA85" s="413"/>
      <c r="BB85" s="413"/>
    </row>
    <row r="86" spans="2:54" s="410" customFormat="1" ht="12" hidden="1" x14ac:dyDescent="0.3">
      <c r="B86" s="711"/>
      <c r="C86" s="415"/>
      <c r="D86" s="712"/>
      <c r="E86" s="423"/>
      <c r="F86" s="715"/>
      <c r="G86" s="416"/>
      <c r="H86" s="419"/>
      <c r="I86" s="713"/>
      <c r="J86" s="716"/>
      <c r="K86" s="716"/>
      <c r="L86" s="418"/>
      <c r="M86" s="418"/>
      <c r="N86" s="421"/>
      <c r="O86" s="418"/>
      <c r="P86" s="418"/>
      <c r="Q86" s="419"/>
      <c r="R86" s="419"/>
      <c r="S86" s="419"/>
      <c r="T86" s="419"/>
      <c r="U86" s="419"/>
      <c r="V86" s="419"/>
      <c r="W86" s="416"/>
      <c r="X86" s="416"/>
      <c r="Y86" s="422"/>
      <c r="Z86" s="413"/>
      <c r="AA86" s="413"/>
      <c r="AB86" s="413"/>
      <c r="AC86" s="413"/>
      <c r="AD86" s="573"/>
      <c r="AE86" s="573"/>
      <c r="AF86" s="413"/>
      <c r="AG86" s="413"/>
      <c r="AH86" s="413"/>
      <c r="AI86" s="413"/>
      <c r="AJ86" s="413"/>
      <c r="AK86" s="413"/>
      <c r="AL86" s="413"/>
      <c r="AM86" s="413"/>
      <c r="AN86" s="413"/>
      <c r="AO86" s="413"/>
      <c r="AP86" s="413"/>
      <c r="AQ86" s="413"/>
      <c r="AR86" s="413"/>
      <c r="AS86" s="413"/>
      <c r="AT86" s="413"/>
      <c r="AU86" s="413"/>
      <c r="AV86" s="413"/>
      <c r="AW86" s="413"/>
      <c r="AX86" s="413"/>
      <c r="AY86" s="413"/>
      <c r="AZ86" s="413"/>
      <c r="BA86" s="413"/>
      <c r="BB86" s="413"/>
    </row>
    <row r="87" spans="2:54" s="410" customFormat="1" ht="12" hidden="1" x14ac:dyDescent="0.3">
      <c r="B87" s="711"/>
      <c r="C87" s="415"/>
      <c r="D87" s="712"/>
      <c r="E87" s="423"/>
      <c r="F87" s="715"/>
      <c r="G87" s="416"/>
      <c r="H87" s="419"/>
      <c r="I87" s="713"/>
      <c r="J87" s="717"/>
      <c r="K87" s="717"/>
      <c r="L87" s="418"/>
      <c r="M87" s="418"/>
      <c r="N87" s="418"/>
      <c r="O87" s="418"/>
      <c r="P87" s="418"/>
      <c r="Q87" s="419"/>
      <c r="R87" s="419"/>
      <c r="S87" s="419"/>
      <c r="T87" s="419"/>
      <c r="U87" s="419"/>
      <c r="V87" s="419"/>
      <c r="W87" s="416"/>
      <c r="X87" s="416"/>
      <c r="Y87" s="422"/>
      <c r="Z87" s="413"/>
      <c r="AA87" s="413"/>
      <c r="AB87" s="413"/>
      <c r="AC87" s="413"/>
      <c r="AD87" s="573"/>
      <c r="AE87" s="573"/>
      <c r="AF87" s="413"/>
      <c r="AG87" s="413"/>
      <c r="AH87" s="413"/>
      <c r="AI87" s="413"/>
      <c r="AJ87" s="413"/>
      <c r="AK87" s="413"/>
      <c r="AL87" s="413"/>
      <c r="AM87" s="413"/>
      <c r="AN87" s="413"/>
      <c r="AO87" s="413"/>
      <c r="AP87" s="413"/>
      <c r="AQ87" s="413"/>
      <c r="AR87" s="413"/>
      <c r="AS87" s="413"/>
      <c r="AT87" s="413"/>
      <c r="AU87" s="413"/>
      <c r="AV87" s="413"/>
      <c r="AW87" s="413"/>
      <c r="AX87" s="413"/>
      <c r="AY87" s="413"/>
      <c r="AZ87" s="413"/>
      <c r="BA87" s="413"/>
      <c r="BB87" s="413"/>
    </row>
    <row r="88" spans="2:54" s="410" customFormat="1" ht="12" hidden="1" x14ac:dyDescent="0.3">
      <c r="B88" s="711"/>
      <c r="C88" s="415"/>
      <c r="D88" s="712"/>
      <c r="E88" s="423"/>
      <c r="F88" s="715"/>
      <c r="G88" s="416"/>
      <c r="H88" s="419"/>
      <c r="I88" s="713"/>
      <c r="J88" s="717"/>
      <c r="K88" s="717"/>
      <c r="L88" s="418"/>
      <c r="M88" s="418"/>
      <c r="N88" s="418"/>
      <c r="O88" s="418"/>
      <c r="P88" s="418"/>
      <c r="Q88" s="419"/>
      <c r="R88" s="419"/>
      <c r="S88" s="419"/>
      <c r="T88" s="419"/>
      <c r="U88" s="419"/>
      <c r="V88" s="419"/>
      <c r="W88" s="416"/>
      <c r="X88" s="416"/>
      <c r="Y88" s="422"/>
      <c r="Z88" s="413"/>
      <c r="AA88" s="413"/>
      <c r="AB88" s="413"/>
      <c r="AC88" s="413"/>
      <c r="AD88" s="413"/>
      <c r="AE88" s="573"/>
      <c r="AF88" s="413"/>
      <c r="AG88" s="413"/>
      <c r="AH88" s="413"/>
      <c r="AI88" s="413"/>
      <c r="AJ88" s="413"/>
      <c r="AK88" s="413"/>
      <c r="AL88" s="413"/>
      <c r="AM88" s="413"/>
      <c r="AN88" s="413"/>
      <c r="AO88" s="413"/>
      <c r="AP88" s="413"/>
      <c r="AQ88" s="413"/>
      <c r="AR88" s="413"/>
      <c r="AS88" s="413"/>
      <c r="AT88" s="413"/>
      <c r="AU88" s="413"/>
      <c r="AV88" s="413"/>
      <c r="AW88" s="413"/>
      <c r="AX88" s="413"/>
      <c r="AY88" s="413"/>
      <c r="AZ88" s="413"/>
      <c r="BA88" s="413"/>
      <c r="BB88" s="413"/>
    </row>
    <row r="89" spans="2:54" s="410" customFormat="1" ht="12" hidden="1" x14ac:dyDescent="0.3">
      <c r="B89" s="711"/>
      <c r="C89" s="415"/>
      <c r="D89" s="712"/>
      <c r="E89" s="423"/>
      <c r="F89" s="715"/>
      <c r="G89" s="416"/>
      <c r="H89" s="419"/>
      <c r="I89" s="713"/>
      <c r="J89" s="717"/>
      <c r="K89" s="717"/>
      <c r="L89" s="418"/>
      <c r="M89" s="418"/>
      <c r="N89" s="418"/>
      <c r="O89" s="418"/>
      <c r="P89" s="418"/>
      <c r="Q89" s="419"/>
      <c r="R89" s="419"/>
      <c r="S89" s="419"/>
      <c r="T89" s="419"/>
      <c r="U89" s="419"/>
      <c r="V89" s="419"/>
      <c r="W89" s="416"/>
      <c r="X89" s="416"/>
      <c r="Y89" s="422"/>
      <c r="Z89" s="413"/>
      <c r="AA89" s="413"/>
      <c r="AB89" s="413"/>
      <c r="AC89" s="413"/>
      <c r="AD89" s="413"/>
      <c r="AE89" s="413"/>
      <c r="AF89" s="413"/>
      <c r="AG89" s="413"/>
      <c r="AH89" s="413"/>
      <c r="AI89" s="413"/>
      <c r="AJ89" s="413"/>
      <c r="AK89" s="413"/>
      <c r="AL89" s="413"/>
      <c r="AM89" s="413"/>
      <c r="AN89" s="413"/>
      <c r="AO89" s="413"/>
      <c r="AP89" s="413"/>
      <c r="AQ89" s="413"/>
      <c r="AR89" s="413"/>
      <c r="AS89" s="413"/>
      <c r="AT89" s="413"/>
      <c r="AU89" s="413"/>
      <c r="AV89" s="413"/>
      <c r="AW89" s="413"/>
      <c r="AX89" s="413"/>
      <c r="AY89" s="413"/>
      <c r="AZ89" s="413"/>
      <c r="BA89" s="413"/>
      <c r="BB89" s="413"/>
    </row>
    <row r="90" spans="2:54" s="410" customFormat="1" ht="12" hidden="1" x14ac:dyDescent="0.3">
      <c r="B90" s="711"/>
      <c r="C90" s="415"/>
      <c r="D90" s="712"/>
      <c r="E90" s="423"/>
      <c r="F90" s="715"/>
      <c r="G90" s="416"/>
      <c r="H90" s="419"/>
      <c r="I90" s="713"/>
      <c r="J90" s="717"/>
      <c r="K90" s="717"/>
      <c r="L90" s="418"/>
      <c r="M90" s="418"/>
      <c r="N90" s="418"/>
      <c r="O90" s="418"/>
      <c r="P90" s="418"/>
      <c r="Q90" s="419"/>
      <c r="R90" s="419"/>
      <c r="S90" s="419"/>
      <c r="T90" s="419"/>
      <c r="U90" s="419"/>
      <c r="V90" s="419"/>
      <c r="W90" s="416"/>
      <c r="X90" s="416"/>
      <c r="Y90" s="422"/>
      <c r="Z90" s="413"/>
      <c r="AA90" s="413"/>
      <c r="AB90" s="413"/>
      <c r="AC90" s="573"/>
      <c r="AD90" s="573"/>
      <c r="AE90" s="413"/>
      <c r="AF90" s="413"/>
      <c r="AG90" s="413"/>
      <c r="AH90" s="413"/>
      <c r="AI90" s="413"/>
      <c r="AJ90" s="413"/>
      <c r="AK90" s="413"/>
      <c r="AL90" s="413"/>
      <c r="AM90" s="413"/>
      <c r="AN90" s="413"/>
      <c r="AO90" s="413"/>
      <c r="AP90" s="413"/>
      <c r="AQ90" s="413"/>
      <c r="AR90" s="413"/>
      <c r="AS90" s="413"/>
      <c r="AT90" s="413"/>
      <c r="AU90" s="413"/>
      <c r="AV90" s="413"/>
      <c r="AW90" s="413"/>
      <c r="AX90" s="413"/>
      <c r="AY90" s="413"/>
      <c r="AZ90" s="413"/>
      <c r="BA90" s="413"/>
      <c r="BB90" s="413"/>
    </row>
    <row r="91" spans="2:54" s="410" customFormat="1" ht="12" hidden="1" x14ac:dyDescent="0.3">
      <c r="B91" s="711"/>
      <c r="C91" s="415"/>
      <c r="D91" s="718"/>
      <c r="E91" s="423"/>
      <c r="F91" s="715"/>
      <c r="G91" s="416"/>
      <c r="H91" s="419"/>
      <c r="I91" s="713"/>
      <c r="J91" s="717"/>
      <c r="K91" s="717"/>
      <c r="L91" s="418"/>
      <c r="M91" s="418"/>
      <c r="N91" s="418"/>
      <c r="O91" s="418"/>
      <c r="P91" s="418"/>
      <c r="Q91" s="419"/>
      <c r="R91" s="419"/>
      <c r="S91" s="419"/>
      <c r="T91" s="419"/>
      <c r="U91" s="419"/>
      <c r="V91" s="419"/>
      <c r="W91" s="416"/>
      <c r="X91" s="416"/>
      <c r="Y91" s="422"/>
      <c r="Z91" s="413"/>
      <c r="AA91" s="413"/>
      <c r="AB91" s="413"/>
      <c r="AC91" s="573"/>
      <c r="AD91" s="573"/>
      <c r="AE91" s="413"/>
      <c r="AF91" s="413"/>
      <c r="AG91" s="413"/>
      <c r="AH91" s="413"/>
      <c r="AI91" s="413"/>
      <c r="AJ91" s="413"/>
      <c r="AK91" s="413"/>
      <c r="AL91" s="413"/>
      <c r="AM91" s="413"/>
      <c r="AN91" s="413"/>
      <c r="AO91" s="413"/>
      <c r="AP91" s="413"/>
      <c r="AQ91" s="413"/>
      <c r="AR91" s="413"/>
      <c r="AS91" s="413"/>
      <c r="AT91" s="413"/>
      <c r="AU91" s="413"/>
      <c r="AV91" s="413"/>
      <c r="AW91" s="413"/>
      <c r="AX91" s="413"/>
      <c r="AY91" s="413"/>
      <c r="AZ91" s="413"/>
      <c r="BA91" s="413"/>
      <c r="BB91" s="413"/>
    </row>
    <row r="92" spans="2:54" s="410" customFormat="1" ht="12" hidden="1" x14ac:dyDescent="0.3">
      <c r="B92" s="711"/>
      <c r="C92" s="415"/>
      <c r="D92" s="718"/>
      <c r="E92" s="423"/>
      <c r="F92" s="715"/>
      <c r="G92" s="416"/>
      <c r="H92" s="419"/>
      <c r="I92" s="713"/>
      <c r="J92" s="717"/>
      <c r="K92" s="717"/>
      <c r="L92" s="418"/>
      <c r="M92" s="418"/>
      <c r="N92" s="418"/>
      <c r="O92" s="418"/>
      <c r="P92" s="418"/>
      <c r="Q92" s="419"/>
      <c r="R92" s="419"/>
      <c r="S92" s="419"/>
      <c r="T92" s="419"/>
      <c r="U92" s="419"/>
      <c r="V92" s="419"/>
      <c r="W92" s="416"/>
      <c r="X92" s="416"/>
      <c r="Y92" s="422"/>
      <c r="Z92" s="413"/>
      <c r="AA92" s="413"/>
      <c r="AB92" s="413"/>
      <c r="AC92" s="573"/>
      <c r="AD92" s="573"/>
      <c r="AE92" s="573"/>
      <c r="AF92" s="413"/>
      <c r="AG92" s="413"/>
      <c r="AH92" s="413"/>
      <c r="AI92" s="413"/>
      <c r="AJ92" s="413"/>
      <c r="AK92" s="413"/>
      <c r="AL92" s="413"/>
      <c r="AM92" s="413"/>
      <c r="AN92" s="413"/>
      <c r="AO92" s="413"/>
      <c r="AP92" s="413"/>
      <c r="AQ92" s="413"/>
      <c r="AR92" s="413"/>
      <c r="AS92" s="413"/>
      <c r="AT92" s="413"/>
      <c r="AU92" s="413"/>
      <c r="AV92" s="413"/>
      <c r="AW92" s="413"/>
      <c r="AX92" s="413"/>
      <c r="AY92" s="413"/>
      <c r="AZ92" s="413"/>
      <c r="BA92" s="413"/>
      <c r="BB92" s="413"/>
    </row>
    <row r="93" spans="2:54" s="410" customFormat="1" ht="12" hidden="1" x14ac:dyDescent="0.3">
      <c r="B93" s="711"/>
      <c r="C93" s="415"/>
      <c r="D93" s="712"/>
      <c r="E93" s="423"/>
      <c r="F93" s="715"/>
      <c r="G93" s="416"/>
      <c r="H93" s="419"/>
      <c r="I93" s="713"/>
      <c r="J93" s="717"/>
      <c r="K93" s="717"/>
      <c r="L93" s="418"/>
      <c r="M93" s="418"/>
      <c r="N93" s="418"/>
      <c r="O93" s="418"/>
      <c r="P93" s="418"/>
      <c r="Q93" s="419"/>
      <c r="R93" s="419"/>
      <c r="S93" s="419"/>
      <c r="T93" s="419"/>
      <c r="U93" s="419"/>
      <c r="V93" s="419"/>
      <c r="W93" s="416"/>
      <c r="X93" s="416"/>
      <c r="Y93" s="422"/>
      <c r="Z93" s="413"/>
      <c r="AA93" s="413"/>
      <c r="AB93" s="413"/>
      <c r="AC93" s="573"/>
      <c r="AD93" s="573"/>
      <c r="AE93" s="573"/>
      <c r="AF93" s="413"/>
      <c r="AG93" s="413"/>
      <c r="AH93" s="413"/>
      <c r="AI93" s="413"/>
      <c r="AJ93" s="413"/>
      <c r="AK93" s="413"/>
      <c r="AL93" s="413"/>
      <c r="AM93" s="413"/>
      <c r="AN93" s="413"/>
      <c r="AO93" s="413"/>
      <c r="AP93" s="413"/>
      <c r="AQ93" s="413"/>
      <c r="AR93" s="413"/>
      <c r="AS93" s="413"/>
      <c r="AT93" s="413"/>
      <c r="AU93" s="413"/>
      <c r="AV93" s="413"/>
      <c r="AW93" s="413"/>
      <c r="AX93" s="413"/>
      <c r="AY93" s="413"/>
      <c r="AZ93" s="413"/>
      <c r="BA93" s="413"/>
      <c r="BB93" s="413"/>
    </row>
    <row r="94" spans="2:54" s="410" customFormat="1" ht="12" hidden="1" x14ac:dyDescent="0.3">
      <c r="B94" s="711"/>
      <c r="C94" s="415"/>
      <c r="D94" s="712"/>
      <c r="E94" s="423"/>
      <c r="F94" s="715"/>
      <c r="G94" s="416"/>
      <c r="H94" s="419"/>
      <c r="I94" s="713"/>
      <c r="J94" s="717"/>
      <c r="K94" s="717"/>
      <c r="L94" s="418"/>
      <c r="M94" s="418"/>
      <c r="N94" s="418"/>
      <c r="O94" s="418"/>
      <c r="P94" s="418"/>
      <c r="Q94" s="419"/>
      <c r="R94" s="419"/>
      <c r="S94" s="419"/>
      <c r="T94" s="419"/>
      <c r="U94" s="419"/>
      <c r="V94" s="419"/>
      <c r="W94" s="416"/>
      <c r="X94" s="416"/>
      <c r="Y94" s="422"/>
      <c r="Z94" s="413"/>
      <c r="AA94" s="413"/>
      <c r="AB94" s="413"/>
      <c r="AC94" s="573"/>
      <c r="AD94" s="573"/>
      <c r="AE94" s="573"/>
      <c r="AF94" s="413"/>
      <c r="AG94" s="413"/>
      <c r="AH94" s="413"/>
      <c r="AI94" s="413"/>
      <c r="AJ94" s="413"/>
      <c r="AK94" s="413"/>
      <c r="AL94" s="413"/>
      <c r="AM94" s="413"/>
      <c r="AN94" s="413"/>
      <c r="AO94" s="413"/>
      <c r="AP94" s="413"/>
      <c r="AQ94" s="413"/>
      <c r="AR94" s="413"/>
      <c r="AS94" s="413"/>
      <c r="AT94" s="413"/>
      <c r="AU94" s="413"/>
      <c r="AV94" s="413"/>
      <c r="AW94" s="413"/>
      <c r="AX94" s="413"/>
      <c r="AY94" s="413"/>
      <c r="AZ94" s="413"/>
      <c r="BA94" s="413"/>
      <c r="BB94" s="413"/>
    </row>
    <row r="95" spans="2:54" s="410" customFormat="1" ht="7.2" customHeight="1" x14ac:dyDescent="0.3">
      <c r="B95" s="711"/>
      <c r="C95" s="415"/>
      <c r="D95" s="712"/>
      <c r="E95" s="423"/>
      <c r="F95" s="715"/>
      <c r="G95" s="416"/>
      <c r="H95" s="419"/>
      <c r="I95" s="713"/>
      <c r="J95" s="717"/>
      <c r="K95" s="717"/>
      <c r="L95" s="418"/>
      <c r="M95" s="418"/>
      <c r="N95" s="418"/>
      <c r="O95" s="418"/>
      <c r="P95" s="418"/>
      <c r="Q95" s="419"/>
      <c r="R95" s="419"/>
      <c r="S95" s="419"/>
      <c r="T95" s="419"/>
      <c r="U95" s="419"/>
      <c r="V95" s="419"/>
      <c r="W95" s="416"/>
      <c r="X95" s="416"/>
      <c r="Y95" s="422"/>
      <c r="Z95" s="413"/>
      <c r="AA95" s="413"/>
      <c r="AB95" s="413"/>
      <c r="AC95" s="413"/>
      <c r="AD95" s="413"/>
      <c r="AE95" s="413"/>
      <c r="AF95" s="413"/>
      <c r="AG95" s="413"/>
      <c r="AH95" s="413"/>
      <c r="AI95" s="413"/>
      <c r="AJ95" s="413"/>
      <c r="AK95" s="413"/>
      <c r="AL95" s="413"/>
      <c r="AM95" s="413"/>
      <c r="AN95" s="413"/>
      <c r="AO95" s="413"/>
      <c r="AP95" s="413"/>
      <c r="AQ95" s="413"/>
      <c r="AR95" s="413"/>
      <c r="AS95" s="413"/>
      <c r="AT95" s="413"/>
      <c r="AU95" s="413"/>
      <c r="AV95" s="413"/>
      <c r="AW95" s="413"/>
      <c r="AX95" s="413"/>
      <c r="AY95" s="413"/>
      <c r="AZ95" s="413"/>
      <c r="BA95" s="413"/>
      <c r="BB95" s="413"/>
    </row>
    <row r="96" spans="2:54" s="410" customFormat="1" ht="6" hidden="1" customHeight="1" x14ac:dyDescent="0.3">
      <c r="B96" s="711"/>
      <c r="C96" s="415"/>
      <c r="D96" s="712"/>
      <c r="E96" s="423"/>
      <c r="F96" s="715"/>
      <c r="G96" s="416"/>
      <c r="H96" s="419"/>
      <c r="I96" s="713"/>
      <c r="J96" s="717"/>
      <c r="K96" s="717"/>
      <c r="L96" s="418"/>
      <c r="M96" s="418"/>
      <c r="N96" s="418"/>
      <c r="O96" s="418"/>
      <c r="P96" s="418"/>
      <c r="Q96" s="419"/>
      <c r="R96" s="419"/>
      <c r="S96" s="419"/>
      <c r="T96" s="419"/>
      <c r="U96" s="419"/>
      <c r="V96" s="419"/>
      <c r="W96" s="416"/>
      <c r="X96" s="416"/>
      <c r="Y96" s="422"/>
      <c r="Z96" s="413"/>
      <c r="AA96" s="413"/>
      <c r="AB96" s="413"/>
      <c r="AC96" s="413"/>
      <c r="AD96" s="413"/>
      <c r="AE96" s="413"/>
      <c r="AF96" s="413"/>
      <c r="AG96" s="413"/>
      <c r="AH96" s="413"/>
      <c r="AI96" s="413"/>
      <c r="AJ96" s="413"/>
      <c r="AK96" s="413"/>
      <c r="AL96" s="413"/>
      <c r="AM96" s="413"/>
      <c r="AN96" s="413"/>
      <c r="AO96" s="413"/>
      <c r="AP96" s="413"/>
      <c r="AQ96" s="413"/>
      <c r="AR96" s="413"/>
      <c r="AS96" s="413"/>
      <c r="AT96" s="413"/>
      <c r="AU96" s="413"/>
      <c r="AV96" s="413"/>
      <c r="AW96" s="413"/>
      <c r="AX96" s="413"/>
      <c r="AY96" s="413"/>
      <c r="AZ96" s="413"/>
      <c r="BA96" s="413"/>
      <c r="BB96" s="413"/>
    </row>
    <row r="97" spans="1:54" s="410" customFormat="1" ht="16.8" customHeight="1" x14ac:dyDescent="0.3">
      <c r="B97" s="719" t="s">
        <v>34</v>
      </c>
      <c r="C97" s="428">
        <v>20001792011995</v>
      </c>
      <c r="D97" s="429" t="s">
        <v>81</v>
      </c>
      <c r="E97" s="432">
        <v>8812</v>
      </c>
      <c r="F97" s="431" t="s">
        <v>82</v>
      </c>
      <c r="G97" s="432" t="s">
        <v>32</v>
      </c>
      <c r="H97" s="433">
        <v>1</v>
      </c>
      <c r="I97" s="720">
        <v>956</v>
      </c>
      <c r="J97" s="435">
        <v>45292</v>
      </c>
      <c r="K97" s="435">
        <v>45657</v>
      </c>
      <c r="L97" s="439"/>
      <c r="M97" s="439"/>
      <c r="N97" s="439">
        <v>3.1</v>
      </c>
      <c r="O97" s="439"/>
      <c r="P97" s="439"/>
      <c r="Q97" s="433"/>
      <c r="R97" s="433"/>
      <c r="S97" s="433">
        <v>1697</v>
      </c>
      <c r="T97" s="433"/>
      <c r="U97" s="433"/>
      <c r="V97" s="433">
        <v>30</v>
      </c>
      <c r="W97" s="433">
        <v>26</v>
      </c>
      <c r="X97" s="432"/>
      <c r="Y97" s="442"/>
      <c r="Z97" s="413"/>
      <c r="AA97" s="413"/>
      <c r="AB97" s="413"/>
      <c r="AC97" s="721"/>
      <c r="AD97" s="413"/>
      <c r="AE97" s="573"/>
      <c r="AF97" s="413"/>
      <c r="AG97" s="573"/>
      <c r="AH97" s="413"/>
      <c r="AI97" s="413"/>
      <c r="AJ97" s="413"/>
      <c r="AK97" s="413"/>
      <c r="AL97" s="413"/>
      <c r="AM97" s="413"/>
      <c r="AN97" s="413"/>
      <c r="AO97" s="413"/>
      <c r="AP97" s="413"/>
      <c r="AQ97" s="413"/>
      <c r="AR97" s="413"/>
      <c r="AS97" s="413"/>
      <c r="AT97" s="413"/>
      <c r="AU97" s="413"/>
      <c r="AV97" s="413"/>
      <c r="AW97" s="413"/>
      <c r="AX97" s="413"/>
      <c r="AY97" s="413"/>
      <c r="AZ97" s="413"/>
      <c r="BA97" s="413"/>
      <c r="BB97" s="413"/>
    </row>
    <row r="98" spans="1:54" s="410" customFormat="1" ht="18.600000000000001" customHeight="1" x14ac:dyDescent="0.3">
      <c r="B98" s="722"/>
      <c r="C98" s="445">
        <v>20001032011981</v>
      </c>
      <c r="D98" s="446" t="s">
        <v>124</v>
      </c>
      <c r="E98" s="723">
        <v>2011</v>
      </c>
      <c r="F98" s="448" t="s">
        <v>125</v>
      </c>
      <c r="G98" s="449" t="s">
        <v>32</v>
      </c>
      <c r="H98" s="455">
        <v>1</v>
      </c>
      <c r="I98" s="724">
        <v>45</v>
      </c>
      <c r="J98" s="450">
        <v>44927</v>
      </c>
      <c r="K98" s="450">
        <v>45291</v>
      </c>
      <c r="L98" s="451"/>
      <c r="M98" s="451">
        <v>3.85</v>
      </c>
      <c r="N98" s="451"/>
      <c r="O98" s="451"/>
      <c r="P98" s="451"/>
      <c r="Q98" s="455"/>
      <c r="R98" s="455">
        <v>1616</v>
      </c>
      <c r="S98" s="455"/>
      <c r="T98" s="455"/>
      <c r="U98" s="455"/>
      <c r="V98" s="455"/>
      <c r="W98" s="455">
        <v>26</v>
      </c>
      <c r="X98" s="449"/>
      <c r="Y98" s="456"/>
      <c r="Z98" s="413"/>
      <c r="AA98" s="413"/>
      <c r="AB98" s="413"/>
      <c r="AC98" s="413"/>
      <c r="AD98" s="413"/>
      <c r="AE98" s="573"/>
      <c r="AF98" s="413"/>
      <c r="AG98" s="573"/>
      <c r="AH98" s="413"/>
      <c r="AI98" s="413"/>
      <c r="AJ98" s="413"/>
      <c r="AK98" s="413"/>
      <c r="AL98" s="413"/>
      <c r="AM98" s="413"/>
      <c r="AN98" s="413"/>
      <c r="AO98" s="413"/>
      <c r="AP98" s="413"/>
      <c r="AQ98" s="413"/>
      <c r="AR98" s="413"/>
      <c r="AS98" s="413"/>
      <c r="AT98" s="413"/>
      <c r="AU98" s="413"/>
      <c r="AV98" s="413"/>
      <c r="AW98" s="413"/>
      <c r="AX98" s="413"/>
      <c r="AY98" s="413"/>
      <c r="AZ98" s="413"/>
      <c r="BA98" s="413"/>
      <c r="BB98" s="413"/>
    </row>
    <row r="99" spans="1:54" s="410" customFormat="1" x14ac:dyDescent="0.3">
      <c r="B99" s="722"/>
      <c r="C99" s="445">
        <v>20001495011990</v>
      </c>
      <c r="D99" s="446" t="s">
        <v>311</v>
      </c>
      <c r="E99" s="723">
        <v>5229</v>
      </c>
      <c r="F99" s="448" t="s">
        <v>54</v>
      </c>
      <c r="G99" s="449" t="s">
        <v>33</v>
      </c>
      <c r="H99" s="455">
        <v>27</v>
      </c>
      <c r="I99" s="724">
        <v>465</v>
      </c>
      <c r="J99" s="450">
        <v>45292</v>
      </c>
      <c r="K99" s="450">
        <v>45657</v>
      </c>
      <c r="L99" s="451"/>
      <c r="M99" s="451"/>
      <c r="N99" s="451" t="s">
        <v>122</v>
      </c>
      <c r="O99" s="451"/>
      <c r="P99" s="451"/>
      <c r="Q99" s="455"/>
      <c r="R99" s="455"/>
      <c r="S99" s="455">
        <v>1686</v>
      </c>
      <c r="T99" s="455"/>
      <c r="U99" s="455"/>
      <c r="V99" s="455"/>
      <c r="W99" s="455">
        <v>28</v>
      </c>
      <c r="X99" s="449"/>
      <c r="Y99" s="456"/>
      <c r="Z99" s="413"/>
      <c r="AA99" s="413"/>
      <c r="AB99" s="413"/>
      <c r="AC99" s="413"/>
      <c r="AD99" s="413"/>
      <c r="AE99" s="573"/>
      <c r="AF99" s="413"/>
      <c r="AG99" s="573"/>
      <c r="AH99" s="413"/>
      <c r="AI99" s="413"/>
      <c r="AJ99" s="413"/>
      <c r="AK99" s="413"/>
      <c r="AL99" s="413"/>
      <c r="AM99" s="413"/>
      <c r="AN99" s="413"/>
      <c r="AO99" s="413"/>
      <c r="AP99" s="413"/>
      <c r="AQ99" s="413"/>
      <c r="AR99" s="413"/>
      <c r="AS99" s="413"/>
      <c r="AT99" s="413"/>
      <c r="AU99" s="413"/>
      <c r="AV99" s="413"/>
      <c r="AW99" s="413"/>
      <c r="AX99" s="413"/>
      <c r="AY99" s="413"/>
      <c r="AZ99" s="413"/>
      <c r="BA99" s="413"/>
      <c r="BB99" s="413"/>
    </row>
    <row r="100" spans="1:54" s="410" customFormat="1" x14ac:dyDescent="0.3">
      <c r="B100" s="722"/>
      <c r="C100" s="445">
        <v>20001615011992</v>
      </c>
      <c r="D100" s="446" t="s">
        <v>97</v>
      </c>
      <c r="E100" s="723">
        <v>4730</v>
      </c>
      <c r="F100" s="448" t="s">
        <v>98</v>
      </c>
      <c r="G100" s="449" t="s">
        <v>33</v>
      </c>
      <c r="H100" s="455">
        <v>55</v>
      </c>
      <c r="I100" s="724">
        <v>395</v>
      </c>
      <c r="J100" s="450">
        <v>45292</v>
      </c>
      <c r="K100" s="450">
        <v>45657</v>
      </c>
      <c r="L100" s="451"/>
      <c r="M100" s="451"/>
      <c r="N100" s="451">
        <v>3.1</v>
      </c>
      <c r="O100" s="451"/>
      <c r="P100" s="451"/>
      <c r="Q100" s="455"/>
      <c r="R100" s="455"/>
      <c r="S100" s="455">
        <v>1702</v>
      </c>
      <c r="T100" s="455"/>
      <c r="U100" s="455"/>
      <c r="V100" s="455">
        <v>30</v>
      </c>
      <c r="W100" s="455"/>
      <c r="X100" s="449"/>
      <c r="Y100" s="456"/>
      <c r="Z100" s="413"/>
      <c r="AA100" s="413"/>
      <c r="AB100" s="413"/>
      <c r="AC100" s="413"/>
      <c r="AD100" s="413"/>
      <c r="AE100" s="573"/>
      <c r="AF100" s="413"/>
      <c r="AG100" s="573"/>
      <c r="AH100" s="413"/>
      <c r="AI100" s="413"/>
      <c r="AJ100" s="413"/>
      <c r="AK100" s="413"/>
      <c r="AL100" s="413"/>
      <c r="AM100" s="413"/>
      <c r="AN100" s="413"/>
      <c r="AO100" s="413"/>
      <c r="AP100" s="413"/>
      <c r="AQ100" s="413"/>
      <c r="AR100" s="413"/>
      <c r="AS100" s="413"/>
      <c r="AT100" s="413"/>
      <c r="AU100" s="413"/>
      <c r="AV100" s="413"/>
      <c r="AW100" s="413"/>
      <c r="AX100" s="413"/>
      <c r="AY100" s="413"/>
      <c r="AZ100" s="413"/>
      <c r="BA100" s="413"/>
      <c r="BB100" s="413"/>
    </row>
    <row r="101" spans="1:54" s="410" customFormat="1" x14ac:dyDescent="0.3">
      <c r="B101" s="722"/>
      <c r="C101" s="445">
        <v>20104585012023</v>
      </c>
      <c r="D101" s="446" t="s">
        <v>133</v>
      </c>
      <c r="E101" s="723">
        <v>5610</v>
      </c>
      <c r="F101" s="448" t="s">
        <v>134</v>
      </c>
      <c r="G101" s="449" t="s">
        <v>33</v>
      </c>
      <c r="H101" s="455">
        <v>4400</v>
      </c>
      <c r="I101" s="724">
        <v>18000</v>
      </c>
      <c r="J101" s="450">
        <v>45292</v>
      </c>
      <c r="K101" s="450">
        <v>45657</v>
      </c>
      <c r="L101" s="451"/>
      <c r="M101" s="451"/>
      <c r="N101" s="451">
        <v>6</v>
      </c>
      <c r="O101" s="451"/>
      <c r="P101" s="451"/>
      <c r="Q101" s="455"/>
      <c r="R101" s="455"/>
      <c r="S101" s="455">
        <v>1723</v>
      </c>
      <c r="T101" s="455"/>
      <c r="U101" s="455"/>
      <c r="V101" s="455" t="s">
        <v>312</v>
      </c>
      <c r="W101" s="725"/>
      <c r="X101" s="449"/>
      <c r="Y101" s="456"/>
      <c r="Z101" s="413"/>
      <c r="AA101" s="413"/>
      <c r="AB101" s="413"/>
      <c r="AC101" s="413"/>
      <c r="AD101" s="413"/>
      <c r="AE101" s="573"/>
      <c r="AF101" s="413"/>
      <c r="AG101" s="573"/>
      <c r="AH101" s="413"/>
      <c r="AI101" s="413"/>
      <c r="AJ101" s="413"/>
      <c r="AK101" s="413"/>
      <c r="AL101" s="413"/>
      <c r="AM101" s="413"/>
      <c r="AN101" s="413"/>
      <c r="AO101" s="413"/>
      <c r="AP101" s="413"/>
      <c r="AQ101" s="413"/>
      <c r="AR101" s="413"/>
      <c r="AS101" s="413"/>
      <c r="AT101" s="413"/>
      <c r="AU101" s="413"/>
      <c r="AV101" s="413"/>
      <c r="AW101" s="413"/>
      <c r="AX101" s="413"/>
      <c r="AY101" s="413"/>
      <c r="AZ101" s="413"/>
      <c r="BA101" s="413"/>
      <c r="BB101" s="413"/>
    </row>
    <row r="102" spans="1:54" s="410" customFormat="1" ht="12" hidden="1" x14ac:dyDescent="0.3">
      <c r="B102" s="722"/>
      <c r="C102" s="445"/>
      <c r="D102" s="726"/>
      <c r="E102" s="723"/>
      <c r="F102" s="448"/>
      <c r="G102" s="449"/>
      <c r="H102" s="455"/>
      <c r="I102" s="724"/>
      <c r="J102" s="467"/>
      <c r="K102" s="467"/>
      <c r="L102" s="451"/>
      <c r="M102" s="451"/>
      <c r="N102" s="451"/>
      <c r="O102" s="451"/>
      <c r="P102" s="451"/>
      <c r="Q102" s="455"/>
      <c r="R102" s="455"/>
      <c r="S102" s="455"/>
      <c r="T102" s="455"/>
      <c r="U102" s="455"/>
      <c r="V102" s="455"/>
      <c r="W102" s="725"/>
      <c r="X102" s="449"/>
      <c r="Y102" s="456"/>
      <c r="Z102" s="413"/>
      <c r="AA102" s="413"/>
      <c r="AB102" s="413"/>
      <c r="AC102" s="413"/>
      <c r="AD102" s="413"/>
      <c r="AE102" s="573"/>
      <c r="AF102" s="413"/>
      <c r="AG102" s="573"/>
      <c r="AH102" s="413"/>
      <c r="AI102" s="413"/>
      <c r="AJ102" s="413"/>
      <c r="AK102" s="413"/>
      <c r="AL102" s="413"/>
      <c r="AM102" s="413"/>
      <c r="AN102" s="413"/>
      <c r="AO102" s="413"/>
      <c r="AP102" s="413"/>
      <c r="AQ102" s="413"/>
      <c r="AR102" s="413"/>
      <c r="AS102" s="413"/>
      <c r="AT102" s="413"/>
      <c r="AU102" s="413"/>
      <c r="AV102" s="413"/>
      <c r="AW102" s="413"/>
      <c r="AX102" s="413"/>
      <c r="AY102" s="413"/>
      <c r="AZ102" s="413"/>
      <c r="BA102" s="413"/>
      <c r="BB102" s="413"/>
    </row>
    <row r="103" spans="1:54" s="410" customFormat="1" ht="12" hidden="1" x14ac:dyDescent="0.3">
      <c r="B103" s="722"/>
      <c r="C103" s="445"/>
      <c r="D103" s="726"/>
      <c r="E103" s="723"/>
      <c r="F103" s="448"/>
      <c r="G103" s="449"/>
      <c r="H103" s="455"/>
      <c r="I103" s="724"/>
      <c r="J103" s="467"/>
      <c r="K103" s="467"/>
      <c r="L103" s="451"/>
      <c r="M103" s="451"/>
      <c r="N103" s="451"/>
      <c r="O103" s="451"/>
      <c r="P103" s="451"/>
      <c r="Q103" s="455"/>
      <c r="R103" s="455"/>
      <c r="S103" s="455"/>
      <c r="T103" s="455"/>
      <c r="U103" s="455"/>
      <c r="V103" s="455"/>
      <c r="W103" s="725"/>
      <c r="X103" s="449"/>
      <c r="Y103" s="456"/>
      <c r="Z103" s="413"/>
      <c r="AA103" s="413"/>
      <c r="AB103" s="413"/>
      <c r="AC103" s="413"/>
      <c r="AD103" s="413"/>
      <c r="AE103" s="573"/>
      <c r="AF103" s="413"/>
      <c r="AG103" s="573"/>
      <c r="AH103" s="413"/>
      <c r="AI103" s="413"/>
      <c r="AJ103" s="413"/>
      <c r="AK103" s="413"/>
      <c r="AL103" s="413"/>
      <c r="AM103" s="413"/>
      <c r="AN103" s="413"/>
      <c r="AO103" s="413"/>
      <c r="AP103" s="413"/>
      <c r="AQ103" s="413"/>
      <c r="AR103" s="413"/>
      <c r="AS103" s="413"/>
      <c r="AT103" s="413"/>
      <c r="AU103" s="413"/>
      <c r="AV103" s="413"/>
      <c r="AW103" s="413"/>
      <c r="AX103" s="413"/>
      <c r="AY103" s="413"/>
      <c r="AZ103" s="413"/>
      <c r="BA103" s="413"/>
      <c r="BB103" s="413"/>
    </row>
    <row r="104" spans="1:54" s="659" customFormat="1" hidden="1" x14ac:dyDescent="0.3">
      <c r="B104" s="722"/>
      <c r="C104" s="445"/>
      <c r="D104" s="726"/>
      <c r="E104" s="723"/>
      <c r="F104" s="448"/>
      <c r="G104" s="449"/>
      <c r="H104" s="455"/>
      <c r="I104" s="724"/>
      <c r="J104" s="467"/>
      <c r="K104" s="467"/>
      <c r="L104" s="451"/>
      <c r="M104" s="451"/>
      <c r="N104" s="451"/>
      <c r="O104" s="451"/>
      <c r="P104" s="451"/>
      <c r="Q104" s="455"/>
      <c r="R104" s="455"/>
      <c r="S104" s="455"/>
      <c r="T104" s="455"/>
      <c r="U104" s="455"/>
      <c r="V104" s="455"/>
      <c r="W104" s="725"/>
      <c r="X104" s="449"/>
      <c r="Y104" s="456"/>
      <c r="Z104" s="413"/>
      <c r="AA104" s="413"/>
      <c r="AB104" s="413"/>
      <c r="AC104" s="413"/>
      <c r="AD104" s="413"/>
      <c r="AE104" s="573"/>
      <c r="AF104" s="413"/>
      <c r="AG104" s="573"/>
      <c r="AH104" s="413"/>
      <c r="AI104" s="413"/>
      <c r="AJ104" s="413"/>
      <c r="AK104" s="413"/>
      <c r="AL104" s="413"/>
      <c r="AM104" s="413"/>
      <c r="AN104" s="413"/>
      <c r="AO104" s="413"/>
      <c r="AP104" s="413"/>
      <c r="AQ104" s="413"/>
      <c r="AR104" s="413"/>
      <c r="AS104" s="413"/>
      <c r="AT104" s="413"/>
      <c r="AU104" s="413"/>
      <c r="AV104" s="413"/>
      <c r="AW104" s="413"/>
      <c r="AX104" s="413"/>
      <c r="AY104" s="413"/>
      <c r="AZ104" s="413"/>
      <c r="BA104" s="413"/>
      <c r="BB104" s="413"/>
    </row>
    <row r="105" spans="1:54" s="659" customFormat="1" hidden="1" x14ac:dyDescent="0.3">
      <c r="B105" s="722"/>
      <c r="C105" s="445"/>
      <c r="D105" s="726"/>
      <c r="E105" s="723"/>
      <c r="F105" s="448"/>
      <c r="G105" s="449"/>
      <c r="H105" s="455"/>
      <c r="I105" s="724"/>
      <c r="J105" s="467"/>
      <c r="K105" s="467"/>
      <c r="L105" s="451"/>
      <c r="M105" s="451"/>
      <c r="N105" s="451"/>
      <c r="O105" s="451"/>
      <c r="P105" s="451"/>
      <c r="Q105" s="455"/>
      <c r="R105" s="455"/>
      <c r="S105" s="455"/>
      <c r="T105" s="455"/>
      <c r="U105" s="455"/>
      <c r="V105" s="455"/>
      <c r="W105" s="725"/>
      <c r="X105" s="449"/>
      <c r="Y105" s="456"/>
      <c r="Z105" s="413"/>
      <c r="AA105" s="413"/>
      <c r="AB105" s="413"/>
      <c r="AC105" s="413"/>
      <c r="AD105" s="413"/>
      <c r="AE105" s="573"/>
      <c r="AF105" s="413"/>
      <c r="AG105" s="573"/>
      <c r="AH105" s="413"/>
      <c r="AI105" s="413"/>
      <c r="AJ105" s="413"/>
      <c r="AK105" s="413"/>
      <c r="AL105" s="413"/>
      <c r="AM105" s="413"/>
      <c r="AN105" s="413"/>
      <c r="AO105" s="413"/>
      <c r="AP105" s="413"/>
      <c r="AQ105" s="413"/>
      <c r="AR105" s="413"/>
      <c r="AS105" s="413"/>
      <c r="AT105" s="413"/>
      <c r="AU105" s="413"/>
      <c r="AV105" s="413"/>
      <c r="AW105" s="413"/>
      <c r="AX105" s="413"/>
      <c r="AY105" s="413"/>
      <c r="AZ105" s="413"/>
      <c r="BA105" s="413"/>
      <c r="BB105" s="413"/>
    </row>
    <row r="106" spans="1:54" s="659" customFormat="1" hidden="1" x14ac:dyDescent="0.3">
      <c r="B106" s="722"/>
      <c r="C106" s="445"/>
      <c r="D106" s="726"/>
      <c r="E106" s="449"/>
      <c r="F106" s="448"/>
      <c r="G106" s="449"/>
      <c r="H106" s="455"/>
      <c r="I106" s="724"/>
      <c r="J106" s="467"/>
      <c r="K106" s="467"/>
      <c r="L106" s="451"/>
      <c r="M106" s="451"/>
      <c r="N106" s="451"/>
      <c r="O106" s="451"/>
      <c r="P106" s="451"/>
      <c r="Q106" s="455"/>
      <c r="R106" s="455"/>
      <c r="S106" s="455"/>
      <c r="T106" s="455"/>
      <c r="U106" s="455"/>
      <c r="V106" s="455"/>
      <c r="W106" s="725"/>
      <c r="X106" s="449"/>
      <c r="Y106" s="456"/>
      <c r="Z106" s="413"/>
      <c r="AA106" s="413"/>
      <c r="AB106" s="413"/>
      <c r="AC106" s="413"/>
      <c r="AD106" s="413"/>
      <c r="AE106" s="573"/>
      <c r="AF106" s="413"/>
      <c r="AG106" s="573"/>
      <c r="AH106" s="413"/>
      <c r="AI106" s="413"/>
      <c r="AJ106" s="413"/>
      <c r="AK106" s="413"/>
      <c r="AL106" s="413"/>
      <c r="AM106" s="413"/>
      <c r="AN106" s="413"/>
      <c r="AO106" s="413"/>
      <c r="AP106" s="413"/>
      <c r="AQ106" s="413"/>
      <c r="AR106" s="413"/>
      <c r="AS106" s="413"/>
      <c r="AT106" s="413"/>
      <c r="AU106" s="413"/>
      <c r="AV106" s="413"/>
      <c r="AW106" s="413"/>
      <c r="AX106" s="413"/>
      <c r="AY106" s="413"/>
      <c r="AZ106" s="413"/>
      <c r="BA106" s="413"/>
      <c r="BB106" s="413"/>
    </row>
    <row r="107" spans="1:54" s="659" customFormat="1" hidden="1" x14ac:dyDescent="0.3">
      <c r="B107" s="722"/>
      <c r="C107" s="445"/>
      <c r="D107" s="726"/>
      <c r="E107" s="449"/>
      <c r="F107" s="448"/>
      <c r="G107" s="449"/>
      <c r="H107" s="455"/>
      <c r="I107" s="724"/>
      <c r="J107" s="467"/>
      <c r="K107" s="467"/>
      <c r="L107" s="451"/>
      <c r="M107" s="451"/>
      <c r="N107" s="451"/>
      <c r="O107" s="451"/>
      <c r="P107" s="451"/>
      <c r="Q107" s="455"/>
      <c r="R107" s="455"/>
      <c r="S107" s="455"/>
      <c r="T107" s="455"/>
      <c r="U107" s="455"/>
      <c r="V107" s="455"/>
      <c r="W107" s="725"/>
      <c r="X107" s="449"/>
      <c r="Y107" s="456"/>
      <c r="Z107" s="413"/>
      <c r="AA107" s="413"/>
      <c r="AB107" s="413"/>
      <c r="AC107" s="413"/>
      <c r="AD107" s="413"/>
      <c r="AE107" s="573"/>
      <c r="AF107" s="413"/>
      <c r="AG107" s="573"/>
      <c r="AH107" s="413"/>
      <c r="AI107" s="413"/>
      <c r="AJ107" s="413"/>
      <c r="AK107" s="413"/>
      <c r="AL107" s="413"/>
      <c r="AM107" s="413"/>
      <c r="AN107" s="413"/>
      <c r="AO107" s="413"/>
      <c r="AP107" s="413"/>
      <c r="AQ107" s="413"/>
      <c r="AR107" s="413"/>
      <c r="AS107" s="413"/>
      <c r="AT107" s="413"/>
      <c r="AU107" s="413"/>
      <c r="AV107" s="413"/>
      <c r="AW107" s="413"/>
      <c r="AX107" s="413"/>
      <c r="AY107" s="413"/>
      <c r="AZ107" s="413"/>
      <c r="BA107" s="413"/>
      <c r="BB107" s="413"/>
    </row>
    <row r="108" spans="1:54" s="659" customFormat="1" hidden="1" x14ac:dyDescent="0.3">
      <c r="A108" s="727"/>
      <c r="B108" s="722"/>
      <c r="C108" s="445"/>
      <c r="D108" s="726"/>
      <c r="E108" s="728"/>
      <c r="F108" s="479"/>
      <c r="G108" s="449"/>
      <c r="H108" s="455"/>
      <c r="I108" s="724"/>
      <c r="J108" s="467"/>
      <c r="K108" s="467"/>
      <c r="L108" s="451"/>
      <c r="M108" s="451"/>
      <c r="N108" s="451"/>
      <c r="O108" s="451"/>
      <c r="P108" s="451"/>
      <c r="Q108" s="455"/>
      <c r="R108" s="455"/>
      <c r="S108" s="455"/>
      <c r="T108" s="455"/>
      <c r="U108" s="455"/>
      <c r="V108" s="455"/>
      <c r="W108" s="725"/>
      <c r="X108" s="449"/>
      <c r="Y108" s="456"/>
      <c r="Z108" s="413"/>
      <c r="AA108" s="413"/>
      <c r="AB108" s="413"/>
      <c r="AC108" s="413"/>
      <c r="AD108" s="413"/>
      <c r="AE108" s="573"/>
      <c r="AF108" s="413"/>
      <c r="AG108" s="573"/>
      <c r="AH108" s="413"/>
      <c r="AI108" s="413"/>
      <c r="AJ108" s="413"/>
      <c r="AK108" s="413"/>
      <c r="AL108" s="413"/>
      <c r="AM108" s="413"/>
      <c r="AN108" s="413"/>
      <c r="AO108" s="413"/>
      <c r="AP108" s="413"/>
      <c r="AQ108" s="413"/>
      <c r="AR108" s="413"/>
      <c r="AS108" s="413"/>
      <c r="AT108" s="413"/>
      <c r="AU108" s="413"/>
      <c r="AV108" s="413"/>
      <c r="AW108" s="413"/>
      <c r="AX108" s="413"/>
      <c r="AY108" s="413"/>
      <c r="AZ108" s="413"/>
      <c r="BA108" s="413"/>
      <c r="BB108" s="413"/>
    </row>
    <row r="109" spans="1:54" s="659" customFormat="1" hidden="1" x14ac:dyDescent="0.3">
      <c r="A109" s="727"/>
      <c r="B109" s="722"/>
      <c r="C109" s="445"/>
      <c r="D109" s="726"/>
      <c r="E109" s="728"/>
      <c r="F109" s="479"/>
      <c r="G109" s="449"/>
      <c r="H109" s="455"/>
      <c r="I109" s="724"/>
      <c r="J109" s="467"/>
      <c r="K109" s="467"/>
      <c r="L109" s="451"/>
      <c r="M109" s="451"/>
      <c r="N109" s="451"/>
      <c r="O109" s="451"/>
      <c r="P109" s="451"/>
      <c r="Q109" s="455"/>
      <c r="R109" s="455"/>
      <c r="S109" s="455"/>
      <c r="T109" s="455"/>
      <c r="U109" s="455"/>
      <c r="V109" s="455"/>
      <c r="W109" s="725"/>
      <c r="X109" s="449"/>
      <c r="Y109" s="456"/>
      <c r="Z109" s="413"/>
      <c r="AA109" s="413"/>
      <c r="AB109" s="413"/>
      <c r="AC109" s="413"/>
      <c r="AD109" s="413"/>
      <c r="AE109" s="573"/>
      <c r="AF109" s="413"/>
      <c r="AG109" s="573"/>
      <c r="AH109" s="413"/>
      <c r="AI109" s="413"/>
      <c r="AJ109" s="413"/>
      <c r="AK109" s="413"/>
      <c r="AL109" s="413"/>
      <c r="AM109" s="413"/>
      <c r="AN109" s="413"/>
      <c r="AO109" s="413"/>
      <c r="AP109" s="413"/>
      <c r="AQ109" s="413"/>
      <c r="AR109" s="413"/>
      <c r="AS109" s="413"/>
      <c r="AT109" s="413"/>
      <c r="AU109" s="413"/>
      <c r="AV109" s="413"/>
      <c r="AW109" s="413"/>
      <c r="AX109" s="413"/>
      <c r="AY109" s="413"/>
      <c r="AZ109" s="413"/>
      <c r="BA109" s="413"/>
      <c r="BB109" s="413"/>
    </row>
    <row r="110" spans="1:54" s="659" customFormat="1" hidden="1" x14ac:dyDescent="0.3">
      <c r="A110" s="727"/>
      <c r="B110" s="722"/>
      <c r="C110" s="445"/>
      <c r="D110" s="726"/>
      <c r="E110" s="728"/>
      <c r="F110" s="479"/>
      <c r="G110" s="449"/>
      <c r="H110" s="455"/>
      <c r="I110" s="724"/>
      <c r="J110" s="480"/>
      <c r="K110" s="480"/>
      <c r="L110" s="451"/>
      <c r="M110" s="451"/>
      <c r="N110" s="453"/>
      <c r="O110" s="451"/>
      <c r="P110" s="451"/>
      <c r="Q110" s="455"/>
      <c r="R110" s="455"/>
      <c r="S110" s="455"/>
      <c r="T110" s="455"/>
      <c r="U110" s="455"/>
      <c r="V110" s="455"/>
      <c r="W110" s="725"/>
      <c r="X110" s="449"/>
      <c r="Y110" s="456"/>
      <c r="Z110" s="413"/>
      <c r="AA110" s="413"/>
      <c r="AB110" s="413"/>
      <c r="AC110" s="413"/>
      <c r="AD110" s="413"/>
      <c r="AE110" s="573"/>
      <c r="AF110" s="413"/>
      <c r="AG110" s="573"/>
      <c r="AH110" s="413"/>
      <c r="AI110" s="413"/>
      <c r="AJ110" s="413"/>
      <c r="AK110" s="413"/>
      <c r="AL110" s="413"/>
      <c r="AM110" s="413"/>
      <c r="AN110" s="413"/>
      <c r="AO110" s="413"/>
      <c r="AP110" s="413"/>
      <c r="AQ110" s="413"/>
      <c r="AR110" s="413"/>
      <c r="AS110" s="413"/>
      <c r="AT110" s="413"/>
      <c r="AU110" s="413"/>
      <c r="AV110" s="413"/>
      <c r="AW110" s="413"/>
      <c r="AX110" s="413"/>
      <c r="AY110" s="413"/>
      <c r="AZ110" s="413"/>
      <c r="BA110" s="413"/>
      <c r="BB110" s="413"/>
    </row>
    <row r="111" spans="1:54" s="659" customFormat="1" hidden="1" x14ac:dyDescent="0.3">
      <c r="A111" s="727"/>
      <c r="B111" s="729"/>
      <c r="C111" s="445"/>
      <c r="D111" s="726"/>
      <c r="E111" s="728"/>
      <c r="F111" s="479"/>
      <c r="G111" s="449"/>
      <c r="H111" s="455"/>
      <c r="I111" s="724"/>
      <c r="J111" s="480"/>
      <c r="K111" s="480"/>
      <c r="L111" s="451"/>
      <c r="M111" s="451"/>
      <c r="N111" s="451"/>
      <c r="O111" s="451"/>
      <c r="P111" s="451"/>
      <c r="Q111" s="455"/>
      <c r="R111" s="455"/>
      <c r="S111" s="455"/>
      <c r="T111" s="455"/>
      <c r="U111" s="455"/>
      <c r="V111" s="455"/>
      <c r="W111" s="725"/>
      <c r="X111" s="455"/>
      <c r="Y111" s="456"/>
      <c r="Z111" s="413"/>
      <c r="AA111" s="413"/>
      <c r="AB111" s="413"/>
      <c r="AC111" s="413"/>
      <c r="AD111" s="413"/>
      <c r="AE111" s="573"/>
      <c r="AF111" s="413"/>
      <c r="AG111" s="573"/>
      <c r="AH111" s="413"/>
      <c r="AI111" s="413"/>
      <c r="AJ111" s="413"/>
      <c r="AK111" s="413"/>
      <c r="AL111" s="413"/>
      <c r="AM111" s="413"/>
      <c r="AN111" s="413"/>
      <c r="AO111" s="413"/>
      <c r="AP111" s="413"/>
      <c r="AQ111" s="413"/>
      <c r="AR111" s="413"/>
      <c r="AS111" s="413"/>
      <c r="AT111" s="413"/>
      <c r="AU111" s="413"/>
      <c r="AV111" s="413"/>
      <c r="AW111" s="413"/>
      <c r="AX111" s="413"/>
      <c r="AY111" s="413"/>
      <c r="AZ111" s="413"/>
      <c r="BA111" s="413"/>
      <c r="BB111" s="413"/>
    </row>
    <row r="112" spans="1:54" s="659" customFormat="1" hidden="1" x14ac:dyDescent="0.3">
      <c r="A112" s="727"/>
      <c r="B112" s="729"/>
      <c r="C112" s="445"/>
      <c r="D112" s="448"/>
      <c r="E112" s="730"/>
      <c r="F112" s="479"/>
      <c r="G112" s="449"/>
      <c r="H112" s="455"/>
      <c r="I112" s="724"/>
      <c r="J112" s="480"/>
      <c r="K112" s="480"/>
      <c r="L112" s="451"/>
      <c r="M112" s="451"/>
      <c r="N112" s="451"/>
      <c r="O112" s="451"/>
      <c r="P112" s="451"/>
      <c r="Q112" s="455"/>
      <c r="R112" s="455"/>
      <c r="S112" s="455"/>
      <c r="T112" s="455"/>
      <c r="U112" s="455"/>
      <c r="V112" s="455"/>
      <c r="W112" s="725"/>
      <c r="X112" s="449"/>
      <c r="Y112" s="456"/>
      <c r="Z112" s="413"/>
      <c r="AA112" s="413"/>
      <c r="AB112" s="413"/>
      <c r="AC112" s="413"/>
      <c r="AD112" s="413"/>
      <c r="AE112" s="573"/>
      <c r="AF112" s="413"/>
      <c r="AG112" s="573"/>
      <c r="AH112" s="413"/>
      <c r="AI112" s="413"/>
      <c r="AJ112" s="413"/>
      <c r="AK112" s="413"/>
      <c r="AL112" s="413"/>
      <c r="AM112" s="413"/>
      <c r="AN112" s="413"/>
      <c r="AO112" s="413"/>
      <c r="AP112" s="413"/>
      <c r="AQ112" s="413"/>
      <c r="AR112" s="413"/>
      <c r="AS112" s="413"/>
      <c r="AT112" s="413"/>
      <c r="AU112" s="413"/>
      <c r="AV112" s="413"/>
      <c r="AW112" s="413"/>
      <c r="AX112" s="413"/>
      <c r="AY112" s="413"/>
      <c r="AZ112" s="413"/>
      <c r="BA112" s="413"/>
      <c r="BB112" s="413"/>
    </row>
    <row r="113" spans="1:54" s="659" customFormat="1" ht="5.4" customHeight="1" x14ac:dyDescent="0.3">
      <c r="A113" s="727"/>
      <c r="B113" s="729"/>
      <c r="C113" s="445"/>
      <c r="D113" s="448"/>
      <c r="E113" s="730"/>
      <c r="F113" s="479"/>
      <c r="G113" s="449"/>
      <c r="H113" s="455"/>
      <c r="I113" s="724"/>
      <c r="J113" s="480"/>
      <c r="K113" s="480"/>
      <c r="L113" s="451"/>
      <c r="M113" s="451"/>
      <c r="N113" s="451"/>
      <c r="O113" s="451"/>
      <c r="P113" s="451"/>
      <c r="Q113" s="455"/>
      <c r="R113" s="455"/>
      <c r="S113" s="455"/>
      <c r="T113" s="455"/>
      <c r="U113" s="455"/>
      <c r="V113" s="455"/>
      <c r="W113" s="725"/>
      <c r="X113" s="449"/>
      <c r="Y113" s="456"/>
      <c r="Z113" s="413"/>
      <c r="AA113" s="413"/>
      <c r="AB113" s="413"/>
      <c r="AC113" s="413"/>
      <c r="AD113" s="413"/>
      <c r="AE113" s="573"/>
      <c r="AF113" s="413"/>
      <c r="AG113" s="573"/>
      <c r="AH113" s="413"/>
      <c r="AI113" s="413"/>
      <c r="AJ113" s="413"/>
      <c r="AK113" s="413"/>
      <c r="AL113" s="413"/>
      <c r="AM113" s="413"/>
      <c r="AN113" s="413"/>
      <c r="AO113" s="413"/>
      <c r="AP113" s="413"/>
      <c r="AQ113" s="413"/>
      <c r="AR113" s="413"/>
      <c r="AS113" s="413"/>
      <c r="AT113" s="413"/>
      <c r="AU113" s="413"/>
      <c r="AV113" s="413"/>
      <c r="AW113" s="413"/>
      <c r="AX113" s="413"/>
      <c r="AY113" s="413"/>
      <c r="AZ113" s="413"/>
      <c r="BA113" s="413"/>
      <c r="BB113" s="413"/>
    </row>
    <row r="114" spans="1:54" s="659" customFormat="1" ht="12" hidden="1" customHeight="1" x14ac:dyDescent="0.3">
      <c r="A114" s="727"/>
      <c r="B114" s="729"/>
      <c r="C114" s="445"/>
      <c r="D114" s="726"/>
      <c r="E114" s="728"/>
      <c r="F114" s="479"/>
      <c r="G114" s="449"/>
      <c r="H114" s="455"/>
      <c r="I114" s="724"/>
      <c r="J114" s="480"/>
      <c r="K114" s="480"/>
      <c r="L114" s="451"/>
      <c r="M114" s="451"/>
      <c r="N114" s="451"/>
      <c r="O114" s="451"/>
      <c r="P114" s="451"/>
      <c r="Q114" s="455"/>
      <c r="R114" s="455"/>
      <c r="S114" s="455"/>
      <c r="T114" s="455"/>
      <c r="U114" s="455"/>
      <c r="V114" s="455"/>
      <c r="W114" s="725"/>
      <c r="X114" s="449"/>
      <c r="Y114" s="456"/>
      <c r="Z114" s="413"/>
      <c r="AA114" s="413"/>
      <c r="AB114" s="413"/>
      <c r="AC114" s="413"/>
      <c r="AD114" s="413"/>
      <c r="AE114" s="573"/>
      <c r="AF114" s="413"/>
      <c r="AG114" s="573"/>
      <c r="AH114" s="413"/>
      <c r="AI114" s="413"/>
      <c r="AJ114" s="413"/>
      <c r="AK114" s="413"/>
      <c r="AL114" s="413"/>
      <c r="AM114" s="413"/>
      <c r="AN114" s="413"/>
      <c r="AO114" s="413"/>
      <c r="AP114" s="413"/>
      <c r="AQ114" s="413"/>
      <c r="AR114" s="413"/>
      <c r="AS114" s="413"/>
      <c r="AT114" s="413"/>
      <c r="AU114" s="413"/>
      <c r="AV114" s="413"/>
      <c r="AW114" s="413"/>
      <c r="AX114" s="413"/>
      <c r="AY114" s="413"/>
      <c r="AZ114" s="413"/>
      <c r="BA114" s="413"/>
      <c r="BB114" s="413"/>
    </row>
    <row r="115" spans="1:54" s="659" customFormat="1" ht="18.600000000000001" customHeight="1" x14ac:dyDescent="0.3">
      <c r="A115" s="727"/>
      <c r="B115" s="731" t="s">
        <v>35</v>
      </c>
      <c r="C115" s="560"/>
      <c r="D115" s="732"/>
      <c r="E115" s="564"/>
      <c r="F115" s="563"/>
      <c r="G115" s="564"/>
      <c r="H115" s="571"/>
      <c r="I115" s="733"/>
      <c r="J115" s="567"/>
      <c r="K115" s="567"/>
      <c r="L115" s="569"/>
      <c r="M115" s="569"/>
      <c r="N115" s="569"/>
      <c r="O115" s="569"/>
      <c r="P115" s="569"/>
      <c r="Q115" s="571"/>
      <c r="R115" s="571"/>
      <c r="S115" s="571"/>
      <c r="T115" s="571"/>
      <c r="U115" s="571"/>
      <c r="V115" s="571"/>
      <c r="W115" s="564"/>
      <c r="X115" s="564"/>
      <c r="Y115" s="572"/>
      <c r="Z115" s="413"/>
      <c r="AA115" s="413"/>
      <c r="AB115" s="413"/>
      <c r="AC115" s="413"/>
      <c r="AD115" s="413"/>
      <c r="AE115" s="573"/>
      <c r="AF115" s="413"/>
      <c r="AG115" s="573"/>
      <c r="AH115" s="413"/>
      <c r="AI115" s="413"/>
      <c r="AJ115" s="413"/>
      <c r="AK115" s="413"/>
      <c r="AL115" s="413"/>
      <c r="AM115" s="413"/>
      <c r="AN115" s="413"/>
      <c r="AO115" s="413"/>
      <c r="AP115" s="413"/>
      <c r="AQ115" s="413"/>
      <c r="AR115" s="413"/>
      <c r="AS115" s="413"/>
      <c r="AT115" s="413"/>
      <c r="AU115" s="413"/>
      <c r="AV115" s="413"/>
      <c r="AW115" s="413"/>
      <c r="AX115" s="413"/>
      <c r="AY115" s="413"/>
      <c r="AZ115" s="413"/>
      <c r="BA115" s="413"/>
      <c r="BB115" s="413"/>
    </row>
    <row r="116" spans="1:54" s="659" customFormat="1" ht="20.399999999999999" hidden="1" customHeight="1" x14ac:dyDescent="0.3">
      <c r="A116" s="727"/>
      <c r="B116" s="735"/>
      <c r="C116" s="576"/>
      <c r="D116" s="607"/>
      <c r="E116" s="580"/>
      <c r="F116" s="579"/>
      <c r="G116" s="580"/>
      <c r="H116" s="586"/>
      <c r="I116" s="616"/>
      <c r="J116" s="583"/>
      <c r="K116" s="583"/>
      <c r="L116" s="584"/>
      <c r="M116" s="584"/>
      <c r="N116" s="584"/>
      <c r="O116" s="584"/>
      <c r="P116" s="584"/>
      <c r="Q116" s="586"/>
      <c r="R116" s="586"/>
      <c r="S116" s="586"/>
      <c r="T116" s="586"/>
      <c r="U116" s="586"/>
      <c r="V116" s="586"/>
      <c r="W116" s="580"/>
      <c r="X116" s="580"/>
      <c r="Y116" s="587"/>
      <c r="Z116" s="413"/>
      <c r="AA116" s="413"/>
      <c r="AB116" s="413"/>
      <c r="AC116" s="413"/>
      <c r="AD116" s="413"/>
      <c r="AE116" s="413"/>
      <c r="AF116" s="413"/>
      <c r="AG116" s="413"/>
      <c r="AH116" s="413"/>
      <c r="AI116" s="413"/>
      <c r="AJ116" s="413"/>
      <c r="AK116" s="413"/>
      <c r="AL116" s="413"/>
      <c r="AM116" s="413"/>
      <c r="AN116" s="413"/>
      <c r="AO116" s="413"/>
      <c r="AP116" s="413"/>
      <c r="AQ116" s="413"/>
      <c r="AR116" s="413"/>
      <c r="AS116" s="413"/>
      <c r="AT116" s="413"/>
      <c r="AU116" s="413"/>
      <c r="AV116" s="413"/>
      <c r="AW116" s="413"/>
      <c r="AX116" s="413"/>
      <c r="AY116" s="413"/>
      <c r="AZ116" s="413"/>
      <c r="BA116" s="413"/>
      <c r="BB116" s="413"/>
    </row>
    <row r="117" spans="1:54" s="659" customFormat="1" ht="16.2" hidden="1" customHeight="1" x14ac:dyDescent="0.3">
      <c r="A117" s="727"/>
      <c r="B117" s="735"/>
      <c r="C117" s="576"/>
      <c r="D117" s="607"/>
      <c r="E117" s="580"/>
      <c r="F117" s="579"/>
      <c r="G117" s="580"/>
      <c r="H117" s="586"/>
      <c r="I117" s="616"/>
      <c r="J117" s="583"/>
      <c r="K117" s="583"/>
      <c r="L117" s="584"/>
      <c r="M117" s="584"/>
      <c r="N117" s="584"/>
      <c r="O117" s="584"/>
      <c r="P117" s="584"/>
      <c r="Q117" s="586"/>
      <c r="R117" s="586"/>
      <c r="S117" s="586"/>
      <c r="T117" s="586"/>
      <c r="U117" s="586"/>
      <c r="V117" s="586"/>
      <c r="W117" s="580"/>
      <c r="X117" s="580"/>
      <c r="Y117" s="587"/>
      <c r="Z117" s="413"/>
      <c r="AA117" s="413"/>
      <c r="AB117" s="413"/>
      <c r="AC117" s="413"/>
      <c r="AD117" s="413"/>
      <c r="AE117" s="413"/>
      <c r="AF117" s="413"/>
      <c r="AG117" s="413"/>
      <c r="AH117" s="413"/>
      <c r="AI117" s="413"/>
      <c r="AJ117" s="413"/>
      <c r="AK117" s="413"/>
      <c r="AL117" s="413"/>
      <c r="AM117" s="413"/>
      <c r="AN117" s="413"/>
      <c r="AO117" s="413"/>
      <c r="AP117" s="413"/>
      <c r="AQ117" s="413"/>
      <c r="AR117" s="413"/>
      <c r="AS117" s="413"/>
      <c r="AT117" s="413"/>
      <c r="AU117" s="413"/>
      <c r="AV117" s="413"/>
      <c r="AW117" s="413"/>
      <c r="AX117" s="413"/>
      <c r="AY117" s="413"/>
      <c r="AZ117" s="413"/>
      <c r="BA117" s="413"/>
      <c r="BB117" s="413"/>
    </row>
    <row r="118" spans="1:54" s="659" customFormat="1" ht="29.4" hidden="1" customHeight="1" x14ac:dyDescent="0.3">
      <c r="A118" s="727"/>
      <c r="B118" s="735"/>
      <c r="C118" s="576"/>
      <c r="D118" s="607"/>
      <c r="E118" s="580"/>
      <c r="F118" s="579"/>
      <c r="G118" s="580"/>
      <c r="H118" s="586"/>
      <c r="I118" s="616"/>
      <c r="J118" s="583"/>
      <c r="K118" s="583"/>
      <c r="L118" s="584"/>
      <c r="M118" s="584"/>
      <c r="N118" s="584"/>
      <c r="O118" s="584"/>
      <c r="P118" s="584"/>
      <c r="Q118" s="586"/>
      <c r="R118" s="586"/>
      <c r="S118" s="586"/>
      <c r="T118" s="586"/>
      <c r="U118" s="586"/>
      <c r="V118" s="586"/>
      <c r="W118" s="580"/>
      <c r="X118" s="580"/>
      <c r="Y118" s="587"/>
      <c r="Z118" s="413"/>
      <c r="AA118" s="413"/>
      <c r="AB118" s="413"/>
      <c r="AC118" s="413"/>
      <c r="AD118" s="413"/>
      <c r="AE118" s="413"/>
      <c r="AF118" s="413"/>
      <c r="AG118" s="413"/>
      <c r="AH118" s="413"/>
      <c r="AI118" s="413"/>
      <c r="AJ118" s="413"/>
      <c r="AK118" s="413"/>
      <c r="AL118" s="413"/>
      <c r="AM118" s="413"/>
      <c r="AN118" s="413"/>
      <c r="AO118" s="413"/>
      <c r="AP118" s="413"/>
      <c r="AQ118" s="413"/>
      <c r="AR118" s="413"/>
      <c r="AS118" s="413"/>
      <c r="AT118" s="413"/>
      <c r="AU118" s="413"/>
      <c r="AV118" s="413"/>
      <c r="AW118" s="413"/>
      <c r="AX118" s="413"/>
      <c r="AY118" s="413"/>
      <c r="AZ118" s="413"/>
      <c r="BA118" s="413"/>
      <c r="BB118" s="413"/>
    </row>
    <row r="119" spans="1:54" s="659" customFormat="1" hidden="1" x14ac:dyDescent="0.3">
      <c r="A119" s="727"/>
      <c r="B119" s="735"/>
      <c r="C119" s="576"/>
      <c r="D119" s="607"/>
      <c r="E119" s="580"/>
      <c r="F119" s="579"/>
      <c r="G119" s="580"/>
      <c r="H119" s="586"/>
      <c r="I119" s="616"/>
      <c r="J119" s="583"/>
      <c r="K119" s="583"/>
      <c r="L119" s="584"/>
      <c r="M119" s="584"/>
      <c r="N119" s="584"/>
      <c r="O119" s="584"/>
      <c r="P119" s="584"/>
      <c r="Q119" s="586"/>
      <c r="R119" s="586"/>
      <c r="S119" s="586"/>
      <c r="T119" s="586"/>
      <c r="U119" s="586"/>
      <c r="V119" s="586"/>
      <c r="W119" s="580"/>
      <c r="X119" s="580"/>
      <c r="Y119" s="587"/>
      <c r="Z119" s="413"/>
      <c r="AA119" s="413"/>
      <c r="AB119" s="413"/>
      <c r="AC119" s="413"/>
      <c r="AD119" s="413"/>
      <c r="AE119" s="413"/>
      <c r="AF119" s="413"/>
      <c r="AG119" s="413"/>
      <c r="AH119" s="413"/>
      <c r="AI119" s="413"/>
      <c r="AJ119" s="413"/>
      <c r="AK119" s="413"/>
      <c r="AL119" s="413"/>
      <c r="AM119" s="413"/>
      <c r="AN119" s="413"/>
      <c r="AO119" s="413"/>
      <c r="AP119" s="413"/>
      <c r="AQ119" s="413"/>
      <c r="AR119" s="413"/>
      <c r="AS119" s="413"/>
      <c r="AT119" s="413"/>
      <c r="AU119" s="413"/>
      <c r="AV119" s="413"/>
      <c r="AW119" s="413"/>
      <c r="AX119" s="413"/>
      <c r="AY119" s="413"/>
      <c r="AZ119" s="413"/>
      <c r="BA119" s="413"/>
      <c r="BB119" s="413"/>
    </row>
    <row r="120" spans="1:54" s="659" customFormat="1" ht="22.2" hidden="1" customHeight="1" x14ac:dyDescent="0.3">
      <c r="A120" s="727"/>
      <c r="B120" s="735"/>
      <c r="C120" s="576"/>
      <c r="D120" s="607"/>
      <c r="E120" s="580"/>
      <c r="F120" s="579"/>
      <c r="G120" s="580"/>
      <c r="H120" s="586"/>
      <c r="I120" s="616"/>
      <c r="J120" s="583"/>
      <c r="K120" s="583"/>
      <c r="L120" s="584"/>
      <c r="M120" s="584"/>
      <c r="N120" s="584"/>
      <c r="O120" s="584"/>
      <c r="P120" s="584"/>
      <c r="Q120" s="586"/>
      <c r="R120" s="586"/>
      <c r="S120" s="586"/>
      <c r="T120" s="586"/>
      <c r="U120" s="586"/>
      <c r="V120" s="586"/>
      <c r="W120" s="580"/>
      <c r="X120" s="580"/>
      <c r="Y120" s="587"/>
      <c r="Z120" s="413"/>
      <c r="AA120" s="413"/>
      <c r="AB120" s="413"/>
      <c r="AC120" s="413"/>
      <c r="AD120" s="413"/>
      <c r="AE120" s="413"/>
      <c r="AF120" s="413"/>
      <c r="AG120" s="413"/>
      <c r="AH120" s="413"/>
      <c r="AI120" s="413"/>
      <c r="AJ120" s="413"/>
      <c r="AK120" s="413"/>
      <c r="AL120" s="413"/>
      <c r="AM120" s="413"/>
      <c r="AN120" s="413"/>
      <c r="AO120" s="413"/>
      <c r="AP120" s="413"/>
      <c r="AQ120" s="413"/>
      <c r="AR120" s="413"/>
      <c r="AS120" s="413"/>
      <c r="AT120" s="413"/>
      <c r="AU120" s="413"/>
      <c r="AV120" s="413"/>
      <c r="AW120" s="413"/>
      <c r="AX120" s="413"/>
      <c r="AY120" s="413"/>
      <c r="AZ120" s="413"/>
      <c r="BA120" s="413"/>
      <c r="BB120" s="413"/>
    </row>
    <row r="121" spans="1:54" s="659" customFormat="1" hidden="1" x14ac:dyDescent="0.3">
      <c r="A121" s="727"/>
      <c r="B121" s="735"/>
      <c r="C121" s="576"/>
      <c r="D121" s="607"/>
      <c r="E121" s="580"/>
      <c r="F121" s="579"/>
      <c r="G121" s="580"/>
      <c r="H121" s="586"/>
      <c r="I121" s="616"/>
      <c r="J121" s="583"/>
      <c r="K121" s="583"/>
      <c r="L121" s="584"/>
      <c r="M121" s="584"/>
      <c r="N121" s="584"/>
      <c r="O121" s="584"/>
      <c r="P121" s="584"/>
      <c r="Q121" s="586"/>
      <c r="R121" s="586"/>
      <c r="S121" s="586"/>
      <c r="T121" s="586"/>
      <c r="U121" s="586"/>
      <c r="V121" s="586"/>
      <c r="W121" s="580"/>
      <c r="X121" s="580"/>
      <c r="Y121" s="587"/>
      <c r="Z121" s="413"/>
      <c r="AA121" s="413"/>
      <c r="AB121" s="413"/>
      <c r="AC121" s="413"/>
      <c r="AD121" s="413"/>
      <c r="AE121" s="413"/>
      <c r="AF121" s="413"/>
      <c r="AG121" s="413"/>
      <c r="AH121" s="413"/>
      <c r="AI121" s="413"/>
      <c r="AJ121" s="413"/>
      <c r="AK121" s="413"/>
      <c r="AL121" s="413"/>
      <c r="AM121" s="413"/>
      <c r="AN121" s="413"/>
      <c r="AO121" s="413"/>
      <c r="AP121" s="413"/>
      <c r="AQ121" s="413"/>
      <c r="AR121" s="413"/>
      <c r="AS121" s="413"/>
      <c r="AT121" s="413"/>
      <c r="AU121" s="413"/>
      <c r="AV121" s="413"/>
      <c r="AW121" s="413"/>
      <c r="AX121" s="413"/>
      <c r="AY121" s="413"/>
      <c r="AZ121" s="413"/>
      <c r="BA121" s="413"/>
      <c r="BB121" s="413"/>
    </row>
    <row r="122" spans="1:54" s="659" customFormat="1" hidden="1" x14ac:dyDescent="0.3">
      <c r="A122" s="727"/>
      <c r="B122" s="735"/>
      <c r="C122" s="576"/>
      <c r="D122" s="607"/>
      <c r="E122" s="580"/>
      <c r="F122" s="579"/>
      <c r="G122" s="580"/>
      <c r="H122" s="586"/>
      <c r="I122" s="616"/>
      <c r="J122" s="583"/>
      <c r="K122" s="599"/>
      <c r="L122" s="584"/>
      <c r="M122" s="584"/>
      <c r="N122" s="584"/>
      <c r="O122" s="584"/>
      <c r="P122" s="584"/>
      <c r="Q122" s="586"/>
      <c r="R122" s="586"/>
      <c r="S122" s="586"/>
      <c r="T122" s="586"/>
      <c r="U122" s="586"/>
      <c r="V122" s="586"/>
      <c r="W122" s="580"/>
      <c r="X122" s="580"/>
      <c r="Y122" s="587"/>
      <c r="Z122" s="413"/>
      <c r="AA122" s="413"/>
      <c r="AB122" s="413"/>
      <c r="AC122" s="413"/>
      <c r="AD122" s="413"/>
      <c r="AE122" s="413"/>
      <c r="AF122" s="413"/>
      <c r="AG122" s="413"/>
      <c r="AH122" s="413"/>
      <c r="AI122" s="413"/>
      <c r="AJ122" s="413"/>
      <c r="AK122" s="413"/>
      <c r="AL122" s="413"/>
      <c r="AM122" s="413"/>
      <c r="AN122" s="413"/>
      <c r="AO122" s="413"/>
      <c r="AP122" s="413"/>
      <c r="AQ122" s="413"/>
      <c r="AR122" s="413"/>
      <c r="AS122" s="413"/>
      <c r="AT122" s="413"/>
      <c r="AU122" s="413"/>
      <c r="AV122" s="413"/>
      <c r="AW122" s="413"/>
      <c r="AX122" s="413"/>
      <c r="AY122" s="413"/>
      <c r="AZ122" s="413"/>
      <c r="BA122" s="413"/>
      <c r="BB122" s="413"/>
    </row>
    <row r="123" spans="1:54" s="659" customFormat="1" hidden="1" x14ac:dyDescent="0.3">
      <c r="A123" s="727"/>
      <c r="B123" s="735"/>
      <c r="C123" s="576"/>
      <c r="D123" s="607"/>
      <c r="E123" s="580"/>
      <c r="F123" s="579"/>
      <c r="G123" s="580"/>
      <c r="H123" s="586"/>
      <c r="I123" s="616"/>
      <c r="J123" s="583"/>
      <c r="K123" s="583"/>
      <c r="L123" s="584"/>
      <c r="M123" s="584"/>
      <c r="N123" s="584"/>
      <c r="O123" s="584"/>
      <c r="P123" s="584"/>
      <c r="Q123" s="586"/>
      <c r="R123" s="586"/>
      <c r="S123" s="586"/>
      <c r="T123" s="586"/>
      <c r="U123" s="586"/>
      <c r="V123" s="586"/>
      <c r="W123" s="580"/>
      <c r="X123" s="580"/>
      <c r="Y123" s="587"/>
      <c r="Z123" s="413"/>
      <c r="AA123" s="413"/>
      <c r="AB123" s="413"/>
      <c r="AC123" s="413"/>
      <c r="AD123" s="413"/>
      <c r="AE123" s="413"/>
      <c r="AF123" s="413"/>
      <c r="AG123" s="413"/>
      <c r="AH123" s="413"/>
      <c r="AI123" s="413"/>
      <c r="AJ123" s="413"/>
      <c r="AK123" s="413"/>
      <c r="AL123" s="413"/>
      <c r="AM123" s="413"/>
      <c r="AN123" s="413"/>
      <c r="AO123" s="413"/>
      <c r="AP123" s="413"/>
      <c r="AQ123" s="413"/>
      <c r="AR123" s="413"/>
      <c r="AS123" s="413"/>
      <c r="AT123" s="413"/>
      <c r="AU123" s="413"/>
      <c r="AV123" s="413"/>
      <c r="AW123" s="413"/>
      <c r="AX123" s="413"/>
      <c r="AY123" s="413"/>
      <c r="AZ123" s="413"/>
      <c r="BA123" s="413"/>
      <c r="BB123" s="413"/>
    </row>
    <row r="124" spans="1:54" s="659" customFormat="1" hidden="1" x14ac:dyDescent="0.3">
      <c r="A124" s="727"/>
      <c r="B124" s="735"/>
      <c r="C124" s="576"/>
      <c r="D124" s="607"/>
      <c r="E124" s="580"/>
      <c r="F124" s="579"/>
      <c r="G124" s="580"/>
      <c r="H124" s="586"/>
      <c r="I124" s="616"/>
      <c r="J124" s="583"/>
      <c r="K124" s="583"/>
      <c r="L124" s="584"/>
      <c r="M124" s="584"/>
      <c r="N124" s="584"/>
      <c r="O124" s="584"/>
      <c r="P124" s="584"/>
      <c r="Q124" s="586"/>
      <c r="R124" s="586"/>
      <c r="S124" s="586"/>
      <c r="T124" s="586"/>
      <c r="U124" s="586"/>
      <c r="V124" s="586"/>
      <c r="W124" s="580"/>
      <c r="X124" s="580"/>
      <c r="Y124" s="587"/>
      <c r="Z124" s="413"/>
      <c r="AA124" s="413"/>
      <c r="AB124" s="413"/>
      <c r="AC124" s="413"/>
      <c r="AD124" s="413"/>
      <c r="AE124" s="413"/>
      <c r="AF124" s="413"/>
      <c r="AG124" s="413"/>
      <c r="AH124" s="413"/>
      <c r="AI124" s="413"/>
      <c r="AJ124" s="413"/>
      <c r="AK124" s="413"/>
      <c r="AL124" s="413"/>
      <c r="AM124" s="413"/>
      <c r="AN124" s="413"/>
      <c r="AO124" s="413"/>
      <c r="AP124" s="413"/>
      <c r="AQ124" s="413"/>
      <c r="AR124" s="413"/>
      <c r="AS124" s="413"/>
      <c r="AT124" s="413"/>
      <c r="AU124" s="413"/>
      <c r="AV124" s="413"/>
      <c r="AW124" s="413"/>
      <c r="AX124" s="413"/>
      <c r="AY124" s="413"/>
      <c r="AZ124" s="413"/>
      <c r="BA124" s="413"/>
      <c r="BB124" s="413"/>
    </row>
    <row r="125" spans="1:54" s="659" customFormat="1" hidden="1" x14ac:dyDescent="0.3">
      <c r="A125" s="727"/>
      <c r="B125" s="735"/>
      <c r="C125" s="576"/>
      <c r="D125" s="607"/>
      <c r="E125" s="580"/>
      <c r="F125" s="579"/>
      <c r="G125" s="580"/>
      <c r="H125" s="586"/>
      <c r="I125" s="616"/>
      <c r="J125" s="583"/>
      <c r="K125" s="583"/>
      <c r="L125" s="584"/>
      <c r="M125" s="584"/>
      <c r="N125" s="584"/>
      <c r="O125" s="584"/>
      <c r="P125" s="584"/>
      <c r="Q125" s="586"/>
      <c r="R125" s="586"/>
      <c r="S125" s="586"/>
      <c r="T125" s="586"/>
      <c r="U125" s="586"/>
      <c r="V125" s="586"/>
      <c r="W125" s="580"/>
      <c r="X125" s="580"/>
      <c r="Y125" s="587"/>
      <c r="Z125" s="413"/>
      <c r="AA125" s="413"/>
      <c r="AB125" s="413"/>
      <c r="AC125" s="413"/>
      <c r="AD125" s="413"/>
      <c r="AE125" s="413"/>
      <c r="AF125" s="413"/>
      <c r="AG125" s="413"/>
      <c r="AH125" s="413"/>
      <c r="AI125" s="413"/>
      <c r="AJ125" s="413"/>
      <c r="AK125" s="413"/>
      <c r="AL125" s="413"/>
      <c r="AM125" s="413"/>
      <c r="AN125" s="413"/>
      <c r="AO125" s="413"/>
      <c r="AP125" s="413"/>
      <c r="AQ125" s="413"/>
      <c r="AR125" s="413"/>
      <c r="AS125" s="413"/>
      <c r="AT125" s="413"/>
      <c r="AU125" s="413"/>
      <c r="AV125" s="413"/>
      <c r="AW125" s="413"/>
      <c r="AX125" s="413"/>
      <c r="AY125" s="413"/>
      <c r="AZ125" s="413"/>
      <c r="BA125" s="413"/>
      <c r="BB125" s="413"/>
    </row>
    <row r="126" spans="1:54" s="659" customFormat="1" hidden="1" x14ac:dyDescent="0.3">
      <c r="A126" s="727"/>
      <c r="B126" s="735"/>
      <c r="C126" s="576"/>
      <c r="D126" s="607"/>
      <c r="E126" s="580"/>
      <c r="F126" s="579"/>
      <c r="G126" s="580"/>
      <c r="H126" s="586"/>
      <c r="I126" s="616"/>
      <c r="J126" s="583"/>
      <c r="K126" s="583"/>
      <c r="L126" s="584"/>
      <c r="M126" s="584"/>
      <c r="N126" s="584"/>
      <c r="O126" s="584"/>
      <c r="P126" s="584"/>
      <c r="Q126" s="586"/>
      <c r="R126" s="586"/>
      <c r="S126" s="586"/>
      <c r="T126" s="586"/>
      <c r="U126" s="586"/>
      <c r="V126" s="586"/>
      <c r="W126" s="580"/>
      <c r="X126" s="580"/>
      <c r="Y126" s="587"/>
      <c r="Z126" s="413"/>
      <c r="AA126" s="413"/>
      <c r="AB126" s="413"/>
      <c r="AC126" s="413"/>
      <c r="AD126" s="413"/>
      <c r="AE126" s="413"/>
      <c r="AF126" s="413"/>
      <c r="AG126" s="413"/>
      <c r="AH126" s="413"/>
      <c r="AI126" s="413"/>
      <c r="AJ126" s="413"/>
      <c r="AK126" s="413"/>
      <c r="AL126" s="413"/>
      <c r="AM126" s="413"/>
      <c r="AN126" s="413"/>
      <c r="AO126" s="413"/>
      <c r="AP126" s="413"/>
      <c r="AQ126" s="413"/>
      <c r="AR126" s="413"/>
      <c r="AS126" s="413"/>
      <c r="AT126" s="413"/>
      <c r="AU126" s="413"/>
      <c r="AV126" s="413"/>
      <c r="AW126" s="413"/>
      <c r="AX126" s="413"/>
      <c r="AY126" s="413"/>
      <c r="AZ126" s="413"/>
      <c r="BA126" s="413"/>
      <c r="BB126" s="413"/>
    </row>
    <row r="127" spans="1:54" s="659" customFormat="1" hidden="1" x14ac:dyDescent="0.3">
      <c r="A127" s="727"/>
      <c r="B127" s="735"/>
      <c r="C127" s="576"/>
      <c r="D127" s="615"/>
      <c r="E127" s="580"/>
      <c r="F127" s="579"/>
      <c r="G127" s="580"/>
      <c r="H127" s="586"/>
      <c r="I127" s="616"/>
      <c r="J127" s="583"/>
      <c r="K127" s="583"/>
      <c r="L127" s="584"/>
      <c r="M127" s="584"/>
      <c r="N127" s="584"/>
      <c r="O127" s="584"/>
      <c r="P127" s="584"/>
      <c r="Q127" s="586"/>
      <c r="R127" s="586"/>
      <c r="S127" s="586"/>
      <c r="T127" s="586"/>
      <c r="U127" s="586"/>
      <c r="V127" s="586"/>
      <c r="W127" s="580"/>
      <c r="X127" s="580"/>
      <c r="Y127" s="587"/>
      <c r="Z127" s="413"/>
      <c r="AA127" s="413"/>
      <c r="AB127" s="413"/>
      <c r="AC127" s="413"/>
      <c r="AD127" s="413"/>
      <c r="AE127" s="413"/>
      <c r="AF127" s="413"/>
      <c r="AG127" s="413"/>
      <c r="AH127" s="413"/>
      <c r="AI127" s="413"/>
      <c r="AJ127" s="413"/>
      <c r="AK127" s="413"/>
      <c r="AL127" s="413"/>
      <c r="AM127" s="413"/>
      <c r="AN127" s="413"/>
      <c r="AO127" s="413"/>
      <c r="AP127" s="413"/>
      <c r="AQ127" s="413"/>
      <c r="AR127" s="413"/>
      <c r="AS127" s="413"/>
      <c r="AT127" s="413"/>
      <c r="AU127" s="413"/>
      <c r="AV127" s="413"/>
      <c r="AW127" s="413"/>
      <c r="AX127" s="413"/>
      <c r="AY127" s="413"/>
      <c r="AZ127" s="413"/>
      <c r="BA127" s="413"/>
      <c r="BB127" s="413"/>
    </row>
    <row r="128" spans="1:54" s="659" customFormat="1" hidden="1" x14ac:dyDescent="0.3">
      <c r="A128" s="727"/>
      <c r="B128" s="735"/>
      <c r="C128" s="576"/>
      <c r="D128" s="615"/>
      <c r="E128" s="580"/>
      <c r="F128" s="579"/>
      <c r="G128" s="580"/>
      <c r="H128" s="586"/>
      <c r="I128" s="616"/>
      <c r="J128" s="583"/>
      <c r="K128" s="583"/>
      <c r="L128" s="584"/>
      <c r="M128" s="584"/>
      <c r="N128" s="584"/>
      <c r="O128" s="584"/>
      <c r="P128" s="584"/>
      <c r="Q128" s="586"/>
      <c r="R128" s="586"/>
      <c r="S128" s="586"/>
      <c r="T128" s="586"/>
      <c r="U128" s="586"/>
      <c r="V128" s="586"/>
      <c r="W128" s="580"/>
      <c r="X128" s="580"/>
      <c r="Y128" s="587"/>
      <c r="Z128" s="413"/>
      <c r="AA128" s="413"/>
      <c r="AB128" s="413"/>
      <c r="AC128" s="413"/>
      <c r="AD128" s="413"/>
      <c r="AE128" s="413"/>
      <c r="AF128" s="413"/>
      <c r="AG128" s="413"/>
      <c r="AH128" s="413"/>
      <c r="AI128" s="413"/>
      <c r="AJ128" s="413"/>
      <c r="AK128" s="413"/>
      <c r="AL128" s="413"/>
      <c r="AM128" s="413"/>
      <c r="AN128" s="413"/>
      <c r="AO128" s="413"/>
      <c r="AP128" s="413"/>
      <c r="AQ128" s="413"/>
      <c r="AR128" s="413"/>
      <c r="AS128" s="413"/>
      <c r="AT128" s="413"/>
      <c r="AU128" s="413"/>
      <c r="AV128" s="413"/>
      <c r="AW128" s="413"/>
      <c r="AX128" s="413"/>
      <c r="AY128" s="413"/>
      <c r="AZ128" s="413"/>
      <c r="BA128" s="413"/>
      <c r="BB128" s="413"/>
    </row>
    <row r="129" spans="1:54" s="659" customFormat="1" hidden="1" x14ac:dyDescent="0.3">
      <c r="A129" s="727"/>
      <c r="B129" s="735"/>
      <c r="C129" s="576"/>
      <c r="D129" s="615"/>
      <c r="E129" s="580"/>
      <c r="F129" s="579"/>
      <c r="G129" s="580"/>
      <c r="H129" s="586"/>
      <c r="I129" s="616"/>
      <c r="J129" s="583"/>
      <c r="K129" s="583"/>
      <c r="L129" s="584"/>
      <c r="M129" s="584"/>
      <c r="N129" s="584"/>
      <c r="O129" s="584"/>
      <c r="P129" s="584"/>
      <c r="Q129" s="586"/>
      <c r="R129" s="586"/>
      <c r="S129" s="586"/>
      <c r="T129" s="586"/>
      <c r="U129" s="586"/>
      <c r="V129" s="586"/>
      <c r="W129" s="580"/>
      <c r="X129" s="580"/>
      <c r="Y129" s="587"/>
      <c r="Z129" s="413"/>
      <c r="AA129" s="413"/>
      <c r="AB129" s="413"/>
      <c r="AC129" s="413"/>
      <c r="AD129" s="413"/>
      <c r="AE129" s="413"/>
      <c r="AF129" s="413"/>
      <c r="AG129" s="413"/>
      <c r="AH129" s="413"/>
      <c r="AI129" s="413"/>
      <c r="AJ129" s="413"/>
      <c r="AK129" s="413"/>
      <c r="AL129" s="413"/>
      <c r="AM129" s="413"/>
      <c r="AN129" s="413"/>
      <c r="AO129" s="413"/>
      <c r="AP129" s="413"/>
      <c r="AQ129" s="413"/>
      <c r="AR129" s="413"/>
      <c r="AS129" s="413"/>
      <c r="AT129" s="413"/>
      <c r="AU129" s="413"/>
      <c r="AV129" s="413"/>
      <c r="AW129" s="413"/>
      <c r="AX129" s="413"/>
      <c r="AY129" s="413"/>
      <c r="AZ129" s="413"/>
      <c r="BA129" s="413"/>
      <c r="BB129" s="413"/>
    </row>
    <row r="130" spans="1:54" s="659" customFormat="1" hidden="1" x14ac:dyDescent="0.3">
      <c r="A130" s="727"/>
      <c r="B130" s="735"/>
      <c r="C130" s="576"/>
      <c r="D130" s="615"/>
      <c r="E130" s="580"/>
      <c r="F130" s="579"/>
      <c r="G130" s="580"/>
      <c r="H130" s="586"/>
      <c r="I130" s="616"/>
      <c r="J130" s="583"/>
      <c r="K130" s="583"/>
      <c r="L130" s="584"/>
      <c r="M130" s="584"/>
      <c r="N130" s="584"/>
      <c r="O130" s="584"/>
      <c r="P130" s="584"/>
      <c r="Q130" s="586"/>
      <c r="R130" s="586"/>
      <c r="S130" s="586"/>
      <c r="T130" s="586"/>
      <c r="U130" s="586"/>
      <c r="V130" s="586"/>
      <c r="W130" s="580"/>
      <c r="X130" s="580"/>
      <c r="Y130" s="587"/>
      <c r="Z130" s="413"/>
      <c r="AA130" s="413"/>
      <c r="AB130" s="413"/>
      <c r="AC130" s="413"/>
      <c r="AD130" s="413"/>
      <c r="AE130" s="413"/>
      <c r="AF130" s="413"/>
      <c r="AG130" s="413"/>
      <c r="AH130" s="413"/>
      <c r="AI130" s="413"/>
      <c r="AJ130" s="413"/>
      <c r="AK130" s="413"/>
      <c r="AL130" s="413"/>
      <c r="AM130" s="413"/>
      <c r="AN130" s="413"/>
      <c r="AO130" s="413"/>
      <c r="AP130" s="413"/>
      <c r="AQ130" s="413"/>
      <c r="AR130" s="413"/>
      <c r="AS130" s="413"/>
      <c r="AT130" s="413"/>
      <c r="AU130" s="413"/>
      <c r="AV130" s="413"/>
      <c r="AW130" s="413"/>
      <c r="AX130" s="413"/>
      <c r="AY130" s="413"/>
      <c r="AZ130" s="413"/>
      <c r="BA130" s="413"/>
      <c r="BB130" s="413"/>
    </row>
    <row r="131" spans="1:54" s="659" customFormat="1" hidden="1" x14ac:dyDescent="0.3">
      <c r="A131" s="727"/>
      <c r="B131" s="735"/>
      <c r="C131" s="576"/>
      <c r="D131" s="615"/>
      <c r="E131" s="580"/>
      <c r="F131" s="579"/>
      <c r="G131" s="580"/>
      <c r="H131" s="586"/>
      <c r="I131" s="616"/>
      <c r="J131" s="583"/>
      <c r="K131" s="583"/>
      <c r="L131" s="584"/>
      <c r="M131" s="584"/>
      <c r="N131" s="584"/>
      <c r="O131" s="584"/>
      <c r="P131" s="584"/>
      <c r="Q131" s="586"/>
      <c r="R131" s="586"/>
      <c r="S131" s="586"/>
      <c r="T131" s="586"/>
      <c r="U131" s="586"/>
      <c r="V131" s="586"/>
      <c r="W131" s="580"/>
      <c r="X131" s="580"/>
      <c r="Y131" s="587"/>
      <c r="Z131" s="413"/>
      <c r="AA131" s="413"/>
      <c r="AB131" s="413"/>
      <c r="AC131" s="413"/>
      <c r="AD131" s="413"/>
      <c r="AE131" s="413"/>
      <c r="AF131" s="413"/>
      <c r="AG131" s="413"/>
      <c r="AH131" s="413"/>
      <c r="AI131" s="413"/>
      <c r="AJ131" s="413"/>
      <c r="AK131" s="413"/>
      <c r="AL131" s="413"/>
      <c r="AM131" s="413"/>
      <c r="AN131" s="413"/>
      <c r="AO131" s="413"/>
      <c r="AP131" s="413"/>
      <c r="AQ131" s="413"/>
      <c r="AR131" s="413"/>
      <c r="AS131" s="413"/>
      <c r="AT131" s="413"/>
      <c r="AU131" s="413"/>
      <c r="AV131" s="413"/>
      <c r="AW131" s="413"/>
      <c r="AX131" s="413"/>
      <c r="AY131" s="413"/>
      <c r="AZ131" s="413"/>
      <c r="BA131" s="413"/>
      <c r="BB131" s="413"/>
    </row>
    <row r="132" spans="1:54" s="659" customFormat="1" hidden="1" x14ac:dyDescent="0.3">
      <c r="A132" s="727"/>
      <c r="B132" s="735"/>
      <c r="C132" s="576"/>
      <c r="D132" s="615"/>
      <c r="E132" s="580"/>
      <c r="F132" s="579"/>
      <c r="G132" s="580"/>
      <c r="H132" s="586"/>
      <c r="I132" s="616"/>
      <c r="J132" s="583"/>
      <c r="K132" s="583"/>
      <c r="L132" s="584"/>
      <c r="M132" s="584"/>
      <c r="N132" s="584"/>
      <c r="O132" s="584"/>
      <c r="P132" s="584"/>
      <c r="Q132" s="586"/>
      <c r="R132" s="586"/>
      <c r="S132" s="586"/>
      <c r="T132" s="586"/>
      <c r="U132" s="586"/>
      <c r="V132" s="586"/>
      <c r="W132" s="580"/>
      <c r="X132" s="580"/>
      <c r="Y132" s="587"/>
      <c r="Z132" s="413"/>
      <c r="AA132" s="413"/>
      <c r="AB132" s="413"/>
      <c r="AC132" s="413"/>
      <c r="AD132" s="413"/>
      <c r="AE132" s="413"/>
      <c r="AF132" s="413"/>
      <c r="AG132" s="413"/>
      <c r="AH132" s="413"/>
      <c r="AI132" s="413"/>
      <c r="AJ132" s="413"/>
      <c r="AK132" s="413"/>
      <c r="AL132" s="413"/>
      <c r="AM132" s="413"/>
      <c r="AN132" s="413"/>
      <c r="AO132" s="413"/>
      <c r="AP132" s="413"/>
      <c r="AQ132" s="413"/>
      <c r="AR132" s="413"/>
      <c r="AS132" s="413"/>
      <c r="AT132" s="413"/>
      <c r="AU132" s="413"/>
      <c r="AV132" s="413"/>
      <c r="AW132" s="413"/>
      <c r="AX132" s="413"/>
      <c r="AY132" s="413"/>
      <c r="AZ132" s="413"/>
      <c r="BA132" s="413"/>
      <c r="BB132" s="413"/>
    </row>
    <row r="133" spans="1:54" s="659" customFormat="1" hidden="1" x14ac:dyDescent="0.3">
      <c r="A133" s="727"/>
      <c r="B133" s="735"/>
      <c r="C133" s="576"/>
      <c r="D133" s="615"/>
      <c r="E133" s="580"/>
      <c r="F133" s="579"/>
      <c r="G133" s="580"/>
      <c r="H133" s="586"/>
      <c r="I133" s="616"/>
      <c r="J133" s="583"/>
      <c r="K133" s="583"/>
      <c r="L133" s="584"/>
      <c r="M133" s="584"/>
      <c r="N133" s="584"/>
      <c r="O133" s="584"/>
      <c r="P133" s="584"/>
      <c r="Q133" s="586"/>
      <c r="R133" s="586"/>
      <c r="S133" s="586"/>
      <c r="T133" s="586"/>
      <c r="U133" s="586"/>
      <c r="V133" s="586"/>
      <c r="W133" s="580"/>
      <c r="X133" s="580"/>
      <c r="Y133" s="587"/>
      <c r="Z133" s="413"/>
      <c r="AA133" s="413"/>
      <c r="AB133" s="413"/>
      <c r="AC133" s="413"/>
      <c r="AD133" s="413"/>
      <c r="AE133" s="413"/>
      <c r="AF133" s="413"/>
      <c r="AG133" s="413"/>
      <c r="AH133" s="413"/>
      <c r="AI133" s="413"/>
      <c r="AJ133" s="413"/>
      <c r="AK133" s="413"/>
      <c r="AL133" s="413"/>
      <c r="AM133" s="413"/>
      <c r="AN133" s="413"/>
      <c r="AO133" s="413"/>
      <c r="AP133" s="413"/>
      <c r="AQ133" s="413"/>
      <c r="AR133" s="413"/>
      <c r="AS133" s="413"/>
      <c r="AT133" s="413"/>
      <c r="AU133" s="413"/>
      <c r="AV133" s="413"/>
      <c r="AW133" s="413"/>
      <c r="AX133" s="413"/>
      <c r="AY133" s="413"/>
      <c r="AZ133" s="413"/>
      <c r="BA133" s="413"/>
      <c r="BB133" s="413"/>
    </row>
    <row r="134" spans="1:54" s="659" customFormat="1" hidden="1" x14ac:dyDescent="0.3">
      <c r="A134" s="727"/>
      <c r="B134" s="735"/>
      <c r="C134" s="576"/>
      <c r="D134" s="615"/>
      <c r="E134" s="580"/>
      <c r="F134" s="579"/>
      <c r="G134" s="580"/>
      <c r="H134" s="586"/>
      <c r="I134" s="616"/>
      <c r="J134" s="583"/>
      <c r="K134" s="583"/>
      <c r="L134" s="584"/>
      <c r="M134" s="584"/>
      <c r="N134" s="584"/>
      <c r="O134" s="584"/>
      <c r="P134" s="584"/>
      <c r="Q134" s="586"/>
      <c r="R134" s="586"/>
      <c r="S134" s="586"/>
      <c r="T134" s="586"/>
      <c r="U134" s="586"/>
      <c r="V134" s="586"/>
      <c r="W134" s="580"/>
      <c r="X134" s="580"/>
      <c r="Y134" s="587"/>
      <c r="Z134" s="413"/>
      <c r="AA134" s="413"/>
      <c r="AB134" s="413"/>
      <c r="AC134" s="413"/>
      <c r="AD134" s="413"/>
      <c r="AE134" s="413"/>
      <c r="AF134" s="413"/>
      <c r="AG134" s="413"/>
      <c r="AH134" s="413"/>
      <c r="AI134" s="413"/>
      <c r="AJ134" s="413"/>
      <c r="AK134" s="413"/>
      <c r="AL134" s="413"/>
      <c r="AM134" s="413"/>
      <c r="AN134" s="413"/>
      <c r="AO134" s="413"/>
      <c r="AP134" s="413"/>
      <c r="AQ134" s="413"/>
      <c r="AR134" s="413"/>
      <c r="AS134" s="413"/>
      <c r="AT134" s="413"/>
      <c r="AU134" s="413"/>
      <c r="AV134" s="413"/>
      <c r="AW134" s="413"/>
      <c r="AX134" s="413"/>
      <c r="AY134" s="413"/>
      <c r="AZ134" s="413"/>
      <c r="BA134" s="413"/>
      <c r="BB134" s="413"/>
    </row>
    <row r="135" spans="1:54" s="659" customFormat="1" hidden="1" x14ac:dyDescent="0.3">
      <c r="A135" s="727"/>
      <c r="B135" s="735"/>
      <c r="C135" s="576"/>
      <c r="D135" s="615"/>
      <c r="E135" s="580"/>
      <c r="F135" s="579"/>
      <c r="G135" s="580"/>
      <c r="H135" s="586"/>
      <c r="I135" s="616"/>
      <c r="J135" s="583"/>
      <c r="K135" s="583"/>
      <c r="L135" s="584"/>
      <c r="M135" s="584"/>
      <c r="N135" s="584"/>
      <c r="O135" s="736"/>
      <c r="P135" s="584"/>
      <c r="Q135" s="586"/>
      <c r="R135" s="586"/>
      <c r="S135" s="586"/>
      <c r="T135" s="586"/>
      <c r="U135" s="586"/>
      <c r="V135" s="586"/>
      <c r="W135" s="580"/>
      <c r="X135" s="580"/>
      <c r="Y135" s="587"/>
      <c r="Z135" s="413"/>
      <c r="AA135" s="413"/>
      <c r="AB135" s="413"/>
      <c r="AC135" s="413"/>
      <c r="AD135" s="413"/>
      <c r="AE135" s="413"/>
      <c r="AF135" s="413"/>
      <c r="AG135" s="413"/>
      <c r="AH135" s="413"/>
      <c r="AI135" s="413"/>
      <c r="AJ135" s="413"/>
      <c r="AK135" s="413"/>
      <c r="AL135" s="413"/>
      <c r="AM135" s="413"/>
      <c r="AN135" s="413"/>
      <c r="AO135" s="413"/>
      <c r="AP135" s="413"/>
      <c r="AQ135" s="413"/>
      <c r="AR135" s="413"/>
      <c r="AS135" s="413"/>
      <c r="AT135" s="413"/>
      <c r="AU135" s="413"/>
      <c r="AV135" s="413"/>
      <c r="AW135" s="413"/>
      <c r="AX135" s="413"/>
      <c r="AY135" s="413"/>
      <c r="AZ135" s="413"/>
      <c r="BA135" s="413"/>
      <c r="BB135" s="413"/>
    </row>
    <row r="136" spans="1:54" s="659" customFormat="1" hidden="1" x14ac:dyDescent="0.3">
      <c r="A136" s="727"/>
      <c r="B136" s="735"/>
      <c r="C136" s="576"/>
      <c r="D136" s="615"/>
      <c r="E136" s="580"/>
      <c r="F136" s="579"/>
      <c r="G136" s="580"/>
      <c r="H136" s="586"/>
      <c r="I136" s="616"/>
      <c r="J136" s="583"/>
      <c r="K136" s="583"/>
      <c r="L136" s="584"/>
      <c r="M136" s="584"/>
      <c r="N136" s="584"/>
      <c r="O136" s="736"/>
      <c r="P136" s="584"/>
      <c r="Q136" s="586"/>
      <c r="R136" s="586"/>
      <c r="S136" s="586"/>
      <c r="T136" s="586"/>
      <c r="U136" s="586"/>
      <c r="V136" s="586"/>
      <c r="W136" s="580"/>
      <c r="X136" s="580"/>
      <c r="Y136" s="587"/>
      <c r="Z136" s="413"/>
      <c r="AA136" s="413"/>
      <c r="AB136" s="413"/>
      <c r="AC136" s="413"/>
      <c r="AD136" s="413"/>
      <c r="AE136" s="413"/>
      <c r="AF136" s="413"/>
      <c r="AG136" s="413"/>
      <c r="AH136" s="413"/>
      <c r="AI136" s="413"/>
      <c r="AJ136" s="413"/>
      <c r="AK136" s="413"/>
      <c r="AL136" s="413"/>
      <c r="AM136" s="413"/>
      <c r="AN136" s="413"/>
      <c r="AO136" s="413"/>
      <c r="AP136" s="413"/>
      <c r="AQ136" s="413"/>
      <c r="AR136" s="413"/>
      <c r="AS136" s="413"/>
      <c r="AT136" s="413"/>
      <c r="AU136" s="413"/>
      <c r="AV136" s="413"/>
      <c r="AW136" s="413"/>
      <c r="AX136" s="413"/>
      <c r="AY136" s="413"/>
      <c r="AZ136" s="413"/>
      <c r="BA136" s="413"/>
      <c r="BB136" s="413"/>
    </row>
    <row r="137" spans="1:54" s="659" customFormat="1" hidden="1" x14ac:dyDescent="0.3">
      <c r="A137" s="727"/>
      <c r="B137" s="735"/>
      <c r="C137" s="576"/>
      <c r="D137" s="615"/>
      <c r="E137" s="580"/>
      <c r="F137" s="579"/>
      <c r="G137" s="580"/>
      <c r="H137" s="586"/>
      <c r="I137" s="616"/>
      <c r="J137" s="583"/>
      <c r="K137" s="583"/>
      <c r="L137" s="584"/>
      <c r="M137" s="584"/>
      <c r="N137" s="584"/>
      <c r="O137" s="584"/>
      <c r="P137" s="584"/>
      <c r="Q137" s="586"/>
      <c r="R137" s="586"/>
      <c r="S137" s="586"/>
      <c r="T137" s="586"/>
      <c r="U137" s="586"/>
      <c r="V137" s="586"/>
      <c r="W137" s="580"/>
      <c r="X137" s="580"/>
      <c r="Y137" s="587"/>
      <c r="Z137" s="413"/>
      <c r="AA137" s="413"/>
      <c r="AB137" s="413"/>
      <c r="AC137" s="413"/>
      <c r="AD137" s="413"/>
      <c r="AE137" s="413"/>
      <c r="AF137" s="413"/>
      <c r="AG137" s="413"/>
      <c r="AH137" s="413"/>
      <c r="AI137" s="413"/>
      <c r="AJ137" s="413"/>
      <c r="AK137" s="413"/>
      <c r="AL137" s="413"/>
      <c r="AM137" s="413"/>
      <c r="AN137" s="413"/>
      <c r="AO137" s="413"/>
      <c r="AP137" s="413"/>
      <c r="AQ137" s="413"/>
      <c r="AR137" s="413"/>
      <c r="AS137" s="413"/>
      <c r="AT137" s="413"/>
      <c r="AU137" s="413"/>
      <c r="AV137" s="413"/>
      <c r="AW137" s="413"/>
      <c r="AX137" s="413"/>
      <c r="AY137" s="413"/>
      <c r="AZ137" s="413"/>
      <c r="BA137" s="413"/>
      <c r="BB137" s="413"/>
    </row>
    <row r="138" spans="1:54" s="659" customFormat="1" hidden="1" x14ac:dyDescent="0.3">
      <c r="A138" s="727"/>
      <c r="B138" s="735"/>
      <c r="C138" s="576"/>
      <c r="D138" s="615"/>
      <c r="E138" s="580"/>
      <c r="F138" s="579"/>
      <c r="G138" s="580"/>
      <c r="H138" s="586"/>
      <c r="I138" s="616"/>
      <c r="J138" s="583"/>
      <c r="K138" s="583"/>
      <c r="L138" s="584"/>
      <c r="M138" s="584"/>
      <c r="N138" s="584"/>
      <c r="O138" s="584"/>
      <c r="P138" s="584"/>
      <c r="Q138" s="586"/>
      <c r="R138" s="586"/>
      <c r="S138" s="586"/>
      <c r="T138" s="586"/>
      <c r="U138" s="586"/>
      <c r="V138" s="586"/>
      <c r="W138" s="580"/>
      <c r="X138" s="580"/>
      <c r="Y138" s="587"/>
      <c r="Z138" s="413"/>
      <c r="AA138" s="413"/>
      <c r="AB138" s="413"/>
      <c r="AC138" s="413"/>
      <c r="AD138" s="413"/>
      <c r="AE138" s="413"/>
      <c r="AF138" s="413"/>
      <c r="AG138" s="413"/>
      <c r="AH138" s="413"/>
      <c r="AI138" s="413"/>
      <c r="AJ138" s="413"/>
      <c r="AK138" s="413"/>
      <c r="AL138" s="413"/>
      <c r="AM138" s="413"/>
      <c r="AN138" s="413"/>
      <c r="AO138" s="413"/>
      <c r="AP138" s="413"/>
      <c r="AQ138" s="413"/>
      <c r="AR138" s="413"/>
      <c r="AS138" s="413"/>
      <c r="AT138" s="413"/>
      <c r="AU138" s="413"/>
      <c r="AV138" s="413"/>
      <c r="AW138" s="413"/>
      <c r="AX138" s="413"/>
      <c r="AY138" s="413"/>
      <c r="AZ138" s="413"/>
      <c r="BA138" s="413"/>
      <c r="BB138" s="413"/>
    </row>
    <row r="139" spans="1:54" s="659" customFormat="1" hidden="1" x14ac:dyDescent="0.3">
      <c r="A139" s="727"/>
      <c r="B139" s="735"/>
      <c r="C139" s="576"/>
      <c r="D139" s="615"/>
      <c r="E139" s="580"/>
      <c r="F139" s="579"/>
      <c r="G139" s="580"/>
      <c r="H139" s="586"/>
      <c r="I139" s="616"/>
      <c r="J139" s="583"/>
      <c r="K139" s="583"/>
      <c r="L139" s="584"/>
      <c r="M139" s="584"/>
      <c r="N139" s="584"/>
      <c r="O139" s="584"/>
      <c r="P139" s="584"/>
      <c r="Q139" s="586"/>
      <c r="R139" s="586"/>
      <c r="S139" s="586"/>
      <c r="T139" s="586"/>
      <c r="U139" s="586"/>
      <c r="V139" s="586"/>
      <c r="W139" s="580"/>
      <c r="X139" s="580"/>
      <c r="Y139" s="587"/>
      <c r="Z139" s="413"/>
      <c r="AA139" s="413"/>
      <c r="AB139" s="413"/>
      <c r="AC139" s="413"/>
      <c r="AD139" s="413"/>
      <c r="AE139" s="413"/>
      <c r="AF139" s="413"/>
      <c r="AG139" s="413"/>
      <c r="AH139" s="413"/>
      <c r="AI139" s="413"/>
      <c r="AJ139" s="413"/>
      <c r="AK139" s="413"/>
      <c r="AL139" s="413"/>
      <c r="AM139" s="413"/>
      <c r="AN139" s="413"/>
      <c r="AO139" s="413"/>
      <c r="AP139" s="413"/>
      <c r="AQ139" s="413"/>
      <c r="AR139" s="413"/>
      <c r="AS139" s="413"/>
      <c r="AT139" s="413"/>
      <c r="AU139" s="413"/>
      <c r="AV139" s="413"/>
      <c r="AW139" s="413"/>
      <c r="AX139" s="413"/>
      <c r="AY139" s="413"/>
      <c r="AZ139" s="413"/>
      <c r="BA139" s="413"/>
      <c r="BB139" s="413"/>
    </row>
    <row r="140" spans="1:54" s="659" customFormat="1" hidden="1" x14ac:dyDescent="0.3">
      <c r="A140" s="727"/>
      <c r="B140" s="735"/>
      <c r="C140" s="576"/>
      <c r="D140" s="615"/>
      <c r="E140" s="580"/>
      <c r="F140" s="579"/>
      <c r="G140" s="580"/>
      <c r="H140" s="586"/>
      <c r="I140" s="616"/>
      <c r="J140" s="583"/>
      <c r="K140" s="583"/>
      <c r="L140" s="584"/>
      <c r="M140" s="584"/>
      <c r="N140" s="584"/>
      <c r="O140" s="584"/>
      <c r="P140" s="584"/>
      <c r="Q140" s="586"/>
      <c r="R140" s="586"/>
      <c r="S140" s="586"/>
      <c r="T140" s="586"/>
      <c r="U140" s="586"/>
      <c r="V140" s="586"/>
      <c r="W140" s="580"/>
      <c r="X140" s="580"/>
      <c r="Y140" s="587"/>
      <c r="Z140" s="413"/>
      <c r="AA140" s="413"/>
      <c r="AB140" s="413"/>
      <c r="AC140" s="413"/>
      <c r="AD140" s="413"/>
      <c r="AE140" s="413"/>
      <c r="AF140" s="413"/>
      <c r="AG140" s="413"/>
      <c r="AH140" s="413"/>
      <c r="AI140" s="413"/>
      <c r="AJ140" s="413"/>
      <c r="AK140" s="413"/>
      <c r="AL140" s="413"/>
      <c r="AM140" s="413"/>
      <c r="AN140" s="413"/>
      <c r="AO140" s="413"/>
      <c r="AP140" s="413"/>
      <c r="AQ140" s="413"/>
      <c r="AR140" s="413"/>
      <c r="AS140" s="413"/>
      <c r="AT140" s="413"/>
      <c r="AU140" s="413"/>
      <c r="AV140" s="413"/>
      <c r="AW140" s="413"/>
      <c r="AX140" s="413"/>
      <c r="AY140" s="413"/>
      <c r="AZ140" s="413"/>
      <c r="BA140" s="413"/>
      <c r="BB140" s="413"/>
    </row>
    <row r="141" spans="1:54" s="659" customFormat="1" hidden="1" x14ac:dyDescent="0.3">
      <c r="A141" s="727"/>
      <c r="B141" s="735"/>
      <c r="C141" s="576"/>
      <c r="D141" s="615"/>
      <c r="E141" s="580"/>
      <c r="F141" s="579"/>
      <c r="G141" s="580"/>
      <c r="H141" s="586"/>
      <c r="I141" s="616"/>
      <c r="J141" s="583"/>
      <c r="K141" s="583"/>
      <c r="L141" s="584"/>
      <c r="M141" s="584"/>
      <c r="N141" s="584"/>
      <c r="O141" s="584"/>
      <c r="P141" s="584"/>
      <c r="Q141" s="586"/>
      <c r="R141" s="586"/>
      <c r="S141" s="586"/>
      <c r="T141" s="586"/>
      <c r="U141" s="586"/>
      <c r="V141" s="586"/>
      <c r="W141" s="580"/>
      <c r="X141" s="580"/>
      <c r="Y141" s="587"/>
      <c r="Z141" s="413"/>
      <c r="AA141" s="413"/>
      <c r="AB141" s="413"/>
      <c r="AC141" s="413"/>
      <c r="AD141" s="413"/>
      <c r="AE141" s="413"/>
      <c r="AF141" s="413"/>
      <c r="AG141" s="413"/>
      <c r="AH141" s="413"/>
      <c r="AI141" s="413"/>
      <c r="AJ141" s="413"/>
      <c r="AK141" s="413"/>
      <c r="AL141" s="413"/>
      <c r="AM141" s="413"/>
      <c r="AN141" s="413"/>
      <c r="AO141" s="413"/>
      <c r="AP141" s="413"/>
      <c r="AQ141" s="413"/>
      <c r="AR141" s="413"/>
      <c r="AS141" s="413"/>
      <c r="AT141" s="413"/>
      <c r="AU141" s="413"/>
      <c r="AV141" s="413"/>
      <c r="AW141" s="413"/>
      <c r="AX141" s="413"/>
      <c r="AY141" s="413"/>
      <c r="AZ141" s="413"/>
      <c r="BA141" s="413"/>
      <c r="BB141" s="413"/>
    </row>
    <row r="142" spans="1:54" s="659" customFormat="1" hidden="1" x14ac:dyDescent="0.3">
      <c r="A142" s="727"/>
      <c r="B142" s="735"/>
      <c r="C142" s="576"/>
      <c r="D142" s="615"/>
      <c r="E142" s="580"/>
      <c r="F142" s="579"/>
      <c r="G142" s="580"/>
      <c r="H142" s="586"/>
      <c r="I142" s="616"/>
      <c r="J142" s="583"/>
      <c r="K142" s="583"/>
      <c r="L142" s="584"/>
      <c r="M142" s="584"/>
      <c r="N142" s="584"/>
      <c r="O142" s="584"/>
      <c r="P142" s="584"/>
      <c r="Q142" s="586"/>
      <c r="R142" s="586"/>
      <c r="S142" s="586"/>
      <c r="T142" s="586"/>
      <c r="U142" s="586"/>
      <c r="V142" s="586"/>
      <c r="W142" s="580"/>
      <c r="X142" s="580"/>
      <c r="Y142" s="587"/>
      <c r="Z142" s="413"/>
      <c r="AA142" s="413"/>
      <c r="AB142" s="413"/>
      <c r="AC142" s="413"/>
      <c r="AD142" s="413"/>
      <c r="AE142" s="413"/>
      <c r="AF142" s="413"/>
      <c r="AG142" s="413"/>
      <c r="AH142" s="413"/>
      <c r="AI142" s="413"/>
      <c r="AJ142" s="413"/>
      <c r="AK142" s="413"/>
      <c r="AL142" s="413"/>
      <c r="AM142" s="413"/>
      <c r="AN142" s="413"/>
      <c r="AO142" s="413"/>
      <c r="AP142" s="413"/>
      <c r="AQ142" s="413"/>
      <c r="AR142" s="413"/>
      <c r="AS142" s="413"/>
      <c r="AT142" s="413"/>
      <c r="AU142" s="413"/>
      <c r="AV142" s="413"/>
      <c r="AW142" s="413"/>
      <c r="AX142" s="413"/>
      <c r="AY142" s="413"/>
      <c r="AZ142" s="413"/>
      <c r="BA142" s="413"/>
      <c r="BB142" s="413"/>
    </row>
    <row r="143" spans="1:54" s="659" customFormat="1" hidden="1" x14ac:dyDescent="0.3">
      <c r="A143" s="727"/>
      <c r="B143" s="735"/>
      <c r="C143" s="576"/>
      <c r="D143" s="615"/>
      <c r="E143" s="580"/>
      <c r="F143" s="579"/>
      <c r="G143" s="580"/>
      <c r="H143" s="586"/>
      <c r="I143" s="616"/>
      <c r="J143" s="583"/>
      <c r="K143" s="583"/>
      <c r="L143" s="584"/>
      <c r="M143" s="584"/>
      <c r="N143" s="584"/>
      <c r="O143" s="584"/>
      <c r="P143" s="584"/>
      <c r="Q143" s="586"/>
      <c r="R143" s="586"/>
      <c r="S143" s="586"/>
      <c r="T143" s="586"/>
      <c r="U143" s="586"/>
      <c r="V143" s="586"/>
      <c r="W143" s="580"/>
      <c r="X143" s="580"/>
      <c r="Y143" s="587"/>
      <c r="Z143" s="413"/>
      <c r="AA143" s="413"/>
      <c r="AB143" s="413"/>
      <c r="AC143" s="413"/>
      <c r="AD143" s="413"/>
      <c r="AE143" s="413"/>
      <c r="AF143" s="413"/>
      <c r="AG143" s="413"/>
      <c r="AH143" s="413"/>
      <c r="AI143" s="413"/>
      <c r="AJ143" s="413"/>
      <c r="AK143" s="413"/>
      <c r="AL143" s="413"/>
      <c r="AM143" s="413"/>
      <c r="AN143" s="413"/>
      <c r="AO143" s="413"/>
      <c r="AP143" s="413"/>
      <c r="AQ143" s="413"/>
      <c r="AR143" s="413"/>
      <c r="AS143" s="413"/>
      <c r="AT143" s="413"/>
      <c r="AU143" s="413"/>
      <c r="AV143" s="413"/>
      <c r="AW143" s="413"/>
      <c r="AX143" s="413"/>
      <c r="AY143" s="413"/>
      <c r="AZ143" s="413"/>
      <c r="BA143" s="413"/>
      <c r="BB143" s="413"/>
    </row>
    <row r="144" spans="1:54" s="413" customFormat="1" ht="6.6" customHeight="1" x14ac:dyDescent="0.3">
      <c r="A144" s="737"/>
      <c r="B144" s="735"/>
      <c r="C144" s="576"/>
      <c r="D144" s="615"/>
      <c r="E144" s="580"/>
      <c r="F144" s="579"/>
      <c r="G144" s="580"/>
      <c r="H144" s="586"/>
      <c r="I144" s="616"/>
      <c r="J144" s="583"/>
      <c r="K144" s="583"/>
      <c r="L144" s="584"/>
      <c r="M144" s="584"/>
      <c r="N144" s="584"/>
      <c r="O144" s="584"/>
      <c r="P144" s="584"/>
      <c r="Q144" s="586"/>
      <c r="R144" s="586"/>
      <c r="S144" s="586"/>
      <c r="T144" s="586"/>
      <c r="U144" s="586"/>
      <c r="V144" s="586"/>
      <c r="W144" s="580"/>
      <c r="X144" s="580"/>
      <c r="Y144" s="587"/>
    </row>
    <row r="145" spans="1:54" s="413" customFormat="1" ht="12" hidden="1" x14ac:dyDescent="0.3">
      <c r="A145" s="737"/>
      <c r="B145" s="735"/>
      <c r="C145" s="576"/>
      <c r="D145" s="615"/>
      <c r="E145" s="738"/>
      <c r="F145" s="739"/>
      <c r="G145" s="580"/>
      <c r="H145" s="586"/>
      <c r="I145" s="616"/>
      <c r="J145" s="740"/>
      <c r="K145" s="740"/>
      <c r="L145" s="584"/>
      <c r="M145" s="584"/>
      <c r="N145" s="584"/>
      <c r="O145" s="584"/>
      <c r="P145" s="584"/>
      <c r="Q145" s="586"/>
      <c r="R145" s="586"/>
      <c r="S145" s="586"/>
      <c r="T145" s="586"/>
      <c r="U145" s="586"/>
      <c r="V145" s="586"/>
      <c r="W145" s="580"/>
      <c r="X145" s="580"/>
      <c r="Y145" s="587"/>
    </row>
    <row r="146" spans="1:54" s="413" customFormat="1" ht="12" hidden="1" x14ac:dyDescent="0.3">
      <c r="A146" s="737"/>
      <c r="B146" s="735"/>
      <c r="C146" s="576"/>
      <c r="D146" s="615"/>
      <c r="E146" s="738"/>
      <c r="F146" s="739"/>
      <c r="G146" s="580"/>
      <c r="H146" s="586"/>
      <c r="I146" s="616"/>
      <c r="J146" s="740"/>
      <c r="K146" s="740"/>
      <c r="L146" s="584"/>
      <c r="M146" s="584"/>
      <c r="N146" s="584"/>
      <c r="O146" s="584"/>
      <c r="P146" s="584"/>
      <c r="Q146" s="586"/>
      <c r="R146" s="586"/>
      <c r="S146" s="586"/>
      <c r="T146" s="586"/>
      <c r="U146" s="586"/>
      <c r="V146" s="586"/>
      <c r="W146" s="580"/>
      <c r="X146" s="580"/>
      <c r="Y146" s="587"/>
    </row>
    <row r="147" spans="1:54" s="413" customFormat="1" ht="12" hidden="1" x14ac:dyDescent="0.3">
      <c r="A147" s="737"/>
      <c r="B147" s="735"/>
      <c r="C147" s="576"/>
      <c r="D147" s="615"/>
      <c r="E147" s="738"/>
      <c r="F147" s="739"/>
      <c r="G147" s="580"/>
      <c r="H147" s="586"/>
      <c r="I147" s="616"/>
      <c r="J147" s="740"/>
      <c r="K147" s="740"/>
      <c r="L147" s="584"/>
      <c r="M147" s="584"/>
      <c r="N147" s="584"/>
      <c r="O147" s="584"/>
      <c r="P147" s="584"/>
      <c r="Q147" s="586"/>
      <c r="R147" s="586"/>
      <c r="S147" s="586"/>
      <c r="T147" s="586"/>
      <c r="U147" s="586"/>
      <c r="V147" s="586"/>
      <c r="W147" s="580"/>
      <c r="X147" s="580"/>
      <c r="Y147" s="587"/>
    </row>
    <row r="148" spans="1:54" s="659" customFormat="1" hidden="1" x14ac:dyDescent="0.3">
      <c r="A148" s="727"/>
      <c r="B148" s="735"/>
      <c r="C148" s="576"/>
      <c r="D148" s="615"/>
      <c r="E148" s="738"/>
      <c r="F148" s="739"/>
      <c r="G148" s="580"/>
      <c r="H148" s="586"/>
      <c r="I148" s="616"/>
      <c r="J148" s="740"/>
      <c r="K148" s="740"/>
      <c r="L148" s="584"/>
      <c r="M148" s="584"/>
      <c r="N148" s="584"/>
      <c r="O148" s="584"/>
      <c r="P148" s="584"/>
      <c r="Q148" s="586"/>
      <c r="R148" s="586"/>
      <c r="S148" s="586"/>
      <c r="T148" s="586"/>
      <c r="U148" s="586"/>
      <c r="V148" s="586"/>
      <c r="W148" s="580"/>
      <c r="X148" s="580"/>
      <c r="Y148" s="587"/>
      <c r="Z148" s="413"/>
      <c r="AA148" s="413"/>
      <c r="AB148" s="413"/>
      <c r="AC148" s="413"/>
      <c r="AD148" s="413"/>
      <c r="AE148" s="413"/>
      <c r="AF148" s="413"/>
      <c r="AG148" s="413"/>
      <c r="AH148" s="413"/>
      <c r="AI148" s="413"/>
      <c r="AJ148" s="413"/>
      <c r="AK148" s="413"/>
      <c r="AL148" s="413"/>
      <c r="AM148" s="413"/>
      <c r="AN148" s="413"/>
      <c r="AO148" s="413"/>
      <c r="AP148" s="413"/>
      <c r="AQ148" s="413"/>
      <c r="AR148" s="413"/>
      <c r="AS148" s="413"/>
      <c r="AT148" s="413"/>
      <c r="AU148" s="413"/>
      <c r="AV148" s="413"/>
      <c r="AW148" s="413"/>
      <c r="AX148" s="413"/>
      <c r="AY148" s="413"/>
      <c r="AZ148" s="413"/>
      <c r="BA148" s="413"/>
      <c r="BB148" s="413"/>
    </row>
    <row r="149" spans="1:54" s="659" customFormat="1" hidden="1" x14ac:dyDescent="0.3">
      <c r="A149" s="741"/>
      <c r="B149" s="735"/>
      <c r="C149" s="576"/>
      <c r="D149" s="615"/>
      <c r="E149" s="738"/>
      <c r="F149" s="739"/>
      <c r="G149" s="580"/>
      <c r="H149" s="586"/>
      <c r="I149" s="616"/>
      <c r="J149" s="740"/>
      <c r="K149" s="740"/>
      <c r="L149" s="584"/>
      <c r="M149" s="584"/>
      <c r="N149" s="584"/>
      <c r="O149" s="584"/>
      <c r="P149" s="584"/>
      <c r="Q149" s="586"/>
      <c r="R149" s="586"/>
      <c r="S149" s="586"/>
      <c r="T149" s="586"/>
      <c r="U149" s="586"/>
      <c r="V149" s="586"/>
      <c r="W149" s="580"/>
      <c r="X149" s="580"/>
      <c r="Y149" s="587"/>
      <c r="Z149" s="413"/>
      <c r="AA149" s="413"/>
      <c r="AB149" s="413"/>
      <c r="AC149" s="413"/>
      <c r="AD149" s="413"/>
      <c r="AE149" s="413"/>
      <c r="AF149" s="413"/>
      <c r="AG149" s="413"/>
      <c r="AH149" s="413"/>
      <c r="AI149" s="413"/>
      <c r="AJ149" s="413"/>
      <c r="AK149" s="413"/>
      <c r="AL149" s="413"/>
      <c r="AM149" s="413"/>
      <c r="AN149" s="413"/>
      <c r="AO149" s="413"/>
      <c r="AP149" s="413"/>
      <c r="AQ149" s="413"/>
      <c r="AR149" s="413"/>
      <c r="AS149" s="413"/>
      <c r="AT149" s="413"/>
      <c r="AU149" s="413"/>
      <c r="AV149" s="413"/>
      <c r="AW149" s="413"/>
      <c r="AX149" s="413"/>
      <c r="AY149" s="413"/>
      <c r="AZ149" s="413"/>
      <c r="BA149" s="413"/>
      <c r="BB149" s="413"/>
    </row>
    <row r="150" spans="1:54" s="659" customFormat="1" hidden="1" x14ac:dyDescent="0.3">
      <c r="A150" s="727"/>
      <c r="B150" s="742"/>
      <c r="C150" s="576"/>
      <c r="D150" s="579"/>
      <c r="E150" s="738"/>
      <c r="F150" s="739"/>
      <c r="G150" s="580"/>
      <c r="H150" s="586"/>
      <c r="I150" s="616"/>
      <c r="J150" s="740"/>
      <c r="K150" s="740"/>
      <c r="L150" s="584"/>
      <c r="M150" s="584"/>
      <c r="N150" s="584"/>
      <c r="O150" s="584"/>
      <c r="P150" s="584"/>
      <c r="Q150" s="586"/>
      <c r="R150" s="586"/>
      <c r="S150" s="586"/>
      <c r="T150" s="586"/>
      <c r="U150" s="586"/>
      <c r="V150" s="586"/>
      <c r="W150" s="580"/>
      <c r="X150" s="580"/>
      <c r="Y150" s="587"/>
      <c r="Z150" s="413"/>
      <c r="AA150" s="413"/>
      <c r="AB150" s="413"/>
      <c r="AC150" s="413"/>
      <c r="AD150" s="413"/>
      <c r="AE150" s="413"/>
      <c r="AF150" s="413"/>
      <c r="AG150" s="413"/>
      <c r="AH150" s="413"/>
      <c r="AI150" s="413"/>
      <c r="AJ150" s="413"/>
      <c r="AK150" s="413"/>
      <c r="AL150" s="413"/>
      <c r="AM150" s="413"/>
      <c r="AN150" s="413"/>
      <c r="AO150" s="413"/>
      <c r="AP150" s="413"/>
      <c r="AQ150" s="413"/>
      <c r="AR150" s="413"/>
      <c r="AS150" s="413"/>
      <c r="AT150" s="413"/>
      <c r="AU150" s="413"/>
      <c r="AV150" s="413"/>
      <c r="AW150" s="413"/>
      <c r="AX150" s="413"/>
      <c r="AY150" s="413"/>
      <c r="AZ150" s="413"/>
      <c r="BA150" s="413"/>
      <c r="BB150" s="413"/>
    </row>
    <row r="151" spans="1:54" s="659" customFormat="1" hidden="1" x14ac:dyDescent="0.3">
      <c r="A151" s="727"/>
      <c r="B151" s="743"/>
      <c r="C151" s="576"/>
      <c r="D151" s="579"/>
      <c r="E151" s="738"/>
      <c r="F151" s="739"/>
      <c r="G151" s="580"/>
      <c r="H151" s="586"/>
      <c r="I151" s="616"/>
      <c r="J151" s="740"/>
      <c r="K151" s="740"/>
      <c r="L151" s="584"/>
      <c r="M151" s="584"/>
      <c r="N151" s="584"/>
      <c r="O151" s="584"/>
      <c r="P151" s="584"/>
      <c r="Q151" s="586"/>
      <c r="R151" s="586"/>
      <c r="S151" s="586"/>
      <c r="T151" s="586"/>
      <c r="U151" s="586"/>
      <c r="V151" s="586"/>
      <c r="W151" s="580"/>
      <c r="X151" s="580"/>
      <c r="Y151" s="587"/>
      <c r="Z151" s="413"/>
      <c r="AA151" s="413"/>
      <c r="AB151" s="413"/>
      <c r="AC151" s="413"/>
      <c r="AD151" s="413"/>
      <c r="AE151" s="413"/>
      <c r="AF151" s="413"/>
      <c r="AG151" s="413"/>
      <c r="AH151" s="413"/>
      <c r="AI151" s="413"/>
      <c r="AJ151" s="413"/>
      <c r="AK151" s="413"/>
      <c r="AL151" s="413"/>
      <c r="AM151" s="413"/>
      <c r="AN151" s="413"/>
      <c r="AO151" s="413"/>
      <c r="AP151" s="413"/>
      <c r="AQ151" s="413"/>
      <c r="AR151" s="413"/>
      <c r="AS151" s="413"/>
      <c r="AT151" s="413"/>
      <c r="AU151" s="413"/>
      <c r="AV151" s="413"/>
      <c r="AW151" s="413"/>
      <c r="AX151" s="413"/>
      <c r="AY151" s="413"/>
      <c r="AZ151" s="413"/>
      <c r="BA151" s="413"/>
      <c r="BB151" s="413"/>
    </row>
    <row r="152" spans="1:54" s="659" customFormat="1" hidden="1" x14ac:dyDescent="0.3">
      <c r="B152" s="743"/>
      <c r="C152" s="576"/>
      <c r="D152" s="579"/>
      <c r="E152" s="738"/>
      <c r="F152" s="739"/>
      <c r="G152" s="580"/>
      <c r="H152" s="586"/>
      <c r="I152" s="616"/>
      <c r="J152" s="740"/>
      <c r="K152" s="740"/>
      <c r="L152" s="584"/>
      <c r="M152" s="584"/>
      <c r="N152" s="584"/>
      <c r="O152" s="584"/>
      <c r="P152" s="584"/>
      <c r="Q152" s="586"/>
      <c r="R152" s="586"/>
      <c r="S152" s="586"/>
      <c r="T152" s="610"/>
      <c r="U152" s="586"/>
      <c r="V152" s="586"/>
      <c r="W152" s="580"/>
      <c r="X152" s="744"/>
      <c r="Y152" s="745"/>
      <c r="Z152" s="413"/>
      <c r="AA152" s="413"/>
      <c r="AB152" s="413"/>
      <c r="AC152" s="413"/>
      <c r="AD152" s="413"/>
      <c r="AE152" s="413"/>
      <c r="AF152" s="413"/>
      <c r="AG152" s="413"/>
      <c r="AH152" s="413"/>
      <c r="AI152" s="413"/>
      <c r="AJ152" s="413"/>
      <c r="AK152" s="413"/>
      <c r="AL152" s="413"/>
      <c r="AM152" s="413"/>
      <c r="AN152" s="413"/>
      <c r="AO152" s="413"/>
      <c r="AP152" s="413"/>
      <c r="AQ152" s="413"/>
      <c r="AR152" s="413"/>
      <c r="AS152" s="413"/>
      <c r="AT152" s="413"/>
      <c r="AU152" s="413"/>
      <c r="AV152" s="413"/>
      <c r="AW152" s="413"/>
      <c r="AX152" s="413"/>
      <c r="AY152" s="413"/>
      <c r="AZ152" s="413"/>
      <c r="BA152" s="413"/>
      <c r="BB152" s="413"/>
    </row>
    <row r="153" spans="1:54" s="659" customFormat="1" ht="12" hidden="1" customHeight="1" x14ac:dyDescent="0.3">
      <c r="B153" s="743"/>
      <c r="C153" s="576"/>
      <c r="D153" s="615"/>
      <c r="E153" s="738"/>
      <c r="F153" s="739"/>
      <c r="G153" s="580"/>
      <c r="H153" s="586"/>
      <c r="I153" s="616"/>
      <c r="J153" s="740"/>
      <c r="K153" s="740"/>
      <c r="L153" s="584"/>
      <c r="M153" s="584"/>
      <c r="N153" s="584"/>
      <c r="O153" s="584"/>
      <c r="P153" s="584"/>
      <c r="Q153" s="586"/>
      <c r="R153" s="586"/>
      <c r="S153" s="586"/>
      <c r="T153" s="610"/>
      <c r="U153" s="586"/>
      <c r="V153" s="586"/>
      <c r="W153" s="744"/>
      <c r="X153" s="744"/>
      <c r="Y153" s="745"/>
      <c r="Z153" s="413"/>
      <c r="AA153" s="413"/>
      <c r="AB153" s="413"/>
      <c r="AC153" s="413"/>
      <c r="AD153" s="413"/>
      <c r="AE153" s="413"/>
      <c r="AF153" s="413"/>
      <c r="AG153" s="413"/>
      <c r="AH153" s="413"/>
      <c r="AI153" s="413"/>
      <c r="AJ153" s="413"/>
      <c r="AK153" s="413"/>
      <c r="AL153" s="413"/>
      <c r="AM153" s="413"/>
      <c r="AN153" s="413"/>
      <c r="AO153" s="413"/>
      <c r="AP153" s="413"/>
      <c r="AQ153" s="413"/>
      <c r="AR153" s="413"/>
      <c r="AS153" s="413"/>
      <c r="AT153" s="413"/>
      <c r="AU153" s="413"/>
      <c r="AV153" s="413"/>
      <c r="AW153" s="413"/>
      <c r="AX153" s="413"/>
      <c r="AY153" s="413"/>
      <c r="AZ153" s="413"/>
      <c r="BA153" s="413"/>
      <c r="BB153" s="413"/>
    </row>
    <row r="154" spans="1:54" hidden="1" x14ac:dyDescent="0.25">
      <c r="B154" s="743"/>
      <c r="C154" s="576"/>
      <c r="D154" s="579"/>
      <c r="E154" s="738"/>
      <c r="F154" s="739"/>
      <c r="G154" s="580"/>
      <c r="H154" s="586"/>
      <c r="I154" s="616"/>
      <c r="J154" s="740"/>
      <c r="K154" s="740"/>
      <c r="L154" s="584"/>
      <c r="M154" s="584"/>
      <c r="N154" s="584"/>
      <c r="O154" s="584"/>
      <c r="P154" s="584"/>
      <c r="Q154" s="586"/>
      <c r="R154" s="586"/>
      <c r="S154" s="586"/>
      <c r="T154" s="610"/>
      <c r="U154" s="586"/>
      <c r="V154" s="586"/>
      <c r="W154" s="580"/>
      <c r="X154" s="744"/>
      <c r="Y154" s="745"/>
    </row>
    <row r="155" spans="1:54" hidden="1" x14ac:dyDescent="0.25">
      <c r="B155" s="742"/>
      <c r="C155" s="576"/>
      <c r="D155" s="746"/>
      <c r="E155" s="738"/>
      <c r="F155" s="739"/>
      <c r="G155" s="580"/>
      <c r="H155" s="586"/>
      <c r="I155" s="616"/>
      <c r="J155" s="740"/>
      <c r="K155" s="740"/>
      <c r="L155" s="584"/>
      <c r="M155" s="584"/>
      <c r="N155" s="584"/>
      <c r="O155" s="584"/>
      <c r="P155" s="584"/>
      <c r="Q155" s="586"/>
      <c r="R155" s="586"/>
      <c r="S155" s="586"/>
      <c r="T155" s="586"/>
      <c r="U155" s="586"/>
      <c r="V155" s="586"/>
      <c r="W155" s="580"/>
      <c r="X155" s="580"/>
      <c r="Y155" s="587"/>
    </row>
    <row r="156" spans="1:54" hidden="1" x14ac:dyDescent="0.25">
      <c r="B156" s="742"/>
      <c r="C156" s="576"/>
      <c r="D156" s="579"/>
      <c r="E156" s="738"/>
      <c r="F156" s="739"/>
      <c r="G156" s="580"/>
      <c r="H156" s="586"/>
      <c r="I156" s="616"/>
      <c r="J156" s="740"/>
      <c r="K156" s="740"/>
      <c r="L156" s="584"/>
      <c r="M156" s="584"/>
      <c r="N156" s="584"/>
      <c r="O156" s="584"/>
      <c r="P156" s="584"/>
      <c r="Q156" s="586"/>
      <c r="R156" s="586"/>
      <c r="S156" s="586"/>
      <c r="T156" s="586"/>
      <c r="U156" s="586"/>
      <c r="V156" s="586"/>
      <c r="W156" s="580"/>
      <c r="X156" s="580"/>
      <c r="Y156" s="587"/>
    </row>
    <row r="157" spans="1:54" s="367" customFormat="1" ht="52.8" x14ac:dyDescent="0.2">
      <c r="B157" s="747" t="s">
        <v>36</v>
      </c>
      <c r="C157" s="632">
        <v>86002445012005</v>
      </c>
      <c r="D157" s="773" t="s">
        <v>313</v>
      </c>
      <c r="E157" s="634">
        <v>4939</v>
      </c>
      <c r="F157" s="635" t="s">
        <v>86</v>
      </c>
      <c r="G157" s="634" t="s">
        <v>32</v>
      </c>
      <c r="H157" s="636">
        <v>1</v>
      </c>
      <c r="I157" s="749">
        <v>459</v>
      </c>
      <c r="J157" s="772">
        <v>44927</v>
      </c>
      <c r="K157" s="772">
        <v>45291</v>
      </c>
      <c r="L157" s="750"/>
      <c r="M157" s="750">
        <v>0.5</v>
      </c>
      <c r="N157" s="774"/>
      <c r="O157" s="750"/>
      <c r="P157" s="750"/>
      <c r="Q157" s="636"/>
      <c r="R157" s="636">
        <v>1592</v>
      </c>
      <c r="S157" s="636"/>
      <c r="T157" s="636"/>
      <c r="U157" s="636"/>
      <c r="V157" s="636">
        <v>31</v>
      </c>
      <c r="W157" s="634">
        <v>22</v>
      </c>
      <c r="X157" s="634"/>
      <c r="Y157" s="643"/>
    </row>
    <row r="158" spans="1:54" s="413" customFormat="1" ht="6.6" customHeight="1" thickBot="1" x14ac:dyDescent="0.35">
      <c r="B158" s="660"/>
      <c r="C158" s="751"/>
      <c r="D158" s="752"/>
      <c r="E158" s="665"/>
      <c r="F158" s="752"/>
      <c r="G158" s="665"/>
      <c r="H158" s="753"/>
      <c r="I158" s="754"/>
      <c r="J158" s="755"/>
      <c r="K158" s="755"/>
      <c r="L158" s="756"/>
      <c r="M158" s="756"/>
      <c r="N158" s="756"/>
      <c r="O158" s="756"/>
      <c r="P158" s="756"/>
      <c r="Q158" s="669"/>
      <c r="R158" s="669"/>
      <c r="S158" s="669"/>
      <c r="T158" s="757"/>
      <c r="U158" s="669"/>
      <c r="V158" s="669"/>
      <c r="W158" s="665"/>
      <c r="X158" s="758"/>
      <c r="Y158" s="759"/>
      <c r="Z158" s="457"/>
    </row>
    <row r="159" spans="1:54" s="659" customFormat="1" ht="12" customHeight="1" thickTop="1" x14ac:dyDescent="0.25">
      <c r="B159" s="503" t="s">
        <v>243</v>
      </c>
      <c r="C159" s="673"/>
      <c r="E159" s="674"/>
      <c r="H159" s="301" t="s">
        <v>244</v>
      </c>
      <c r="J159" s="760"/>
      <c r="K159" s="761"/>
      <c r="L159" s="510"/>
      <c r="M159" s="511"/>
      <c r="N159" s="511"/>
      <c r="O159" s="511"/>
      <c r="P159" s="511"/>
      <c r="Q159" s="762"/>
      <c r="R159" s="762"/>
      <c r="S159" s="762"/>
      <c r="T159" s="763"/>
      <c r="U159" s="762"/>
      <c r="V159" s="764"/>
      <c r="W159" s="764"/>
      <c r="X159" s="764"/>
      <c r="Y159" s="764"/>
      <c r="Z159" s="413"/>
      <c r="AA159" s="413"/>
      <c r="AB159" s="413"/>
      <c r="AC159" s="413"/>
      <c r="AD159" s="413"/>
      <c r="AE159" s="413"/>
      <c r="AF159" s="413"/>
      <c r="AG159" s="413"/>
      <c r="AH159" s="413"/>
      <c r="AI159" s="413"/>
      <c r="AJ159" s="413"/>
      <c r="AK159" s="413"/>
      <c r="AL159" s="413"/>
      <c r="AM159" s="413"/>
      <c r="AN159" s="413"/>
      <c r="AO159" s="413"/>
      <c r="AP159" s="413"/>
      <c r="AQ159" s="413"/>
      <c r="AR159" s="413"/>
      <c r="AS159" s="413"/>
      <c r="AT159" s="413"/>
      <c r="AU159" s="413"/>
      <c r="AV159" s="413"/>
      <c r="AW159" s="413"/>
      <c r="AX159" s="413"/>
      <c r="AY159" s="413"/>
      <c r="AZ159" s="413"/>
      <c r="BA159" s="413"/>
      <c r="BB159" s="413"/>
    </row>
  </sheetData>
  <mergeCells count="10">
    <mergeCell ref="P53:Q53"/>
    <mergeCell ref="J76:K76"/>
    <mergeCell ref="L76:P76"/>
    <mergeCell ref="Q76:U76"/>
    <mergeCell ref="J3:K3"/>
    <mergeCell ref="L3:P3"/>
    <mergeCell ref="Q3:U3"/>
    <mergeCell ref="J43:K43"/>
    <mergeCell ref="L43:P43"/>
    <mergeCell ref="Q43:U43"/>
  </mergeCells>
  <hyperlinks>
    <hyperlink ref="H159" r:id="rId1" location="convenio" xr:uid="{B73F3070-5BEE-49FA-B81C-65D097C452A9}"/>
    <hyperlink ref="H73" r:id="rId2" location="convenio" xr:uid="{A8C47202-FFB7-402F-95C8-CCF3DCD409AC}"/>
  </hyperlinks>
  <pageMargins left="0.70866141732283472" right="0" top="1.2204724409448819" bottom="0" header="0.11811023622047245" footer="0"/>
  <pageSetup paperSize="9" scale="55" orientation="landscape" r:id="rId3"/>
  <headerFooter alignWithMargins="0">
    <oddHeader>&amp;C&amp;G</oddHeader>
  </headerFooter>
  <drawing r:id="rId4"/>
  <legacyDrawingHF r:id="rId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4BCEA6-01C0-4DCA-83A9-D42656B9A356}">
  <dimension ref="A1:Y162"/>
  <sheetViews>
    <sheetView topLeftCell="A2" zoomScaleNormal="100" zoomScaleSheetLayoutView="75" workbookViewId="0">
      <selection activeCell="B5" sqref="B5:Y19"/>
    </sheetView>
  </sheetViews>
  <sheetFormatPr baseColWidth="10" defaultColWidth="11.44140625" defaultRowHeight="13.2" x14ac:dyDescent="0.25"/>
  <cols>
    <col min="1" max="1" width="2.21875" style="361" customWidth="1"/>
    <col min="2" max="2" width="9.109375" style="362" customWidth="1"/>
    <col min="3" max="3" width="13.6640625" style="361" customWidth="1"/>
    <col min="4" max="4" width="48.5546875" style="361" customWidth="1"/>
    <col min="5" max="5" width="4.5546875" style="361" customWidth="1"/>
    <col min="6" max="6" width="21.44140625" style="361" customWidth="1"/>
    <col min="7" max="7" width="2.6640625" style="363" customWidth="1"/>
    <col min="8" max="8" width="5" style="364" customWidth="1"/>
    <col min="9" max="9" width="6.6640625" style="364" customWidth="1"/>
    <col min="10" max="10" width="9" style="775" customWidth="1"/>
    <col min="11" max="11" width="9.44140625" style="775" customWidth="1"/>
    <col min="12" max="12" width="11.6640625" style="366" customWidth="1"/>
    <col min="13" max="13" width="14.6640625" style="366" customWidth="1"/>
    <col min="14" max="14" width="15.33203125" style="361" customWidth="1"/>
    <col min="15" max="15" width="14.109375" style="361" customWidth="1"/>
    <col min="16" max="16" width="13.5546875" style="361" customWidth="1"/>
    <col min="17" max="17" width="5.33203125" style="361" customWidth="1"/>
    <col min="18" max="18" width="5" style="361" customWidth="1"/>
    <col min="19" max="19" width="5.21875" style="361" customWidth="1"/>
    <col min="20" max="20" width="5.33203125" style="361" customWidth="1"/>
    <col min="21" max="21" width="5.109375" style="361" customWidth="1"/>
    <col min="22" max="22" width="3" style="361" customWidth="1"/>
    <col min="23" max="23" width="2.44140625" style="361" customWidth="1"/>
    <col min="24" max="24" width="2.88671875" style="361" customWidth="1"/>
    <col min="25" max="25" width="4.109375" style="361" customWidth="1"/>
    <col min="26" max="16384" width="11.44140625" style="361"/>
  </cols>
  <sheetData>
    <row r="1" spans="1:25" ht="13.8" thickBot="1" x14ac:dyDescent="0.3"/>
    <row r="2" spans="1:25" ht="18.600000000000001" thickTop="1" thickBot="1" x14ac:dyDescent="0.35">
      <c r="A2" s="367"/>
      <c r="B2" s="370" t="s">
        <v>0</v>
      </c>
      <c r="C2" s="371"/>
      <c r="D2" s="372"/>
      <c r="E2" s="373" t="s">
        <v>1</v>
      </c>
      <c r="F2" s="374" t="s">
        <v>45</v>
      </c>
      <c r="G2" s="375"/>
      <c r="H2" s="376" t="s">
        <v>2</v>
      </c>
      <c r="I2" s="377" t="s">
        <v>44</v>
      </c>
      <c r="J2" s="776"/>
      <c r="K2" s="777"/>
      <c r="L2" s="380"/>
      <c r="M2" s="381" t="s">
        <v>3</v>
      </c>
      <c r="N2" s="382">
        <v>2024</v>
      </c>
      <c r="O2" s="383" t="s">
        <v>4</v>
      </c>
      <c r="P2" s="372"/>
      <c r="Q2" s="372"/>
      <c r="R2" s="372"/>
      <c r="S2" s="372"/>
      <c r="T2" s="372"/>
      <c r="U2" s="375"/>
      <c r="V2" s="372"/>
      <c r="W2" s="384"/>
      <c r="X2" s="385"/>
      <c r="Y2" s="386"/>
    </row>
    <row r="3" spans="1:25" x14ac:dyDescent="0.25">
      <c r="B3" s="388" t="s">
        <v>5</v>
      </c>
      <c r="C3" s="389" t="s">
        <v>6</v>
      </c>
      <c r="D3" s="389" t="s">
        <v>7</v>
      </c>
      <c r="E3" s="389" t="s">
        <v>8</v>
      </c>
      <c r="F3" s="389" t="s">
        <v>9</v>
      </c>
      <c r="G3" s="390" t="s">
        <v>10</v>
      </c>
      <c r="H3" s="391" t="s">
        <v>11</v>
      </c>
      <c r="I3" s="392" t="s">
        <v>12</v>
      </c>
      <c r="J3" s="883" t="s">
        <v>13</v>
      </c>
      <c r="K3" s="884"/>
      <c r="L3" s="865" t="s">
        <v>14</v>
      </c>
      <c r="M3" s="866"/>
      <c r="N3" s="867"/>
      <c r="O3" s="867"/>
      <c r="P3" s="868"/>
      <c r="Q3" s="865" t="s">
        <v>15</v>
      </c>
      <c r="R3" s="866"/>
      <c r="S3" s="867"/>
      <c r="T3" s="867"/>
      <c r="U3" s="869"/>
      <c r="V3" s="393" t="s">
        <v>16</v>
      </c>
      <c r="W3" s="394"/>
      <c r="X3" s="395" t="s">
        <v>17</v>
      </c>
      <c r="Y3" s="396" t="s">
        <v>17</v>
      </c>
    </row>
    <row r="4" spans="1:25" ht="13.8" thickBot="1" x14ac:dyDescent="0.3">
      <c r="B4" s="397" t="s">
        <v>18</v>
      </c>
      <c r="C4" s="398" t="s">
        <v>19</v>
      </c>
      <c r="D4" s="398" t="s">
        <v>20</v>
      </c>
      <c r="E4" s="399"/>
      <c r="F4" s="398" t="s">
        <v>21</v>
      </c>
      <c r="G4" s="399" t="s">
        <v>22</v>
      </c>
      <c r="H4" s="400" t="s">
        <v>23</v>
      </c>
      <c r="I4" s="401" t="s">
        <v>24</v>
      </c>
      <c r="J4" s="778" t="s">
        <v>25</v>
      </c>
      <c r="K4" s="779" t="s">
        <v>26</v>
      </c>
      <c r="L4" s="404">
        <v>2022</v>
      </c>
      <c r="M4" s="404">
        <v>2023</v>
      </c>
      <c r="N4" s="404">
        <v>2024</v>
      </c>
      <c r="O4" s="404">
        <v>2025</v>
      </c>
      <c r="P4" s="404">
        <v>2026</v>
      </c>
      <c r="Q4" s="405">
        <v>2022</v>
      </c>
      <c r="R4" s="405">
        <v>2023</v>
      </c>
      <c r="S4" s="405">
        <v>2024</v>
      </c>
      <c r="T4" s="405">
        <v>2025</v>
      </c>
      <c r="U4" s="405">
        <v>2026</v>
      </c>
      <c r="V4" s="406" t="s">
        <v>27</v>
      </c>
      <c r="W4" s="407" t="s">
        <v>28</v>
      </c>
      <c r="X4" s="408" t="s">
        <v>29</v>
      </c>
      <c r="Y4" s="780" t="s">
        <v>30</v>
      </c>
    </row>
    <row r="5" spans="1:25" s="410" customFormat="1" ht="20.399999999999999" x14ac:dyDescent="0.3">
      <c r="B5" s="810" t="s">
        <v>31</v>
      </c>
      <c r="C5" s="811">
        <v>1101262012024</v>
      </c>
      <c r="D5" s="812" t="s">
        <v>314</v>
      </c>
      <c r="E5" s="813">
        <v>9522</v>
      </c>
      <c r="F5" s="814" t="s">
        <v>315</v>
      </c>
      <c r="G5" s="815" t="s">
        <v>32</v>
      </c>
      <c r="H5" s="816">
        <v>1</v>
      </c>
      <c r="I5" s="817">
        <v>21</v>
      </c>
      <c r="J5" s="818">
        <v>44927</v>
      </c>
      <c r="K5" s="818">
        <v>46387</v>
      </c>
      <c r="L5" s="819"/>
      <c r="M5" s="820">
        <v>3.1</v>
      </c>
      <c r="N5" s="820" t="s">
        <v>316</v>
      </c>
      <c r="O5" s="820" t="s">
        <v>316</v>
      </c>
      <c r="P5" s="820" t="s">
        <v>316</v>
      </c>
      <c r="Q5" s="821"/>
      <c r="R5" s="822">
        <v>1720</v>
      </c>
      <c r="S5" s="822">
        <v>1720</v>
      </c>
      <c r="T5" s="822">
        <v>1720</v>
      </c>
      <c r="U5" s="822">
        <v>1720</v>
      </c>
      <c r="V5" s="822"/>
      <c r="W5" s="822">
        <v>22</v>
      </c>
      <c r="X5" s="813" t="s">
        <v>33</v>
      </c>
      <c r="Y5" s="823"/>
    </row>
    <row r="6" spans="1:25" s="410" customFormat="1" x14ac:dyDescent="0.3">
      <c r="B6" s="824"/>
      <c r="C6" s="825">
        <v>1002872012002</v>
      </c>
      <c r="D6" s="826" t="s">
        <v>317</v>
      </c>
      <c r="E6" s="827">
        <v>2312</v>
      </c>
      <c r="F6" s="828" t="s">
        <v>318</v>
      </c>
      <c r="G6" s="815" t="s">
        <v>32</v>
      </c>
      <c r="H6" s="816">
        <v>1</v>
      </c>
      <c r="I6" s="829">
        <v>177</v>
      </c>
      <c r="J6" s="830">
        <v>44927</v>
      </c>
      <c r="K6" s="830">
        <v>45657</v>
      </c>
      <c r="L6" s="831"/>
      <c r="M6" s="831">
        <v>6</v>
      </c>
      <c r="N6" s="831">
        <v>4.5999999999999996</v>
      </c>
      <c r="O6" s="831"/>
      <c r="P6" s="832"/>
      <c r="Q6" s="833"/>
      <c r="R6" s="833">
        <v>1720</v>
      </c>
      <c r="S6" s="833">
        <v>1720</v>
      </c>
      <c r="T6" s="833"/>
      <c r="U6" s="833"/>
      <c r="V6" s="833"/>
      <c r="W6" s="833">
        <v>22</v>
      </c>
      <c r="X6" s="834"/>
      <c r="Y6" s="835"/>
    </row>
    <row r="7" spans="1:25" s="410" customFormat="1" ht="20.399999999999999" x14ac:dyDescent="0.3">
      <c r="B7" s="824"/>
      <c r="C7" s="825">
        <v>1101271012024</v>
      </c>
      <c r="D7" s="836" t="s">
        <v>319</v>
      </c>
      <c r="E7" s="827">
        <v>3811</v>
      </c>
      <c r="F7" s="828" t="s">
        <v>63</v>
      </c>
      <c r="G7" s="815" t="s">
        <v>32</v>
      </c>
      <c r="H7" s="816">
        <v>1</v>
      </c>
      <c r="I7" s="829">
        <v>57</v>
      </c>
      <c r="J7" s="830">
        <v>44927</v>
      </c>
      <c r="K7" s="830">
        <v>46022</v>
      </c>
      <c r="L7" s="837"/>
      <c r="M7" s="832" t="s">
        <v>320</v>
      </c>
      <c r="N7" s="831" t="s">
        <v>320</v>
      </c>
      <c r="O7" s="832" t="s">
        <v>321</v>
      </c>
      <c r="P7" s="831"/>
      <c r="Q7" s="833"/>
      <c r="R7" s="833">
        <v>1752</v>
      </c>
      <c r="S7" s="833">
        <v>1752</v>
      </c>
      <c r="T7" s="833">
        <v>1752</v>
      </c>
      <c r="U7" s="833"/>
      <c r="V7" s="827"/>
      <c r="W7" s="827">
        <v>23</v>
      </c>
      <c r="X7" s="834" t="s">
        <v>33</v>
      </c>
      <c r="Y7" s="835"/>
    </row>
    <row r="8" spans="1:25" s="410" customFormat="1" x14ac:dyDescent="0.3">
      <c r="B8" s="824"/>
      <c r="C8" s="825">
        <v>1000325011981</v>
      </c>
      <c r="D8" s="836" t="s">
        <v>322</v>
      </c>
      <c r="E8" s="827">
        <v>4631</v>
      </c>
      <c r="F8" s="828" t="s">
        <v>323</v>
      </c>
      <c r="G8" s="815" t="s">
        <v>33</v>
      </c>
      <c r="H8" s="816">
        <v>415</v>
      </c>
      <c r="I8" s="829">
        <v>2167</v>
      </c>
      <c r="J8" s="830">
        <v>43831</v>
      </c>
      <c r="K8" s="830">
        <v>45657</v>
      </c>
      <c r="L8" s="838">
        <v>850</v>
      </c>
      <c r="M8" s="831">
        <v>6</v>
      </c>
      <c r="N8" s="831">
        <v>3.5</v>
      </c>
      <c r="O8" s="831"/>
      <c r="P8" s="839"/>
      <c r="Q8" s="833"/>
      <c r="R8" s="833">
        <v>1754</v>
      </c>
      <c r="S8" s="833">
        <v>1746</v>
      </c>
      <c r="T8" s="833"/>
      <c r="U8" s="833"/>
      <c r="V8" s="833"/>
      <c r="W8" s="833">
        <v>22</v>
      </c>
      <c r="X8" s="827"/>
      <c r="Y8" s="840"/>
    </row>
    <row r="9" spans="1:25" s="410" customFormat="1" ht="26.4" x14ac:dyDescent="0.3">
      <c r="B9" s="824"/>
      <c r="C9" s="825">
        <v>1003552012010</v>
      </c>
      <c r="D9" s="836" t="s">
        <v>89</v>
      </c>
      <c r="E9" s="841">
        <v>1102</v>
      </c>
      <c r="F9" s="842" t="s">
        <v>90</v>
      </c>
      <c r="G9" s="815" t="s">
        <v>32</v>
      </c>
      <c r="H9" s="816">
        <v>1</v>
      </c>
      <c r="I9" s="829">
        <v>113</v>
      </c>
      <c r="J9" s="830">
        <v>44927</v>
      </c>
      <c r="K9" s="830">
        <v>45291</v>
      </c>
      <c r="L9" s="831"/>
      <c r="M9" s="831">
        <v>4.5</v>
      </c>
      <c r="N9" s="831"/>
      <c r="O9" s="831"/>
      <c r="P9" s="832"/>
      <c r="Q9" s="833"/>
      <c r="R9" s="833">
        <v>1743</v>
      </c>
      <c r="S9" s="833"/>
      <c r="T9" s="833"/>
      <c r="U9" s="833"/>
      <c r="V9" s="833">
        <v>30</v>
      </c>
      <c r="W9" s="833"/>
      <c r="X9" s="827"/>
      <c r="Y9" s="840"/>
    </row>
    <row r="10" spans="1:25" s="410" customFormat="1" ht="30.6" x14ac:dyDescent="0.3">
      <c r="B10" s="843"/>
      <c r="C10" s="825">
        <v>1003561012010</v>
      </c>
      <c r="D10" s="836" t="s">
        <v>324</v>
      </c>
      <c r="E10" s="841">
        <v>2573</v>
      </c>
      <c r="F10" s="842" t="s">
        <v>52</v>
      </c>
      <c r="G10" s="815" t="s">
        <v>32</v>
      </c>
      <c r="H10" s="816">
        <v>1</v>
      </c>
      <c r="I10" s="829">
        <v>144</v>
      </c>
      <c r="J10" s="830">
        <v>44927</v>
      </c>
      <c r="K10" s="830">
        <v>46387</v>
      </c>
      <c r="L10" s="831"/>
      <c r="M10" s="832">
        <v>4.5</v>
      </c>
      <c r="N10" s="832">
        <v>4</v>
      </c>
      <c r="O10" s="832" t="s">
        <v>325</v>
      </c>
      <c r="P10" s="832" t="s">
        <v>326</v>
      </c>
      <c r="Q10" s="833"/>
      <c r="R10" s="833">
        <v>1696</v>
      </c>
      <c r="S10" s="833">
        <v>1696</v>
      </c>
      <c r="T10" s="833">
        <v>1696</v>
      </c>
      <c r="U10" s="833">
        <v>1696</v>
      </c>
      <c r="V10" s="833">
        <v>30</v>
      </c>
      <c r="W10" s="833"/>
      <c r="X10" s="827"/>
      <c r="Y10" s="840" t="s">
        <v>33</v>
      </c>
    </row>
    <row r="11" spans="1:25" s="410" customFormat="1" x14ac:dyDescent="0.3">
      <c r="B11" s="843"/>
      <c r="C11" s="825">
        <v>1100751012018</v>
      </c>
      <c r="D11" s="836" t="s">
        <v>327</v>
      </c>
      <c r="E11" s="841">
        <v>5210</v>
      </c>
      <c r="F11" s="842" t="s">
        <v>116</v>
      </c>
      <c r="G11" s="815" t="s">
        <v>32</v>
      </c>
      <c r="H11" s="816">
        <v>1</v>
      </c>
      <c r="I11" s="829">
        <v>230</v>
      </c>
      <c r="J11" s="830">
        <v>44927</v>
      </c>
      <c r="K11" s="830">
        <v>46387</v>
      </c>
      <c r="L11" s="831"/>
      <c r="M11" s="831">
        <v>5.7</v>
      </c>
      <c r="N11" s="831">
        <v>3.1</v>
      </c>
      <c r="O11" s="831">
        <v>2</v>
      </c>
      <c r="P11" s="885" t="s">
        <v>328</v>
      </c>
      <c r="Q11" s="885"/>
      <c r="R11" s="833">
        <v>1730</v>
      </c>
      <c r="S11" s="833">
        <v>1727</v>
      </c>
      <c r="T11" s="833">
        <v>1727</v>
      </c>
      <c r="U11" s="833">
        <v>1727</v>
      </c>
      <c r="V11" s="833"/>
      <c r="W11" s="833"/>
      <c r="X11" s="827"/>
      <c r="Y11" s="840"/>
    </row>
    <row r="12" spans="1:25" s="410" customFormat="1" ht="20.399999999999999" x14ac:dyDescent="0.3">
      <c r="B12" s="843"/>
      <c r="C12" s="825">
        <v>1100772012018</v>
      </c>
      <c r="D12" s="836" t="s">
        <v>329</v>
      </c>
      <c r="E12" s="841">
        <v>5221</v>
      </c>
      <c r="F12" s="842" t="s">
        <v>113</v>
      </c>
      <c r="G12" s="815" t="s">
        <v>32</v>
      </c>
      <c r="H12" s="816">
        <v>1</v>
      </c>
      <c r="I12" s="829">
        <v>16</v>
      </c>
      <c r="J12" s="830">
        <v>44562</v>
      </c>
      <c r="K12" s="830">
        <v>46022</v>
      </c>
      <c r="L12" s="831">
        <v>6.5</v>
      </c>
      <c r="M12" s="831">
        <v>5.7</v>
      </c>
      <c r="N12" s="831">
        <v>3</v>
      </c>
      <c r="O12" s="832" t="s">
        <v>330</v>
      </c>
      <c r="P12" s="831"/>
      <c r="Q12" s="833">
        <v>1688</v>
      </c>
      <c r="R12" s="833">
        <v>1688</v>
      </c>
      <c r="S12" s="833">
        <v>1688</v>
      </c>
      <c r="T12" s="833">
        <v>1688</v>
      </c>
      <c r="U12" s="833"/>
      <c r="V12" s="833">
        <v>32</v>
      </c>
      <c r="W12" s="833"/>
      <c r="X12" s="827" t="s">
        <v>33</v>
      </c>
      <c r="Y12" s="840"/>
    </row>
    <row r="13" spans="1:25" s="410" customFormat="1" hidden="1" x14ac:dyDescent="0.3">
      <c r="B13" s="843"/>
      <c r="C13" s="825"/>
      <c r="D13" s="836"/>
      <c r="E13" s="841"/>
      <c r="F13" s="842"/>
      <c r="G13" s="815"/>
      <c r="H13" s="816"/>
      <c r="I13" s="829"/>
      <c r="J13" s="845"/>
      <c r="K13" s="845"/>
      <c r="L13" s="831"/>
      <c r="M13" s="831"/>
      <c r="N13" s="831"/>
      <c r="O13" s="831"/>
      <c r="P13" s="831"/>
      <c r="Q13" s="833"/>
      <c r="R13" s="833"/>
      <c r="S13" s="833"/>
      <c r="T13" s="833"/>
      <c r="U13" s="833"/>
      <c r="V13" s="833"/>
      <c r="W13" s="833"/>
      <c r="X13" s="827"/>
      <c r="Y13" s="840"/>
    </row>
    <row r="14" spans="1:25" s="410" customFormat="1" hidden="1" x14ac:dyDescent="0.3">
      <c r="B14" s="843"/>
      <c r="C14" s="825"/>
      <c r="D14" s="836"/>
      <c r="E14" s="841"/>
      <c r="F14" s="842"/>
      <c r="G14" s="815"/>
      <c r="H14" s="816"/>
      <c r="I14" s="829"/>
      <c r="J14" s="845"/>
      <c r="K14" s="845"/>
      <c r="L14" s="831"/>
      <c r="M14" s="831"/>
      <c r="N14" s="831"/>
      <c r="O14" s="831"/>
      <c r="P14" s="832"/>
      <c r="Q14" s="833"/>
      <c r="R14" s="833"/>
      <c r="S14" s="833"/>
      <c r="T14" s="833"/>
      <c r="U14" s="833"/>
      <c r="V14" s="833"/>
      <c r="W14" s="833"/>
      <c r="X14" s="827"/>
      <c r="Y14" s="840"/>
    </row>
    <row r="15" spans="1:25" s="410" customFormat="1" hidden="1" x14ac:dyDescent="0.3">
      <c r="B15" s="843"/>
      <c r="C15" s="825"/>
      <c r="D15" s="836"/>
      <c r="E15" s="841"/>
      <c r="F15" s="842"/>
      <c r="G15" s="815"/>
      <c r="H15" s="816"/>
      <c r="I15" s="829"/>
      <c r="J15" s="845"/>
      <c r="K15" s="845"/>
      <c r="L15" s="831"/>
      <c r="M15" s="832"/>
      <c r="N15" s="832"/>
      <c r="O15" s="832"/>
      <c r="P15" s="832"/>
      <c r="Q15" s="833"/>
      <c r="R15" s="833"/>
      <c r="S15" s="833"/>
      <c r="T15" s="833"/>
      <c r="U15" s="833"/>
      <c r="V15" s="833"/>
      <c r="W15" s="833"/>
      <c r="X15" s="827"/>
      <c r="Y15" s="840"/>
    </row>
    <row r="16" spans="1:25" s="410" customFormat="1" hidden="1" x14ac:dyDescent="0.3">
      <c r="B16" s="843"/>
      <c r="C16" s="825"/>
      <c r="D16" s="836"/>
      <c r="E16" s="841"/>
      <c r="F16" s="842"/>
      <c r="G16" s="815"/>
      <c r="H16" s="816"/>
      <c r="I16" s="829"/>
      <c r="J16" s="845"/>
      <c r="K16" s="845"/>
      <c r="L16" s="831"/>
      <c r="M16" s="831"/>
      <c r="N16" s="831"/>
      <c r="O16" s="831"/>
      <c r="P16" s="832"/>
      <c r="Q16" s="832"/>
      <c r="R16" s="833"/>
      <c r="S16" s="833"/>
      <c r="T16" s="833"/>
      <c r="U16" s="833"/>
      <c r="V16" s="833"/>
      <c r="W16" s="833"/>
      <c r="X16" s="827"/>
      <c r="Y16" s="840"/>
    </row>
    <row r="17" spans="1:25" s="410" customFormat="1" hidden="1" x14ac:dyDescent="0.3">
      <c r="B17" s="843"/>
      <c r="C17" s="825"/>
      <c r="D17" s="836"/>
      <c r="E17" s="841"/>
      <c r="F17" s="842"/>
      <c r="G17" s="815"/>
      <c r="H17" s="816"/>
      <c r="I17" s="829"/>
      <c r="J17" s="845"/>
      <c r="K17" s="845"/>
      <c r="L17" s="831"/>
      <c r="M17" s="831"/>
      <c r="N17" s="831"/>
      <c r="O17" s="832"/>
      <c r="P17" s="831"/>
      <c r="Q17" s="833"/>
      <c r="R17" s="833"/>
      <c r="S17" s="833"/>
      <c r="T17" s="833"/>
      <c r="U17" s="833"/>
      <c r="V17" s="833"/>
      <c r="W17" s="833"/>
      <c r="X17" s="827"/>
      <c r="Y17" s="840"/>
    </row>
    <row r="18" spans="1:25" s="410" customFormat="1" hidden="1" x14ac:dyDescent="0.3">
      <c r="B18" s="843"/>
      <c r="C18" s="825"/>
      <c r="D18" s="836"/>
      <c r="E18" s="841"/>
      <c r="F18" s="842"/>
      <c r="G18" s="815"/>
      <c r="H18" s="816"/>
      <c r="I18" s="829"/>
      <c r="J18" s="845"/>
      <c r="K18" s="845"/>
      <c r="L18" s="831"/>
      <c r="M18" s="831"/>
      <c r="N18" s="831"/>
      <c r="O18" s="831"/>
      <c r="P18" s="831"/>
      <c r="Q18" s="833"/>
      <c r="R18" s="833"/>
      <c r="S18" s="833"/>
      <c r="T18" s="833"/>
      <c r="U18" s="833"/>
      <c r="V18" s="833"/>
      <c r="W18" s="833"/>
      <c r="X18" s="827"/>
      <c r="Y18" s="840"/>
    </row>
    <row r="19" spans="1:25" s="410" customFormat="1" ht="12" thickBot="1" x14ac:dyDescent="0.35">
      <c r="A19" s="781"/>
      <c r="B19" s="843"/>
      <c r="C19" s="825"/>
      <c r="D19" s="828"/>
      <c r="E19" s="841"/>
      <c r="F19" s="842"/>
      <c r="G19" s="827"/>
      <c r="H19" s="833"/>
      <c r="I19" s="846"/>
      <c r="J19" s="845"/>
      <c r="K19" s="845"/>
      <c r="L19" s="834"/>
      <c r="M19" s="831"/>
      <c r="N19" s="831"/>
      <c r="O19" s="834"/>
      <c r="P19" s="834"/>
      <c r="Q19" s="833"/>
      <c r="R19" s="833"/>
      <c r="S19" s="833"/>
      <c r="T19" s="833"/>
      <c r="U19" s="833"/>
      <c r="V19" s="833"/>
      <c r="W19" s="833"/>
      <c r="X19" s="827"/>
      <c r="Y19" s="840"/>
    </row>
    <row r="20" spans="1:25" s="410" customFormat="1" ht="21" customHeight="1" x14ac:dyDescent="0.3">
      <c r="B20" s="427" t="s">
        <v>34</v>
      </c>
      <c r="C20" s="428">
        <v>20104722012024</v>
      </c>
      <c r="D20" s="429" t="s">
        <v>331</v>
      </c>
      <c r="E20" s="430">
        <v>4631</v>
      </c>
      <c r="F20" s="431" t="s">
        <v>323</v>
      </c>
      <c r="G20" s="432" t="s">
        <v>32</v>
      </c>
      <c r="H20" s="433">
        <v>1</v>
      </c>
      <c r="I20" s="434">
        <v>122</v>
      </c>
      <c r="J20" s="782">
        <v>44927</v>
      </c>
      <c r="K20" s="782">
        <v>46752</v>
      </c>
      <c r="L20" s="438" t="s">
        <v>332</v>
      </c>
      <c r="M20" s="437">
        <v>4.28</v>
      </c>
      <c r="N20" s="438">
        <v>2.33</v>
      </c>
      <c r="O20" s="438" t="s">
        <v>333</v>
      </c>
      <c r="P20" s="438" t="s">
        <v>333</v>
      </c>
      <c r="Q20" s="441"/>
      <c r="R20" s="441">
        <v>1718</v>
      </c>
      <c r="S20" s="783">
        <v>1718</v>
      </c>
      <c r="T20" s="783">
        <v>1718</v>
      </c>
      <c r="U20" s="783">
        <v>1718</v>
      </c>
      <c r="V20" s="433"/>
      <c r="W20" s="433">
        <v>27</v>
      </c>
      <c r="X20" s="432"/>
      <c r="Y20" s="442"/>
    </row>
    <row r="21" spans="1:25" s="443" customFormat="1" ht="19.2" customHeight="1" x14ac:dyDescent="0.3">
      <c r="B21" s="444"/>
      <c r="C21" s="445">
        <v>20101112012014</v>
      </c>
      <c r="D21" s="446" t="s">
        <v>115</v>
      </c>
      <c r="E21" s="447">
        <v>2562</v>
      </c>
      <c r="F21" s="448" t="s">
        <v>80</v>
      </c>
      <c r="G21" s="449" t="s">
        <v>32</v>
      </c>
      <c r="H21" s="449">
        <v>1</v>
      </c>
      <c r="I21" s="447">
        <v>43</v>
      </c>
      <c r="J21" s="784">
        <v>44927</v>
      </c>
      <c r="K21" s="784">
        <v>45657</v>
      </c>
      <c r="L21" s="451"/>
      <c r="M21" s="452">
        <v>5.7</v>
      </c>
      <c r="N21" s="452">
        <v>2.64</v>
      </c>
      <c r="O21" s="452"/>
      <c r="P21" s="452"/>
      <c r="Q21" s="454"/>
      <c r="R21" s="455">
        <v>1697</v>
      </c>
      <c r="S21" s="455">
        <v>1695</v>
      </c>
      <c r="T21" s="455"/>
      <c r="U21" s="455"/>
      <c r="V21" s="455">
        <v>30</v>
      </c>
      <c r="W21" s="455"/>
      <c r="X21" s="449"/>
      <c r="Y21" s="456" t="s">
        <v>33</v>
      </c>
    </row>
    <row r="22" spans="1:25" s="457" customFormat="1" ht="16.8" customHeight="1" x14ac:dyDescent="0.3">
      <c r="B22" s="444"/>
      <c r="C22" s="445">
        <v>20101752012017</v>
      </c>
      <c r="D22" s="446" t="s">
        <v>334</v>
      </c>
      <c r="E22" s="447">
        <v>2432</v>
      </c>
      <c r="F22" s="448" t="s">
        <v>335</v>
      </c>
      <c r="G22" s="449" t="s">
        <v>32</v>
      </c>
      <c r="H22" s="455">
        <v>1</v>
      </c>
      <c r="I22" s="447">
        <v>47</v>
      </c>
      <c r="J22" s="784">
        <v>44927</v>
      </c>
      <c r="K22" s="784">
        <v>45291</v>
      </c>
      <c r="L22" s="461"/>
      <c r="M22" s="463">
        <v>5.4</v>
      </c>
      <c r="N22" s="463"/>
      <c r="O22" s="458"/>
      <c r="P22" s="463"/>
      <c r="Q22" s="455"/>
      <c r="R22" s="455">
        <v>1683</v>
      </c>
      <c r="S22" s="455"/>
      <c r="T22" s="455"/>
      <c r="U22" s="455"/>
      <c r="V22" s="455"/>
      <c r="W22" s="455">
        <v>26</v>
      </c>
      <c r="X22" s="449"/>
      <c r="Y22" s="456"/>
    </row>
    <row r="23" spans="1:25" s="457" customFormat="1" ht="18" customHeight="1" x14ac:dyDescent="0.3">
      <c r="B23" s="444"/>
      <c r="C23" s="445">
        <v>20104712012024</v>
      </c>
      <c r="D23" s="460" t="s">
        <v>336</v>
      </c>
      <c r="E23" s="447">
        <v>4399</v>
      </c>
      <c r="F23" s="448" t="s">
        <v>64</v>
      </c>
      <c r="G23" s="449" t="s">
        <v>32</v>
      </c>
      <c r="H23" s="455">
        <v>1</v>
      </c>
      <c r="I23" s="447">
        <v>41</v>
      </c>
      <c r="J23" s="784">
        <v>44927</v>
      </c>
      <c r="K23" s="784" t="s">
        <v>337</v>
      </c>
      <c r="L23" s="475"/>
      <c r="M23" s="451">
        <v>6.95</v>
      </c>
      <c r="N23" s="451">
        <v>4.3499999999999996</v>
      </c>
      <c r="O23" s="451"/>
      <c r="P23" s="452"/>
      <c r="Q23" s="455"/>
      <c r="R23" s="455">
        <v>1740</v>
      </c>
      <c r="S23" s="455">
        <v>1740</v>
      </c>
      <c r="T23" s="455">
        <v>1740</v>
      </c>
      <c r="U23" s="455"/>
      <c r="V23" s="455"/>
      <c r="W23" s="455">
        <v>26</v>
      </c>
      <c r="X23" s="449"/>
      <c r="Y23" s="456"/>
    </row>
    <row r="24" spans="1:25" s="457" customFormat="1" ht="24.6" customHeight="1" x14ac:dyDescent="0.3">
      <c r="B24" s="444"/>
      <c r="C24" s="445">
        <v>20100432012013</v>
      </c>
      <c r="D24" s="460" t="s">
        <v>338</v>
      </c>
      <c r="E24" s="447">
        <v>2895</v>
      </c>
      <c r="F24" s="448" t="s">
        <v>339</v>
      </c>
      <c r="G24" s="449" t="s">
        <v>32</v>
      </c>
      <c r="H24" s="449">
        <v>1</v>
      </c>
      <c r="I24" s="447">
        <v>175</v>
      </c>
      <c r="J24" s="784">
        <v>44835</v>
      </c>
      <c r="K24" s="784">
        <v>45930</v>
      </c>
      <c r="L24" s="451"/>
      <c r="M24" s="463">
        <v>5.2</v>
      </c>
      <c r="N24" s="452" t="s">
        <v>340</v>
      </c>
      <c r="O24" s="452" t="s">
        <v>341</v>
      </c>
      <c r="P24" s="452"/>
      <c r="Q24" s="455"/>
      <c r="R24" s="455">
        <v>1623</v>
      </c>
      <c r="S24" s="455">
        <v>1623</v>
      </c>
      <c r="T24" s="455">
        <v>1623</v>
      </c>
      <c r="U24" s="455"/>
      <c r="V24" s="455"/>
      <c r="W24" s="455">
        <v>23</v>
      </c>
      <c r="X24" s="449"/>
      <c r="Y24" s="456"/>
    </row>
    <row r="25" spans="1:25" s="457" customFormat="1" ht="24.6" customHeight="1" x14ac:dyDescent="0.3">
      <c r="B25" s="444"/>
      <c r="C25" s="445">
        <v>20104252012020</v>
      </c>
      <c r="D25" s="460" t="s">
        <v>342</v>
      </c>
      <c r="E25" s="447">
        <v>2420</v>
      </c>
      <c r="F25" s="448" t="s">
        <v>343</v>
      </c>
      <c r="G25" s="449" t="s">
        <v>32</v>
      </c>
      <c r="H25" s="449">
        <v>1</v>
      </c>
      <c r="I25" s="447">
        <v>163</v>
      </c>
      <c r="J25" s="784">
        <v>44927</v>
      </c>
      <c r="K25" s="784">
        <v>46387</v>
      </c>
      <c r="L25" s="468"/>
      <c r="M25" s="463">
        <v>5.7</v>
      </c>
      <c r="N25" s="452">
        <v>3.6</v>
      </c>
      <c r="O25" s="452" t="s">
        <v>129</v>
      </c>
      <c r="P25" s="452" t="s">
        <v>344</v>
      </c>
      <c r="Q25" s="455"/>
      <c r="R25" s="455">
        <v>1697</v>
      </c>
      <c r="S25" s="455">
        <v>1695</v>
      </c>
      <c r="T25" s="455">
        <v>1695</v>
      </c>
      <c r="U25" s="455">
        <v>1695</v>
      </c>
      <c r="V25" s="455">
        <v>30</v>
      </c>
      <c r="W25" s="455"/>
      <c r="X25" s="449"/>
      <c r="Y25" s="456"/>
    </row>
    <row r="26" spans="1:25" s="457" customFormat="1" ht="31.2" hidden="1" customHeight="1" x14ac:dyDescent="0.3">
      <c r="B26" s="444"/>
      <c r="C26" s="445"/>
      <c r="D26" s="460"/>
      <c r="E26" s="447"/>
      <c r="F26" s="448"/>
      <c r="G26" s="449"/>
      <c r="H26" s="455"/>
      <c r="I26" s="447"/>
      <c r="J26" s="784"/>
      <c r="K26" s="784"/>
      <c r="L26" s="451"/>
      <c r="M26" s="451"/>
      <c r="N26" s="452"/>
      <c r="O26" s="452"/>
      <c r="P26" s="452"/>
      <c r="Q26" s="455"/>
      <c r="R26" s="455"/>
      <c r="S26" s="455"/>
      <c r="T26" s="455"/>
      <c r="U26" s="455"/>
      <c r="V26" s="455"/>
      <c r="W26" s="455"/>
      <c r="X26" s="449"/>
      <c r="Y26" s="456"/>
    </row>
    <row r="27" spans="1:25" s="457" customFormat="1" hidden="1" x14ac:dyDescent="0.3">
      <c r="B27" s="444"/>
      <c r="C27" s="445"/>
      <c r="D27" s="460"/>
      <c r="E27" s="447"/>
      <c r="F27" s="448"/>
      <c r="G27" s="449"/>
      <c r="H27" s="449"/>
      <c r="I27" s="447"/>
      <c r="J27" s="784"/>
      <c r="K27" s="784"/>
      <c r="L27" s="474"/>
      <c r="M27" s="451"/>
      <c r="N27" s="452"/>
      <c r="O27" s="452"/>
      <c r="P27" s="452"/>
      <c r="Q27" s="455"/>
      <c r="R27" s="455"/>
      <c r="S27" s="455"/>
      <c r="T27" s="455"/>
      <c r="U27" s="455"/>
      <c r="V27" s="455"/>
      <c r="W27" s="455"/>
      <c r="X27" s="449"/>
      <c r="Y27" s="456"/>
    </row>
    <row r="28" spans="1:25" s="457" customFormat="1" hidden="1" x14ac:dyDescent="0.3">
      <c r="B28" s="444"/>
      <c r="C28" s="445"/>
      <c r="D28" s="460"/>
      <c r="E28" s="447"/>
      <c r="F28" s="448"/>
      <c r="G28" s="449"/>
      <c r="H28" s="455"/>
      <c r="I28" s="447"/>
      <c r="J28" s="784"/>
      <c r="K28" s="784"/>
      <c r="L28" s="451"/>
      <c r="M28" s="451"/>
      <c r="N28" s="452"/>
      <c r="O28" s="451"/>
      <c r="P28" s="452"/>
      <c r="Q28" s="455"/>
      <c r="R28" s="455"/>
      <c r="S28" s="455"/>
      <c r="T28" s="455"/>
      <c r="U28" s="455"/>
      <c r="V28" s="455"/>
      <c r="W28" s="455"/>
      <c r="X28" s="449"/>
      <c r="Y28" s="456"/>
    </row>
    <row r="29" spans="1:25" s="457" customFormat="1" hidden="1" x14ac:dyDescent="0.3">
      <c r="B29" s="444"/>
      <c r="C29" s="445"/>
      <c r="D29" s="460"/>
      <c r="E29" s="447"/>
      <c r="F29" s="448"/>
      <c r="G29" s="449"/>
      <c r="H29" s="449"/>
      <c r="I29" s="447"/>
      <c r="J29" s="784"/>
      <c r="K29" s="784"/>
      <c r="L29" s="475"/>
      <c r="M29" s="451"/>
      <c r="N29" s="451"/>
      <c r="O29" s="451"/>
      <c r="P29" s="453"/>
      <c r="Q29" s="455"/>
      <c r="R29" s="455"/>
      <c r="S29" s="455"/>
      <c r="T29" s="455"/>
      <c r="U29" s="455"/>
      <c r="V29" s="455"/>
      <c r="W29" s="455"/>
      <c r="X29" s="449"/>
      <c r="Y29" s="456"/>
    </row>
    <row r="30" spans="1:25" s="457" customFormat="1" hidden="1" x14ac:dyDescent="0.3">
      <c r="B30" s="444"/>
      <c r="C30" s="445"/>
      <c r="D30" s="460"/>
      <c r="E30" s="447"/>
      <c r="F30" s="448"/>
      <c r="G30" s="449"/>
      <c r="H30" s="449"/>
      <c r="I30" s="447"/>
      <c r="J30" s="784"/>
      <c r="K30" s="784"/>
      <c r="L30" s="451"/>
      <c r="M30" s="451"/>
      <c r="N30" s="451"/>
      <c r="O30" s="451"/>
      <c r="P30" s="451"/>
      <c r="Q30" s="455"/>
      <c r="R30" s="455"/>
      <c r="S30" s="455"/>
      <c r="T30" s="455"/>
      <c r="U30" s="455"/>
      <c r="V30" s="455"/>
      <c r="W30" s="455"/>
      <c r="X30" s="449"/>
      <c r="Y30" s="456"/>
    </row>
    <row r="31" spans="1:25" s="457" customFormat="1" hidden="1" x14ac:dyDescent="0.3">
      <c r="B31" s="444"/>
      <c r="C31" s="445"/>
      <c r="D31" s="460"/>
      <c r="E31" s="447"/>
      <c r="F31" s="448"/>
      <c r="G31" s="449"/>
      <c r="H31" s="449"/>
      <c r="I31" s="447"/>
      <c r="J31" s="784"/>
      <c r="K31" s="784"/>
      <c r="L31" s="451"/>
      <c r="M31" s="451"/>
      <c r="N31" s="451"/>
      <c r="O31" s="453"/>
      <c r="P31" s="451"/>
      <c r="Q31" s="455"/>
      <c r="R31" s="455"/>
      <c r="S31" s="455"/>
      <c r="T31" s="455"/>
      <c r="U31" s="455"/>
      <c r="V31" s="455"/>
      <c r="W31" s="455"/>
      <c r="X31" s="449"/>
      <c r="Y31" s="456"/>
    </row>
    <row r="32" spans="1:25" s="457" customFormat="1" ht="11.4" hidden="1" x14ac:dyDescent="0.3">
      <c r="B32" s="444"/>
      <c r="C32" s="445"/>
      <c r="D32" s="476"/>
      <c r="E32" s="448"/>
      <c r="F32" s="448"/>
      <c r="G32" s="449"/>
      <c r="H32" s="449"/>
      <c r="I32" s="447"/>
      <c r="J32" s="784"/>
      <c r="K32" s="784"/>
      <c r="L32" s="451"/>
      <c r="M32" s="451"/>
      <c r="N32" s="451"/>
      <c r="O32" s="451"/>
      <c r="P32" s="451"/>
      <c r="Q32" s="455"/>
      <c r="R32" s="455"/>
      <c r="S32" s="455"/>
      <c r="T32" s="455"/>
      <c r="U32" s="455"/>
      <c r="V32" s="455"/>
      <c r="W32" s="455"/>
      <c r="X32" s="449"/>
      <c r="Y32" s="456"/>
    </row>
    <row r="33" spans="2:25" s="413" customFormat="1" ht="11.4" hidden="1" x14ac:dyDescent="0.3">
      <c r="B33" s="477"/>
      <c r="C33" s="445"/>
      <c r="D33" s="476"/>
      <c r="E33" s="478"/>
      <c r="F33" s="479"/>
      <c r="G33" s="449"/>
      <c r="H33" s="449"/>
      <c r="I33" s="447"/>
      <c r="J33" s="784"/>
      <c r="K33" s="784"/>
      <c r="L33" s="451"/>
      <c r="M33" s="451"/>
      <c r="N33" s="451"/>
      <c r="O33" s="453"/>
      <c r="P33" s="451"/>
      <c r="Q33" s="455"/>
      <c r="R33" s="455"/>
      <c r="S33" s="455"/>
      <c r="T33" s="455"/>
      <c r="U33" s="455"/>
      <c r="V33" s="455"/>
      <c r="W33" s="455"/>
      <c r="X33" s="449"/>
      <c r="Y33" s="456"/>
    </row>
    <row r="34" spans="2:25" s="413" customFormat="1" ht="11.4" hidden="1" x14ac:dyDescent="0.3">
      <c r="B34" s="477"/>
      <c r="C34" s="445"/>
      <c r="D34" s="481"/>
      <c r="E34" s="478"/>
      <c r="F34" s="479"/>
      <c r="G34" s="449"/>
      <c r="H34" s="449"/>
      <c r="I34" s="447"/>
      <c r="J34" s="784"/>
      <c r="K34" s="784"/>
      <c r="L34" s="451"/>
      <c r="M34" s="451"/>
      <c r="N34" s="451"/>
      <c r="O34" s="453"/>
      <c r="P34" s="451"/>
      <c r="Q34" s="455"/>
      <c r="R34" s="455"/>
      <c r="S34" s="455"/>
      <c r="T34" s="455"/>
      <c r="U34" s="455"/>
      <c r="V34" s="455"/>
      <c r="W34" s="455"/>
      <c r="X34" s="449"/>
      <c r="Y34" s="456"/>
    </row>
    <row r="35" spans="2:25" s="413" customFormat="1" ht="11.4" hidden="1" x14ac:dyDescent="0.3">
      <c r="B35" s="477"/>
      <c r="C35" s="445"/>
      <c r="D35" s="481"/>
      <c r="E35" s="482"/>
      <c r="F35" s="483"/>
      <c r="G35" s="449"/>
      <c r="H35" s="449"/>
      <c r="I35" s="447"/>
      <c r="J35" s="784"/>
      <c r="K35" s="784"/>
      <c r="L35" s="451"/>
      <c r="M35" s="451"/>
      <c r="N35" s="451"/>
      <c r="O35" s="453"/>
      <c r="P35" s="451"/>
      <c r="Q35" s="455"/>
      <c r="R35" s="455"/>
      <c r="S35" s="455"/>
      <c r="T35" s="455"/>
      <c r="U35" s="455"/>
      <c r="V35" s="455"/>
      <c r="W35" s="455"/>
      <c r="X35" s="449"/>
      <c r="Y35" s="456"/>
    </row>
    <row r="36" spans="2:25" s="410" customFormat="1" ht="11.4" hidden="1" x14ac:dyDescent="0.3">
      <c r="B36" s="477"/>
      <c r="C36" s="445"/>
      <c r="D36" s="484"/>
      <c r="E36" s="482"/>
      <c r="F36" s="483"/>
      <c r="G36" s="449"/>
      <c r="H36" s="449"/>
      <c r="I36" s="447"/>
      <c r="J36" s="784"/>
      <c r="K36" s="784"/>
      <c r="L36" s="451"/>
      <c r="M36" s="451"/>
      <c r="N36" s="451"/>
      <c r="O36" s="453"/>
      <c r="P36" s="451"/>
      <c r="Q36" s="455"/>
      <c r="R36" s="455"/>
      <c r="S36" s="455"/>
      <c r="T36" s="455"/>
      <c r="U36" s="455"/>
      <c r="V36" s="455"/>
      <c r="W36" s="455"/>
      <c r="X36" s="449"/>
      <c r="Y36" s="456"/>
    </row>
    <row r="37" spans="2:25" s="410" customFormat="1" ht="11.4" hidden="1" x14ac:dyDescent="0.3">
      <c r="B37" s="477"/>
      <c r="C37" s="445"/>
      <c r="D37" s="476"/>
      <c r="E37" s="482"/>
      <c r="F37" s="483"/>
      <c r="G37" s="449"/>
      <c r="H37" s="449"/>
      <c r="I37" s="447"/>
      <c r="J37" s="784"/>
      <c r="K37" s="784"/>
      <c r="L37" s="485"/>
      <c r="M37" s="451"/>
      <c r="N37" s="486"/>
      <c r="O37" s="487"/>
      <c r="P37" s="488"/>
      <c r="Q37" s="455"/>
      <c r="R37" s="455"/>
      <c r="S37" s="455"/>
      <c r="T37" s="455"/>
      <c r="U37" s="455"/>
      <c r="V37" s="455"/>
      <c r="W37" s="455"/>
      <c r="X37" s="449"/>
      <c r="Y37" s="456"/>
    </row>
    <row r="38" spans="2:25" s="410" customFormat="1" ht="11.4" hidden="1" x14ac:dyDescent="0.3">
      <c r="B38" s="477"/>
      <c r="C38" s="445"/>
      <c r="D38" s="484"/>
      <c r="E38" s="482"/>
      <c r="F38" s="483"/>
      <c r="G38" s="449"/>
      <c r="H38" s="449"/>
      <c r="I38" s="447"/>
      <c r="J38" s="784"/>
      <c r="K38" s="784"/>
      <c r="L38" s="483"/>
      <c r="M38" s="485"/>
      <c r="N38" s="485"/>
      <c r="O38" s="489"/>
      <c r="P38" s="489"/>
      <c r="Q38" s="455"/>
      <c r="R38" s="455"/>
      <c r="S38" s="455"/>
      <c r="T38" s="455"/>
      <c r="U38" s="455"/>
      <c r="V38" s="455"/>
      <c r="W38" s="455"/>
      <c r="X38" s="449"/>
      <c r="Y38" s="456"/>
    </row>
    <row r="39" spans="2:25" s="410" customFormat="1" ht="11.4" hidden="1" x14ac:dyDescent="0.3">
      <c r="B39" s="477"/>
      <c r="C39" s="445"/>
      <c r="D39" s="484"/>
      <c r="E39" s="482"/>
      <c r="F39" s="483"/>
      <c r="G39" s="449"/>
      <c r="H39" s="449"/>
      <c r="I39" s="447"/>
      <c r="J39" s="784"/>
      <c r="K39" s="784"/>
      <c r="L39" s="483"/>
      <c r="M39" s="485"/>
      <c r="N39" s="485"/>
      <c r="O39" s="485"/>
      <c r="P39" s="490"/>
      <c r="Q39" s="455"/>
      <c r="R39" s="455"/>
      <c r="S39" s="455"/>
      <c r="T39" s="455"/>
      <c r="U39" s="455"/>
      <c r="V39" s="455"/>
      <c r="W39" s="455"/>
      <c r="X39" s="449"/>
      <c r="Y39" s="456"/>
    </row>
    <row r="40" spans="2:25" s="410" customFormat="1" ht="11.4" x14ac:dyDescent="0.3">
      <c r="B40" s="491"/>
      <c r="C40" s="492"/>
      <c r="D40" s="493"/>
      <c r="E40" s="494"/>
      <c r="F40" s="495"/>
      <c r="G40" s="496"/>
      <c r="H40" s="496"/>
      <c r="I40" s="497"/>
      <c r="J40" s="785"/>
      <c r="K40" s="785"/>
      <c r="L40" s="495"/>
      <c r="M40" s="495"/>
      <c r="N40" s="495"/>
      <c r="O40" s="495"/>
      <c r="P40" s="499"/>
      <c r="Q40" s="500"/>
      <c r="R40" s="500"/>
      <c r="S40" s="500"/>
      <c r="T40" s="500"/>
      <c r="U40" s="500"/>
      <c r="V40" s="500"/>
      <c r="W40" s="500"/>
      <c r="X40" s="496"/>
      <c r="Y40" s="501"/>
    </row>
    <row r="41" spans="2:25" s="410" customFormat="1" ht="11.4" hidden="1" x14ac:dyDescent="0.3">
      <c r="B41" s="503" t="s">
        <v>345</v>
      </c>
      <c r="C41" s="504"/>
      <c r="D41" s="413"/>
      <c r="E41" s="505"/>
      <c r="G41" s="506"/>
      <c r="H41" s="507"/>
      <c r="I41" s="508"/>
      <c r="J41" s="786"/>
      <c r="K41" s="786"/>
      <c r="L41" s="510"/>
      <c r="M41" s="511"/>
      <c r="N41" s="511"/>
      <c r="O41" s="511"/>
      <c r="P41" s="511"/>
      <c r="Q41" s="512"/>
      <c r="R41" s="512"/>
      <c r="S41" s="512"/>
      <c r="T41" s="513"/>
      <c r="U41" s="512"/>
      <c r="V41" s="514"/>
      <c r="W41" s="514"/>
      <c r="X41" s="514"/>
      <c r="Y41" s="514"/>
    </row>
    <row r="42" spans="2:25" s="410" customFormat="1" ht="14.4" hidden="1" thickTop="1" thickBot="1" x14ac:dyDescent="0.3">
      <c r="B42" s="515" t="s">
        <v>0</v>
      </c>
      <c r="C42" s="516"/>
      <c r="D42" s="517"/>
      <c r="E42" s="518"/>
      <c r="F42" s="519"/>
      <c r="G42" s="520"/>
      <c r="H42" s="521"/>
      <c r="I42" s="522"/>
      <c r="J42" s="787"/>
      <c r="K42" s="788"/>
      <c r="L42" s="519"/>
      <c r="M42" s="525"/>
      <c r="N42" s="526"/>
      <c r="O42" s="527"/>
      <c r="P42" s="517"/>
      <c r="Q42" s="528"/>
      <c r="R42" s="528"/>
      <c r="S42" s="528"/>
      <c r="T42" s="528"/>
      <c r="U42" s="528"/>
      <c r="V42" s="517"/>
      <c r="W42" s="529"/>
      <c r="X42" s="530"/>
      <c r="Y42" s="531"/>
    </row>
    <row r="43" spans="2:25" s="410" customFormat="1" ht="12" hidden="1" x14ac:dyDescent="0.25">
      <c r="B43" s="388" t="s">
        <v>5</v>
      </c>
      <c r="C43" s="532"/>
      <c r="D43" s="533"/>
      <c r="E43" s="534"/>
      <c r="F43" s="533"/>
      <c r="G43" s="535"/>
      <c r="H43" s="536"/>
      <c r="I43" s="537"/>
      <c r="J43" s="886"/>
      <c r="K43" s="887"/>
      <c r="L43" s="872"/>
      <c r="M43" s="873"/>
      <c r="N43" s="874"/>
      <c r="O43" s="874"/>
      <c r="P43" s="875"/>
      <c r="Q43" s="876"/>
      <c r="R43" s="877"/>
      <c r="S43" s="878"/>
      <c r="T43" s="878"/>
      <c r="U43" s="879"/>
      <c r="V43" s="538"/>
      <c r="W43" s="539"/>
      <c r="X43" s="540"/>
      <c r="Y43" s="541"/>
    </row>
    <row r="44" spans="2:25" s="410" customFormat="1" ht="12.6" hidden="1" thickBot="1" x14ac:dyDescent="0.25">
      <c r="B44" s="397" t="s">
        <v>18</v>
      </c>
      <c r="C44" s="542"/>
      <c r="D44" s="543"/>
      <c r="E44" s="544"/>
      <c r="F44" s="543"/>
      <c r="G44" s="545"/>
      <c r="H44" s="546"/>
      <c r="I44" s="547"/>
      <c r="J44" s="789"/>
      <c r="K44" s="790"/>
      <c r="L44" s="550"/>
      <c r="M44" s="550"/>
      <c r="N44" s="550"/>
      <c r="O44" s="550"/>
      <c r="P44" s="550"/>
      <c r="Q44" s="551"/>
      <c r="R44" s="552"/>
      <c r="S44" s="553"/>
      <c r="T44" s="554"/>
      <c r="U44" s="554"/>
      <c r="V44" s="555"/>
      <c r="W44" s="556"/>
      <c r="X44" s="557"/>
      <c r="Y44" s="558"/>
    </row>
    <row r="45" spans="2:25" s="410" customFormat="1" ht="33" customHeight="1" x14ac:dyDescent="0.3">
      <c r="B45" s="559" t="s">
        <v>35</v>
      </c>
      <c r="C45" s="560">
        <v>48100332012012</v>
      </c>
      <c r="D45" s="561" t="s">
        <v>346</v>
      </c>
      <c r="E45" s="562">
        <v>2222</v>
      </c>
      <c r="F45" s="563" t="s">
        <v>347</v>
      </c>
      <c r="G45" s="564" t="s">
        <v>32</v>
      </c>
      <c r="H45" s="565">
        <v>1</v>
      </c>
      <c r="I45" s="566">
        <v>71</v>
      </c>
      <c r="J45" s="791">
        <v>44197</v>
      </c>
      <c r="K45" s="791">
        <v>44926</v>
      </c>
      <c r="L45" s="569">
        <v>5.4</v>
      </c>
      <c r="M45" s="792" t="s">
        <v>348</v>
      </c>
      <c r="N45" s="570"/>
      <c r="O45" s="570"/>
      <c r="P45" s="570"/>
      <c r="Q45" s="571">
        <v>1728</v>
      </c>
      <c r="R45" s="571"/>
      <c r="S45" s="571"/>
      <c r="T45" s="571"/>
      <c r="U45" s="571"/>
      <c r="V45" s="571">
        <v>31</v>
      </c>
      <c r="W45" s="571"/>
      <c r="X45" s="564" t="s">
        <v>33</v>
      </c>
      <c r="Y45" s="572"/>
    </row>
    <row r="46" spans="2:25" s="410" customFormat="1" ht="19.95" customHeight="1" x14ac:dyDescent="0.3">
      <c r="B46" s="575"/>
      <c r="C46" s="576">
        <v>48100521012015</v>
      </c>
      <c r="D46" s="577" t="s">
        <v>349</v>
      </c>
      <c r="E46" s="578">
        <v>5222</v>
      </c>
      <c r="F46" s="579" t="s">
        <v>83</v>
      </c>
      <c r="G46" s="580" t="s">
        <v>32</v>
      </c>
      <c r="H46" s="581">
        <v>1</v>
      </c>
      <c r="I46" s="582">
        <v>10</v>
      </c>
      <c r="J46" s="793">
        <v>45292</v>
      </c>
      <c r="K46" s="793">
        <v>46022</v>
      </c>
      <c r="L46" s="584"/>
      <c r="M46" s="584"/>
      <c r="N46" s="585">
        <v>3.1</v>
      </c>
      <c r="O46" s="585" t="s">
        <v>87</v>
      </c>
      <c r="P46" s="585"/>
      <c r="Q46" s="586"/>
      <c r="R46" s="586"/>
      <c r="S46" s="586">
        <v>1662</v>
      </c>
      <c r="T46" s="586">
        <v>1662</v>
      </c>
      <c r="U46" s="586"/>
      <c r="V46" s="586"/>
      <c r="W46" s="586">
        <v>25</v>
      </c>
      <c r="X46" s="580"/>
      <c r="Y46" s="587"/>
    </row>
    <row r="47" spans="2:25" s="410" customFormat="1" x14ac:dyDescent="0.3">
      <c r="B47" s="575"/>
      <c r="C47" s="576">
        <v>48001992011993</v>
      </c>
      <c r="D47" s="577" t="s">
        <v>350</v>
      </c>
      <c r="E47" s="578">
        <v>2351</v>
      </c>
      <c r="F47" s="579" t="s">
        <v>351</v>
      </c>
      <c r="G47" s="580" t="s">
        <v>32</v>
      </c>
      <c r="H47" s="581">
        <v>1</v>
      </c>
      <c r="I47" s="582">
        <v>147</v>
      </c>
      <c r="J47" s="793">
        <v>44927</v>
      </c>
      <c r="K47" s="793">
        <v>46387</v>
      </c>
      <c r="L47" s="585"/>
      <c r="M47" s="585">
        <v>5.4</v>
      </c>
      <c r="N47" s="585">
        <v>3.2</v>
      </c>
      <c r="O47" s="585" t="s">
        <v>352</v>
      </c>
      <c r="P47" s="585" t="s">
        <v>353</v>
      </c>
      <c r="Q47" s="586"/>
      <c r="R47" s="586">
        <v>1640</v>
      </c>
      <c r="S47" s="586">
        <v>1640</v>
      </c>
      <c r="T47" s="586">
        <v>1632</v>
      </c>
      <c r="U47" s="586">
        <v>1632</v>
      </c>
      <c r="V47" s="586"/>
      <c r="W47" s="586">
        <v>28</v>
      </c>
      <c r="X47" s="580"/>
      <c r="Y47" s="587" t="s">
        <v>33</v>
      </c>
    </row>
    <row r="48" spans="2:25" s="410" customFormat="1" ht="39.6" x14ac:dyDescent="0.3">
      <c r="B48" s="575"/>
      <c r="C48" s="576">
        <v>48004032011981</v>
      </c>
      <c r="D48" s="577" t="s">
        <v>354</v>
      </c>
      <c r="E48" s="580">
        <v>8720</v>
      </c>
      <c r="F48" s="579" t="s">
        <v>92</v>
      </c>
      <c r="G48" s="580" t="s">
        <v>32</v>
      </c>
      <c r="H48" s="581">
        <v>1</v>
      </c>
      <c r="I48" s="582">
        <v>520</v>
      </c>
      <c r="J48" s="793">
        <v>43831</v>
      </c>
      <c r="K48" s="793">
        <v>46387</v>
      </c>
      <c r="L48" s="585">
        <v>0</v>
      </c>
      <c r="M48" s="584">
        <v>3</v>
      </c>
      <c r="N48" s="736">
        <v>6</v>
      </c>
      <c r="O48" s="584">
        <v>4</v>
      </c>
      <c r="P48" s="584">
        <v>3</v>
      </c>
      <c r="Q48" s="586">
        <v>1592</v>
      </c>
      <c r="R48" s="586">
        <v>1592</v>
      </c>
      <c r="S48" s="586">
        <v>1592</v>
      </c>
      <c r="T48" s="586">
        <v>1592</v>
      </c>
      <c r="U48" s="586">
        <v>1592</v>
      </c>
      <c r="V48" s="586">
        <v>30</v>
      </c>
      <c r="W48" s="586"/>
      <c r="X48" s="580"/>
      <c r="Y48" s="587"/>
    </row>
    <row r="49" spans="2:25" s="410" customFormat="1" ht="19.95" customHeight="1" x14ac:dyDescent="0.3">
      <c r="B49" s="575"/>
      <c r="C49" s="576">
        <v>48000075011981</v>
      </c>
      <c r="D49" s="577" t="s">
        <v>355</v>
      </c>
      <c r="E49" s="580">
        <v>4631</v>
      </c>
      <c r="F49" s="579" t="s">
        <v>323</v>
      </c>
      <c r="G49" s="580" t="s">
        <v>33</v>
      </c>
      <c r="H49" s="581">
        <v>75</v>
      </c>
      <c r="I49" s="582">
        <v>398</v>
      </c>
      <c r="J49" s="793">
        <v>44927</v>
      </c>
      <c r="K49" s="793">
        <v>45657</v>
      </c>
      <c r="L49" s="594"/>
      <c r="M49" s="584">
        <v>5.4</v>
      </c>
      <c r="N49" s="584">
        <v>3.1</v>
      </c>
      <c r="O49" s="584"/>
      <c r="P49" s="584"/>
      <c r="Q49" s="586"/>
      <c r="R49" s="586">
        <v>1637</v>
      </c>
      <c r="S49" s="586">
        <v>1637</v>
      </c>
      <c r="T49" s="586"/>
      <c r="U49" s="586"/>
      <c r="V49" s="586"/>
      <c r="W49" s="586">
        <v>23</v>
      </c>
      <c r="X49" s="580"/>
      <c r="Y49" s="587"/>
    </row>
    <row r="50" spans="2:25" s="410" customFormat="1" ht="30.6" x14ac:dyDescent="0.3">
      <c r="B50" s="575"/>
      <c r="C50" s="576">
        <v>48004095011994</v>
      </c>
      <c r="D50" s="577" t="s">
        <v>97</v>
      </c>
      <c r="E50" s="580">
        <v>4730</v>
      </c>
      <c r="F50" s="579" t="s">
        <v>98</v>
      </c>
      <c r="G50" s="580" t="s">
        <v>33</v>
      </c>
      <c r="H50" s="581">
        <v>200</v>
      </c>
      <c r="I50" s="582">
        <v>750</v>
      </c>
      <c r="J50" s="793">
        <v>44927</v>
      </c>
      <c r="K50" s="793">
        <v>46022</v>
      </c>
      <c r="L50" s="584"/>
      <c r="M50" s="584">
        <v>4</v>
      </c>
      <c r="N50" s="585">
        <v>2</v>
      </c>
      <c r="O50" s="585">
        <v>2</v>
      </c>
      <c r="P50" s="585" t="s">
        <v>356</v>
      </c>
      <c r="Q50" s="586"/>
      <c r="R50" s="586">
        <v>1720</v>
      </c>
      <c r="S50" s="586">
        <v>1720</v>
      </c>
      <c r="T50" s="586">
        <v>1720</v>
      </c>
      <c r="U50" s="586"/>
      <c r="V50" s="586">
        <v>31</v>
      </c>
      <c r="W50" s="586"/>
      <c r="X50" s="580"/>
      <c r="Y50" s="587"/>
    </row>
    <row r="51" spans="2:25" s="410" customFormat="1" x14ac:dyDescent="0.3">
      <c r="B51" s="575"/>
      <c r="C51" s="576">
        <v>48001602011984</v>
      </c>
      <c r="D51" s="577" t="s">
        <v>357</v>
      </c>
      <c r="E51" s="580">
        <v>2932</v>
      </c>
      <c r="F51" s="579" t="s">
        <v>56</v>
      </c>
      <c r="G51" s="580" t="s">
        <v>32</v>
      </c>
      <c r="H51" s="581">
        <v>1</v>
      </c>
      <c r="I51" s="582">
        <v>584</v>
      </c>
      <c r="J51" s="793">
        <v>44927</v>
      </c>
      <c r="K51" s="793">
        <v>46022</v>
      </c>
      <c r="L51" s="595"/>
      <c r="M51" s="584">
        <v>5.4</v>
      </c>
      <c r="N51" s="584">
        <v>3.1</v>
      </c>
      <c r="O51" s="585" t="s">
        <v>237</v>
      </c>
      <c r="P51" s="584"/>
      <c r="Q51" s="586"/>
      <c r="R51" s="586">
        <v>1676</v>
      </c>
      <c r="S51" s="586">
        <v>1676</v>
      </c>
      <c r="T51" s="586">
        <v>1676</v>
      </c>
      <c r="U51" s="586"/>
      <c r="V51" s="586">
        <v>30</v>
      </c>
      <c r="W51" s="580"/>
      <c r="X51" s="580"/>
      <c r="Y51" s="587" t="s">
        <v>33</v>
      </c>
    </row>
    <row r="52" spans="2:25" s="410" customFormat="1" ht="12" x14ac:dyDescent="0.3">
      <c r="B52" s="575"/>
      <c r="C52" s="576">
        <v>48102542012022</v>
      </c>
      <c r="D52" s="794" t="s">
        <v>358</v>
      </c>
      <c r="E52" s="580">
        <v>2899</v>
      </c>
      <c r="F52" s="579" t="s">
        <v>84</v>
      </c>
      <c r="G52" s="580" t="s">
        <v>32</v>
      </c>
      <c r="H52" s="581">
        <v>1</v>
      </c>
      <c r="I52" s="582">
        <v>48</v>
      </c>
      <c r="J52" s="793">
        <v>44927</v>
      </c>
      <c r="K52" s="793">
        <v>45657</v>
      </c>
      <c r="L52" s="585"/>
      <c r="M52" s="584">
        <v>2.5</v>
      </c>
      <c r="N52" s="584" t="s">
        <v>237</v>
      </c>
      <c r="O52" s="585"/>
      <c r="P52" s="584"/>
      <c r="Q52" s="586"/>
      <c r="R52" s="586">
        <v>1708</v>
      </c>
      <c r="S52" s="586">
        <v>1708</v>
      </c>
      <c r="T52" s="586"/>
      <c r="U52" s="586"/>
      <c r="V52" s="586"/>
      <c r="W52" s="586">
        <v>22</v>
      </c>
      <c r="X52" s="580"/>
      <c r="Y52" s="587"/>
    </row>
    <row r="53" spans="2:25" s="410" customFormat="1" ht="33" customHeight="1" x14ac:dyDescent="0.3">
      <c r="B53" s="575"/>
      <c r="C53" s="576">
        <v>48101702012018</v>
      </c>
      <c r="D53" s="577" t="s">
        <v>359</v>
      </c>
      <c r="E53" s="580">
        <v>8812</v>
      </c>
      <c r="F53" s="579" t="s">
        <v>82</v>
      </c>
      <c r="G53" s="580" t="s">
        <v>32</v>
      </c>
      <c r="H53" s="581">
        <v>1</v>
      </c>
      <c r="I53" s="582">
        <v>146</v>
      </c>
      <c r="J53" s="793">
        <v>44927</v>
      </c>
      <c r="K53" s="793">
        <v>46387</v>
      </c>
      <c r="L53" s="594"/>
      <c r="M53" s="585">
        <v>9</v>
      </c>
      <c r="N53" s="585">
        <v>4</v>
      </c>
      <c r="O53" s="585">
        <v>3.5</v>
      </c>
      <c r="P53" s="880" t="s">
        <v>360</v>
      </c>
      <c r="Q53" s="880"/>
      <c r="R53" s="586">
        <v>1593</v>
      </c>
      <c r="S53" s="586">
        <v>1593</v>
      </c>
      <c r="T53" s="586">
        <v>1592</v>
      </c>
      <c r="U53" s="586">
        <v>1592</v>
      </c>
      <c r="V53" s="586">
        <v>30</v>
      </c>
      <c r="W53" s="586"/>
      <c r="X53" s="580" t="s">
        <v>33</v>
      </c>
      <c r="Y53" s="587"/>
    </row>
    <row r="54" spans="2:25" s="410" customFormat="1" ht="30.6" x14ac:dyDescent="0.3">
      <c r="B54" s="575"/>
      <c r="C54" s="606">
        <v>48100412012013</v>
      </c>
      <c r="D54" s="577" t="s">
        <v>361</v>
      </c>
      <c r="E54" s="580">
        <v>8812</v>
      </c>
      <c r="F54" s="579" t="s">
        <v>82</v>
      </c>
      <c r="G54" s="580" t="s">
        <v>32</v>
      </c>
      <c r="H54" s="581">
        <v>1</v>
      </c>
      <c r="I54" s="582">
        <v>108</v>
      </c>
      <c r="J54" s="793">
        <v>44197</v>
      </c>
      <c r="K54" s="793">
        <v>46022</v>
      </c>
      <c r="L54" s="584">
        <v>3.5</v>
      </c>
      <c r="M54" s="584">
        <v>8</v>
      </c>
      <c r="N54" s="584">
        <v>3.5</v>
      </c>
      <c r="O54" s="584">
        <v>3</v>
      </c>
      <c r="P54" s="585" t="s">
        <v>362</v>
      </c>
      <c r="Q54" s="586">
        <v>1680</v>
      </c>
      <c r="R54" s="586">
        <v>1665</v>
      </c>
      <c r="S54" s="586">
        <v>1640</v>
      </c>
      <c r="T54" s="586">
        <v>1616</v>
      </c>
      <c r="U54" s="586">
        <v>1592</v>
      </c>
      <c r="V54" s="586"/>
      <c r="W54" s="586">
        <v>22</v>
      </c>
      <c r="X54" s="580" t="s">
        <v>33</v>
      </c>
      <c r="Y54" s="587"/>
    </row>
    <row r="55" spans="2:25" s="410" customFormat="1" hidden="1" x14ac:dyDescent="0.3">
      <c r="B55" s="575"/>
      <c r="C55" s="606"/>
      <c r="D55" s="577"/>
      <c r="E55" s="580"/>
      <c r="F55" s="579"/>
      <c r="G55" s="580"/>
      <c r="H55" s="581"/>
      <c r="I55" s="582"/>
      <c r="J55" s="793"/>
      <c r="K55" s="793"/>
      <c r="L55" s="584"/>
      <c r="M55" s="584"/>
      <c r="N55" s="585"/>
      <c r="O55" s="767"/>
      <c r="P55" s="585"/>
      <c r="Q55" s="586"/>
      <c r="R55" s="586"/>
      <c r="S55" s="586"/>
      <c r="T55" s="586"/>
      <c r="U55" s="586"/>
      <c r="V55" s="586"/>
      <c r="W55" s="586"/>
      <c r="X55" s="580"/>
      <c r="Y55" s="587"/>
    </row>
    <row r="56" spans="2:25" s="410" customFormat="1" hidden="1" x14ac:dyDescent="0.3">
      <c r="B56" s="575"/>
      <c r="C56" s="606"/>
      <c r="D56" s="607"/>
      <c r="E56" s="579"/>
      <c r="F56" s="579"/>
      <c r="G56" s="580"/>
      <c r="H56" s="581"/>
      <c r="I56" s="608"/>
      <c r="J56" s="793"/>
      <c r="K56" s="793"/>
      <c r="L56" s="585"/>
      <c r="M56" s="585"/>
      <c r="N56" s="584"/>
      <c r="O56" s="585"/>
      <c r="P56" s="585"/>
      <c r="Q56" s="609"/>
      <c r="R56" s="609"/>
      <c r="S56" s="586"/>
      <c r="T56" s="586"/>
      <c r="U56" s="586"/>
      <c r="V56" s="580"/>
      <c r="W56" s="580"/>
      <c r="X56" s="580"/>
      <c r="Y56" s="587"/>
    </row>
    <row r="57" spans="2:25" s="410" customFormat="1" hidden="1" x14ac:dyDescent="0.3">
      <c r="B57" s="575"/>
      <c r="C57" s="576"/>
      <c r="D57" s="577"/>
      <c r="E57" s="579"/>
      <c r="F57" s="579"/>
      <c r="G57" s="580"/>
      <c r="H57" s="581"/>
      <c r="I57" s="608"/>
      <c r="J57" s="793"/>
      <c r="K57" s="793"/>
      <c r="L57" s="584"/>
      <c r="M57" s="584"/>
      <c r="N57" s="584"/>
      <c r="O57" s="584"/>
      <c r="P57" s="584"/>
      <c r="Q57" s="610"/>
      <c r="R57" s="586"/>
      <c r="S57" s="586"/>
      <c r="T57" s="586"/>
      <c r="U57" s="586"/>
      <c r="V57" s="580"/>
      <c r="W57" s="580"/>
      <c r="X57" s="580"/>
      <c r="Y57" s="587"/>
    </row>
    <row r="58" spans="2:25" s="410" customFormat="1" hidden="1" x14ac:dyDescent="0.3">
      <c r="B58" s="575"/>
      <c r="C58" s="576"/>
      <c r="D58" s="607"/>
      <c r="E58" s="579"/>
      <c r="F58" s="579"/>
      <c r="G58" s="580"/>
      <c r="H58" s="581"/>
      <c r="I58" s="608"/>
      <c r="J58" s="793"/>
      <c r="K58" s="793"/>
      <c r="L58" s="584"/>
      <c r="M58" s="584"/>
      <c r="N58" s="584"/>
      <c r="O58" s="584"/>
      <c r="P58" s="584"/>
      <c r="Q58" s="610"/>
      <c r="R58" s="586"/>
      <c r="S58" s="586"/>
      <c r="T58" s="586"/>
      <c r="U58" s="586"/>
      <c r="V58" s="580"/>
      <c r="W58" s="580"/>
      <c r="X58" s="580"/>
      <c r="Y58" s="587"/>
    </row>
    <row r="59" spans="2:25" s="410" customFormat="1" hidden="1" x14ac:dyDescent="0.3">
      <c r="B59" s="575"/>
      <c r="C59" s="576"/>
      <c r="D59" s="611"/>
      <c r="E59" s="580"/>
      <c r="F59" s="579"/>
      <c r="G59" s="580"/>
      <c r="H59" s="581"/>
      <c r="I59" s="612"/>
      <c r="J59" s="793"/>
      <c r="K59" s="793"/>
      <c r="L59" s="579"/>
      <c r="M59" s="613"/>
      <c r="N59" s="613"/>
      <c r="O59" s="613"/>
      <c r="P59" s="613"/>
      <c r="Q59" s="586"/>
      <c r="R59" s="586"/>
      <c r="S59" s="586"/>
      <c r="T59" s="586"/>
      <c r="U59" s="586"/>
      <c r="V59" s="586"/>
      <c r="W59" s="586"/>
      <c r="X59" s="580"/>
      <c r="Y59" s="587"/>
    </row>
    <row r="60" spans="2:25" s="410" customFormat="1" hidden="1" x14ac:dyDescent="0.3">
      <c r="B60" s="575"/>
      <c r="C60" s="576"/>
      <c r="D60" s="611"/>
      <c r="E60" s="580"/>
      <c r="F60" s="579"/>
      <c r="G60" s="580"/>
      <c r="H60" s="581"/>
      <c r="I60" s="612"/>
      <c r="J60" s="793"/>
      <c r="K60" s="793"/>
      <c r="L60" s="568"/>
      <c r="M60" s="613"/>
      <c r="N60" s="613"/>
      <c r="O60" s="613"/>
      <c r="P60" s="613"/>
      <c r="Q60" s="614"/>
      <c r="R60" s="586"/>
      <c r="S60" s="586"/>
      <c r="T60" s="586"/>
      <c r="U60" s="586"/>
      <c r="V60" s="586"/>
      <c r="W60" s="586"/>
      <c r="X60" s="580"/>
      <c r="Y60" s="587"/>
    </row>
    <row r="61" spans="2:25" s="410" customFormat="1" hidden="1" x14ac:dyDescent="0.3">
      <c r="B61" s="575"/>
      <c r="C61" s="576"/>
      <c r="D61" s="611"/>
      <c r="E61" s="580"/>
      <c r="F61" s="579"/>
      <c r="G61" s="580"/>
      <c r="H61" s="581"/>
      <c r="I61" s="612"/>
      <c r="J61" s="793"/>
      <c r="K61" s="793"/>
      <c r="L61" s="568"/>
      <c r="M61" s="613"/>
      <c r="N61" s="613"/>
      <c r="O61" s="613"/>
      <c r="P61" s="613"/>
      <c r="Q61" s="614"/>
      <c r="R61" s="586"/>
      <c r="S61" s="586"/>
      <c r="T61" s="586"/>
      <c r="U61" s="586"/>
      <c r="V61" s="586"/>
      <c r="W61" s="586"/>
      <c r="X61" s="580"/>
      <c r="Y61" s="587"/>
    </row>
    <row r="62" spans="2:25" s="410" customFormat="1" ht="12" hidden="1" x14ac:dyDescent="0.3">
      <c r="B62" s="575"/>
      <c r="C62" s="576"/>
      <c r="D62" s="579"/>
      <c r="E62" s="580"/>
      <c r="F62" s="579"/>
      <c r="G62" s="580"/>
      <c r="H62" s="581"/>
      <c r="I62" s="612"/>
      <c r="J62" s="793"/>
      <c r="K62" s="793"/>
      <c r="L62" s="579"/>
      <c r="M62" s="613"/>
      <c r="N62" s="613"/>
      <c r="O62" s="613"/>
      <c r="P62" s="613"/>
      <c r="Q62" s="586"/>
      <c r="R62" s="586"/>
      <c r="S62" s="586"/>
      <c r="T62" s="586"/>
      <c r="U62" s="586"/>
      <c r="V62" s="586"/>
      <c r="W62" s="586"/>
      <c r="X62" s="580"/>
      <c r="Y62" s="587"/>
    </row>
    <row r="63" spans="2:25" s="410" customFormat="1" ht="12" hidden="1" x14ac:dyDescent="0.3">
      <c r="B63" s="575"/>
      <c r="C63" s="576"/>
      <c r="D63" s="615"/>
      <c r="E63" s="580"/>
      <c r="F63" s="579"/>
      <c r="G63" s="580"/>
      <c r="H63" s="581"/>
      <c r="I63" s="612"/>
      <c r="J63" s="793"/>
      <c r="K63" s="793"/>
      <c r="L63" s="579"/>
      <c r="M63" s="613"/>
      <c r="N63" s="613"/>
      <c r="O63" s="613"/>
      <c r="P63" s="613"/>
      <c r="Q63" s="586"/>
      <c r="R63" s="586"/>
      <c r="S63" s="586"/>
      <c r="T63" s="586"/>
      <c r="U63" s="586"/>
      <c r="V63" s="586"/>
      <c r="W63" s="586"/>
      <c r="X63" s="580"/>
      <c r="Y63" s="587"/>
    </row>
    <row r="64" spans="2:25" s="410" customFormat="1" ht="12" hidden="1" x14ac:dyDescent="0.3">
      <c r="B64" s="575"/>
      <c r="C64" s="576"/>
      <c r="D64" s="616"/>
      <c r="E64" s="580"/>
      <c r="F64" s="579"/>
      <c r="G64" s="580"/>
      <c r="H64" s="581"/>
      <c r="I64" s="612"/>
      <c r="J64" s="793"/>
      <c r="K64" s="793"/>
      <c r="L64" s="617"/>
      <c r="M64" s="617"/>
      <c r="N64" s="584"/>
      <c r="O64" s="584"/>
      <c r="P64" s="580"/>
      <c r="Q64" s="586"/>
      <c r="R64" s="586"/>
      <c r="S64" s="586"/>
      <c r="T64" s="586"/>
      <c r="U64" s="586"/>
      <c r="V64" s="586"/>
      <c r="W64" s="586"/>
      <c r="X64" s="580"/>
      <c r="Y64" s="587"/>
    </row>
    <row r="65" spans="2:25" s="410" customFormat="1" ht="12" hidden="1" x14ac:dyDescent="0.3">
      <c r="B65" s="575"/>
      <c r="C65" s="576"/>
      <c r="D65" s="579"/>
      <c r="E65" s="580"/>
      <c r="F65" s="579"/>
      <c r="G65" s="580"/>
      <c r="H65" s="581"/>
      <c r="I65" s="612"/>
      <c r="J65" s="793"/>
      <c r="K65" s="793"/>
      <c r="L65" s="579"/>
      <c r="M65" s="617"/>
      <c r="N65" s="617"/>
      <c r="O65" s="580"/>
      <c r="P65" s="580"/>
      <c r="Q65" s="586"/>
      <c r="R65" s="586"/>
      <c r="S65" s="586"/>
      <c r="T65" s="586"/>
      <c r="U65" s="586"/>
      <c r="V65" s="586"/>
      <c r="W65" s="586"/>
      <c r="X65" s="580"/>
      <c r="Y65" s="587"/>
    </row>
    <row r="66" spans="2:25" s="410" customFormat="1" ht="12" hidden="1" x14ac:dyDescent="0.3">
      <c r="B66" s="575"/>
      <c r="C66" s="576"/>
      <c r="D66" s="579"/>
      <c r="E66" s="580"/>
      <c r="F66" s="579"/>
      <c r="G66" s="580"/>
      <c r="H66" s="581"/>
      <c r="I66" s="612"/>
      <c r="J66" s="793"/>
      <c r="K66" s="793"/>
      <c r="L66" s="616"/>
      <c r="M66" s="617"/>
      <c r="N66" s="617"/>
      <c r="O66" s="617"/>
      <c r="P66" s="617"/>
      <c r="Q66" s="586"/>
      <c r="R66" s="586"/>
      <c r="S66" s="586"/>
      <c r="T66" s="586"/>
      <c r="U66" s="586"/>
      <c r="V66" s="586"/>
      <c r="W66" s="586"/>
      <c r="X66" s="580"/>
      <c r="Y66" s="587"/>
    </row>
    <row r="67" spans="2:25" s="410" customFormat="1" ht="12" hidden="1" x14ac:dyDescent="0.3">
      <c r="B67" s="575"/>
      <c r="C67" s="576"/>
      <c r="D67" s="615"/>
      <c r="E67" s="580"/>
      <c r="F67" s="579"/>
      <c r="G67" s="580"/>
      <c r="H67" s="581"/>
      <c r="I67" s="612"/>
      <c r="J67" s="793"/>
      <c r="K67" s="793"/>
      <c r="L67" s="617"/>
      <c r="M67" s="617"/>
      <c r="N67" s="617"/>
      <c r="O67" s="617"/>
      <c r="P67" s="586"/>
      <c r="Q67" s="586"/>
      <c r="R67" s="586"/>
      <c r="S67" s="586"/>
      <c r="T67" s="586"/>
      <c r="U67" s="586"/>
      <c r="V67" s="586"/>
      <c r="W67" s="586"/>
      <c r="X67" s="580"/>
      <c r="Y67" s="587"/>
    </row>
    <row r="68" spans="2:25" s="410" customFormat="1" ht="5.4" customHeight="1" x14ac:dyDescent="0.3">
      <c r="B68" s="618"/>
      <c r="C68" s="619"/>
      <c r="D68" s="620"/>
      <c r="E68" s="621"/>
      <c r="F68" s="622"/>
      <c r="G68" s="623"/>
      <c r="H68" s="624"/>
      <c r="I68" s="625"/>
      <c r="J68" s="795"/>
      <c r="K68" s="795"/>
      <c r="L68" s="620"/>
      <c r="M68" s="627"/>
      <c r="N68" s="617"/>
      <c r="O68" s="617"/>
      <c r="P68" s="617"/>
      <c r="Q68" s="623"/>
      <c r="R68" s="623"/>
      <c r="S68" s="623"/>
      <c r="T68" s="623"/>
      <c r="U68" s="623"/>
      <c r="V68" s="623"/>
      <c r="W68" s="623"/>
      <c r="X68" s="621"/>
      <c r="Y68" s="628"/>
    </row>
    <row r="69" spans="2:25" s="410" customFormat="1" ht="19.2" customHeight="1" x14ac:dyDescent="0.3">
      <c r="B69" s="796" t="s">
        <v>36</v>
      </c>
      <c r="C69" s="632"/>
      <c r="D69" s="771"/>
      <c r="E69" s="634"/>
      <c r="F69" s="635"/>
      <c r="G69" s="636"/>
      <c r="H69" s="637"/>
      <c r="I69" s="637"/>
      <c r="J69" s="797"/>
      <c r="K69" s="798"/>
      <c r="L69" s="640"/>
      <c r="M69" s="641"/>
      <c r="N69" s="642"/>
      <c r="O69" s="642"/>
      <c r="P69" s="641"/>
      <c r="Q69" s="636"/>
      <c r="R69" s="636"/>
      <c r="S69" s="636"/>
      <c r="T69" s="636"/>
      <c r="U69" s="636"/>
      <c r="V69" s="636"/>
      <c r="W69" s="636"/>
      <c r="X69" s="634"/>
      <c r="Y69" s="643"/>
    </row>
    <row r="70" spans="2:25" s="410" customFormat="1" hidden="1" x14ac:dyDescent="0.3">
      <c r="B70" s="644"/>
      <c r="C70" s="645"/>
      <c r="D70" s="646"/>
      <c r="E70" s="647"/>
      <c r="F70" s="648"/>
      <c r="G70" s="649"/>
      <c r="H70" s="650"/>
      <c r="I70" s="650"/>
      <c r="J70" s="799"/>
      <c r="K70" s="799"/>
      <c r="L70" s="652"/>
      <c r="M70" s="652"/>
      <c r="N70" s="652"/>
      <c r="O70" s="653"/>
      <c r="P70" s="653"/>
      <c r="Q70" s="649"/>
      <c r="R70" s="649"/>
      <c r="S70" s="649"/>
      <c r="T70" s="649"/>
      <c r="U70" s="649"/>
      <c r="V70" s="649"/>
      <c r="W70" s="649"/>
      <c r="X70" s="654"/>
      <c r="Y70" s="655"/>
    </row>
    <row r="71" spans="2:25" s="410" customFormat="1" ht="11.4" hidden="1" x14ac:dyDescent="0.3">
      <c r="B71" s="644"/>
      <c r="C71" s="645"/>
      <c r="D71" s="657"/>
      <c r="E71" s="647"/>
      <c r="F71" s="648"/>
      <c r="G71" s="649"/>
      <c r="H71" s="650"/>
      <c r="I71" s="650"/>
      <c r="J71" s="799"/>
      <c r="K71" s="799"/>
      <c r="L71" s="652"/>
      <c r="M71" s="652"/>
      <c r="N71" s="658"/>
      <c r="O71" s="658"/>
      <c r="P71" s="658"/>
      <c r="Q71" s="649"/>
      <c r="R71" s="649"/>
      <c r="S71" s="649"/>
      <c r="T71" s="649"/>
      <c r="U71" s="649"/>
      <c r="V71" s="649"/>
      <c r="W71" s="649"/>
      <c r="X71" s="654"/>
      <c r="Y71" s="655"/>
    </row>
    <row r="72" spans="2:25" s="410" customFormat="1" ht="6.6" customHeight="1" thickBot="1" x14ac:dyDescent="0.35">
      <c r="B72" s="660"/>
      <c r="C72" s="661"/>
      <c r="D72" s="662"/>
      <c r="E72" s="663"/>
      <c r="F72" s="664"/>
      <c r="G72" s="665"/>
      <c r="H72" s="665"/>
      <c r="I72" s="665"/>
      <c r="J72" s="800"/>
      <c r="K72" s="800"/>
      <c r="L72" s="667"/>
      <c r="M72" s="667"/>
      <c r="N72" s="667"/>
      <c r="O72" s="668"/>
      <c r="P72" s="668"/>
      <c r="Q72" s="669"/>
      <c r="R72" s="669"/>
      <c r="S72" s="669"/>
      <c r="T72" s="669"/>
      <c r="U72" s="669"/>
      <c r="V72" s="669"/>
      <c r="W72" s="669"/>
      <c r="X72" s="665"/>
      <c r="Y72" s="670"/>
    </row>
    <row r="73" spans="2:25" ht="13.8" thickTop="1" x14ac:dyDescent="0.25">
      <c r="B73" s="503" t="s">
        <v>243</v>
      </c>
      <c r="C73" s="671"/>
      <c r="H73" s="801" t="s">
        <v>41</v>
      </c>
      <c r="Q73" s="366"/>
      <c r="R73" s="366"/>
      <c r="S73" s="366"/>
      <c r="T73" s="366"/>
      <c r="U73" s="366"/>
    </row>
    <row r="74" spans="2:25" ht="13.8" customHeight="1" thickBot="1" x14ac:dyDescent="0.3">
      <c r="B74" s="672"/>
      <c r="C74" s="673"/>
      <c r="D74" s="659"/>
      <c r="E74" s="674"/>
      <c r="Q74" s="366"/>
      <c r="R74" s="366"/>
      <c r="S74" s="366"/>
      <c r="T74" s="366"/>
      <c r="U74" s="366"/>
    </row>
    <row r="75" spans="2:25" ht="15" thickTop="1" thickBot="1" x14ac:dyDescent="0.3">
      <c r="B75" s="370" t="s">
        <v>37</v>
      </c>
      <c r="C75" s="675"/>
      <c r="D75" s="676"/>
      <c r="E75" s="373" t="s">
        <v>1</v>
      </c>
      <c r="F75" s="373" t="str">
        <f>F2</f>
        <v>URTARRILA</v>
      </c>
      <c r="G75" s="677"/>
      <c r="H75" s="376" t="s">
        <v>2</v>
      </c>
      <c r="I75" s="678" t="str">
        <f>I2</f>
        <v>ENERO</v>
      </c>
      <c r="J75" s="777"/>
      <c r="K75" s="777"/>
      <c r="L75" s="679"/>
      <c r="M75" s="680" t="s">
        <v>38</v>
      </c>
      <c r="N75" s="677">
        <f>N2</f>
        <v>2024</v>
      </c>
      <c r="O75" s="383" t="s">
        <v>4</v>
      </c>
      <c r="P75" s="681"/>
      <c r="Q75" s="679"/>
      <c r="R75" s="679"/>
      <c r="S75" s="679"/>
      <c r="T75" s="679"/>
      <c r="U75" s="679"/>
      <c r="V75" s="385"/>
      <c r="W75" s="385"/>
      <c r="X75" s="385"/>
      <c r="Y75" s="386"/>
    </row>
    <row r="76" spans="2:25" x14ac:dyDescent="0.25">
      <c r="B76" s="682" t="s">
        <v>5</v>
      </c>
      <c r="C76" s="683" t="s">
        <v>6</v>
      </c>
      <c r="D76" s="684" t="s">
        <v>7</v>
      </c>
      <c r="E76" s="684" t="s">
        <v>8</v>
      </c>
      <c r="F76" s="684" t="s">
        <v>9</v>
      </c>
      <c r="G76" s="685" t="s">
        <v>10</v>
      </c>
      <c r="H76" s="686" t="s">
        <v>11</v>
      </c>
      <c r="I76" s="687" t="s">
        <v>12</v>
      </c>
      <c r="J76" s="881" t="s">
        <v>13</v>
      </c>
      <c r="K76" s="882"/>
      <c r="L76" s="855" t="s">
        <v>39</v>
      </c>
      <c r="M76" s="856"/>
      <c r="N76" s="857"/>
      <c r="O76" s="857"/>
      <c r="P76" s="858"/>
      <c r="Q76" s="859" t="s">
        <v>40</v>
      </c>
      <c r="R76" s="860"/>
      <c r="S76" s="861"/>
      <c r="T76" s="861"/>
      <c r="U76" s="862"/>
      <c r="V76" s="688" t="s">
        <v>16</v>
      </c>
      <c r="W76" s="689"/>
      <c r="X76" s="690" t="s">
        <v>17</v>
      </c>
      <c r="Y76" s="691" t="s">
        <v>17</v>
      </c>
    </row>
    <row r="77" spans="2:25" ht="12" customHeight="1" thickBot="1" x14ac:dyDescent="0.3">
      <c r="B77" s="693" t="s">
        <v>18</v>
      </c>
      <c r="C77" s="694" t="s">
        <v>19</v>
      </c>
      <c r="D77" s="695" t="s">
        <v>20</v>
      </c>
      <c r="E77" s="696"/>
      <c r="F77" s="695" t="s">
        <v>21</v>
      </c>
      <c r="G77" s="696" t="s">
        <v>22</v>
      </c>
      <c r="H77" s="697" t="s">
        <v>23</v>
      </c>
      <c r="I77" s="698" t="s">
        <v>24</v>
      </c>
      <c r="J77" s="802" t="s">
        <v>25</v>
      </c>
      <c r="K77" s="803" t="s">
        <v>26</v>
      </c>
      <c r="L77" s="701">
        <f t="shared" ref="L77:U77" si="0">L4</f>
        <v>2022</v>
      </c>
      <c r="M77" s="701">
        <f t="shared" si="0"/>
        <v>2023</v>
      </c>
      <c r="N77" s="701">
        <f t="shared" si="0"/>
        <v>2024</v>
      </c>
      <c r="O77" s="701">
        <f t="shared" si="0"/>
        <v>2025</v>
      </c>
      <c r="P77" s="701">
        <f t="shared" si="0"/>
        <v>2026</v>
      </c>
      <c r="Q77" s="702">
        <f t="shared" si="0"/>
        <v>2022</v>
      </c>
      <c r="R77" s="703">
        <f t="shared" si="0"/>
        <v>2023</v>
      </c>
      <c r="S77" s="703">
        <f t="shared" si="0"/>
        <v>2024</v>
      </c>
      <c r="T77" s="703">
        <f t="shared" si="0"/>
        <v>2025</v>
      </c>
      <c r="U77" s="704">
        <f t="shared" si="0"/>
        <v>2026</v>
      </c>
      <c r="V77" s="705" t="s">
        <v>27</v>
      </c>
      <c r="W77" s="706" t="s">
        <v>28</v>
      </c>
      <c r="X77" s="707" t="s">
        <v>29</v>
      </c>
      <c r="Y77" s="708" t="s">
        <v>30</v>
      </c>
    </row>
    <row r="78" spans="2:25" s="410" customFormat="1" ht="12" customHeight="1" x14ac:dyDescent="0.3">
      <c r="B78" s="710" t="s">
        <v>31</v>
      </c>
      <c r="C78" s="415"/>
      <c r="D78" s="420"/>
      <c r="E78" s="423"/>
      <c r="F78" s="424"/>
      <c r="G78" s="411"/>
      <c r="H78" s="412"/>
      <c r="I78" s="417"/>
      <c r="J78" s="425"/>
      <c r="K78" s="425"/>
      <c r="L78" s="418"/>
      <c r="M78" s="418"/>
      <c r="N78" s="418"/>
      <c r="O78" s="418"/>
      <c r="P78" s="418"/>
      <c r="Q78" s="419"/>
      <c r="R78" s="419"/>
      <c r="S78" s="419"/>
      <c r="T78" s="419"/>
      <c r="U78" s="419"/>
      <c r="V78" s="419"/>
      <c r="W78" s="419"/>
      <c r="X78" s="416"/>
      <c r="Y78" s="422"/>
    </row>
    <row r="79" spans="2:25" s="410" customFormat="1" ht="12" hidden="1" customHeight="1" x14ac:dyDescent="0.3">
      <c r="B79" s="414"/>
      <c r="C79" s="415"/>
      <c r="D79" s="420"/>
      <c r="E79" s="423"/>
      <c r="F79" s="424"/>
      <c r="G79" s="411"/>
      <c r="H79" s="412"/>
      <c r="I79" s="417"/>
      <c r="J79" s="425"/>
      <c r="K79" s="425"/>
      <c r="L79" s="418"/>
      <c r="M79" s="418"/>
      <c r="N79" s="418"/>
      <c r="O79" s="418"/>
      <c r="P79" s="418"/>
      <c r="Q79" s="419"/>
      <c r="R79" s="419"/>
      <c r="S79" s="419"/>
      <c r="T79" s="419"/>
      <c r="U79" s="419"/>
      <c r="V79" s="419"/>
      <c r="W79" s="419"/>
      <c r="X79" s="416"/>
      <c r="Y79" s="422"/>
    </row>
    <row r="80" spans="2:25" s="410" customFormat="1" ht="12" hidden="1" customHeight="1" x14ac:dyDescent="0.3">
      <c r="B80" s="711"/>
      <c r="C80" s="415"/>
      <c r="D80" s="420"/>
      <c r="E80" s="423"/>
      <c r="F80" s="424"/>
      <c r="G80" s="411"/>
      <c r="H80" s="412"/>
      <c r="I80" s="417"/>
      <c r="J80" s="425"/>
      <c r="K80" s="425"/>
      <c r="L80" s="418"/>
      <c r="M80" s="418"/>
      <c r="N80" s="418"/>
      <c r="O80" s="418"/>
      <c r="P80" s="418"/>
      <c r="Q80" s="419"/>
      <c r="R80" s="419"/>
      <c r="S80" s="419"/>
      <c r="T80" s="419"/>
      <c r="U80" s="419"/>
      <c r="V80" s="419"/>
      <c r="W80" s="419"/>
      <c r="X80" s="416"/>
      <c r="Y80" s="422"/>
    </row>
    <row r="81" spans="2:25" s="410" customFormat="1" ht="12" hidden="1" x14ac:dyDescent="0.3">
      <c r="B81" s="711"/>
      <c r="C81" s="415"/>
      <c r="D81" s="712"/>
      <c r="E81" s="416"/>
      <c r="F81" s="712"/>
      <c r="G81" s="416"/>
      <c r="H81" s="419"/>
      <c r="I81" s="713"/>
      <c r="J81" s="804"/>
      <c r="K81" s="804"/>
      <c r="L81" s="418"/>
      <c r="M81" s="418"/>
      <c r="N81" s="418"/>
      <c r="O81" s="418"/>
      <c r="P81" s="418"/>
      <c r="Q81" s="419"/>
      <c r="R81" s="419"/>
      <c r="S81" s="419"/>
      <c r="T81" s="419"/>
      <c r="U81" s="419"/>
      <c r="V81" s="419"/>
      <c r="W81" s="416"/>
      <c r="X81" s="416"/>
      <c r="Y81" s="422"/>
    </row>
    <row r="82" spans="2:25" s="410" customFormat="1" ht="12" hidden="1" x14ac:dyDescent="0.3">
      <c r="B82" s="711"/>
      <c r="C82" s="415"/>
      <c r="D82" s="712"/>
      <c r="E82" s="416"/>
      <c r="F82" s="712"/>
      <c r="G82" s="416"/>
      <c r="H82" s="419"/>
      <c r="I82" s="713"/>
      <c r="J82" s="804"/>
      <c r="K82" s="804"/>
      <c r="L82" s="418"/>
      <c r="M82" s="418"/>
      <c r="N82" s="418"/>
      <c r="O82" s="418"/>
      <c r="P82" s="418"/>
      <c r="Q82" s="419"/>
      <c r="R82" s="419"/>
      <c r="S82" s="419"/>
      <c r="T82" s="419"/>
      <c r="U82" s="419"/>
      <c r="V82" s="419"/>
      <c r="W82" s="416"/>
      <c r="X82" s="416"/>
      <c r="Y82" s="422"/>
    </row>
    <row r="83" spans="2:25" s="410" customFormat="1" ht="12" hidden="1" x14ac:dyDescent="0.3">
      <c r="B83" s="711"/>
      <c r="C83" s="415"/>
      <c r="D83" s="712"/>
      <c r="E83" s="416"/>
      <c r="F83" s="712"/>
      <c r="G83" s="416"/>
      <c r="H83" s="419"/>
      <c r="I83" s="713"/>
      <c r="J83" s="804"/>
      <c r="K83" s="804"/>
      <c r="L83" s="418"/>
      <c r="M83" s="418"/>
      <c r="N83" s="418"/>
      <c r="O83" s="418"/>
      <c r="P83" s="418"/>
      <c r="Q83" s="419"/>
      <c r="R83" s="419"/>
      <c r="S83" s="419"/>
      <c r="T83" s="419"/>
      <c r="U83" s="419"/>
      <c r="V83" s="419"/>
      <c r="W83" s="416"/>
      <c r="X83" s="416"/>
      <c r="Y83" s="422"/>
    </row>
    <row r="84" spans="2:25" s="410" customFormat="1" ht="12" hidden="1" x14ac:dyDescent="0.3">
      <c r="B84" s="711"/>
      <c r="C84" s="415"/>
      <c r="D84" s="712"/>
      <c r="E84" s="416"/>
      <c r="F84" s="712"/>
      <c r="G84" s="416"/>
      <c r="H84" s="419"/>
      <c r="I84" s="713"/>
      <c r="J84" s="804"/>
      <c r="K84" s="804"/>
      <c r="L84" s="418"/>
      <c r="M84" s="418"/>
      <c r="N84" s="418"/>
      <c r="O84" s="418"/>
      <c r="P84" s="418"/>
      <c r="Q84" s="419"/>
      <c r="R84" s="419"/>
      <c r="S84" s="419"/>
      <c r="T84" s="419"/>
      <c r="U84" s="419"/>
      <c r="V84" s="419"/>
      <c r="W84" s="416"/>
      <c r="X84" s="416"/>
      <c r="Y84" s="422"/>
    </row>
    <row r="85" spans="2:25" s="410" customFormat="1" ht="12" hidden="1" x14ac:dyDescent="0.3">
      <c r="B85" s="711"/>
      <c r="C85" s="415"/>
      <c r="D85" s="712"/>
      <c r="E85" s="416"/>
      <c r="F85" s="712"/>
      <c r="G85" s="416"/>
      <c r="H85" s="419"/>
      <c r="I85" s="713"/>
      <c r="J85" s="804"/>
      <c r="K85" s="804"/>
      <c r="L85" s="418"/>
      <c r="M85" s="418"/>
      <c r="N85" s="418"/>
      <c r="O85" s="418"/>
      <c r="P85" s="418"/>
      <c r="Q85" s="419"/>
      <c r="R85" s="419"/>
      <c r="S85" s="419"/>
      <c r="T85" s="419"/>
      <c r="U85" s="419"/>
      <c r="V85" s="419"/>
      <c r="W85" s="416"/>
      <c r="X85" s="416"/>
      <c r="Y85" s="422"/>
    </row>
    <row r="86" spans="2:25" s="410" customFormat="1" ht="12" hidden="1" x14ac:dyDescent="0.3">
      <c r="B86" s="711"/>
      <c r="C86" s="415"/>
      <c r="D86" s="712"/>
      <c r="E86" s="423"/>
      <c r="F86" s="715"/>
      <c r="G86" s="416"/>
      <c r="H86" s="419"/>
      <c r="I86" s="713"/>
      <c r="J86" s="804"/>
      <c r="K86" s="804"/>
      <c r="L86" s="418"/>
      <c r="M86" s="418"/>
      <c r="N86" s="421"/>
      <c r="O86" s="418"/>
      <c r="P86" s="418"/>
      <c r="Q86" s="419"/>
      <c r="R86" s="419"/>
      <c r="S86" s="419"/>
      <c r="T86" s="419"/>
      <c r="U86" s="419"/>
      <c r="V86" s="419"/>
      <c r="W86" s="416"/>
      <c r="X86" s="416"/>
      <c r="Y86" s="422"/>
    </row>
    <row r="87" spans="2:25" s="410" customFormat="1" ht="12" hidden="1" x14ac:dyDescent="0.3">
      <c r="B87" s="711"/>
      <c r="C87" s="415"/>
      <c r="D87" s="712"/>
      <c r="E87" s="423"/>
      <c r="F87" s="715"/>
      <c r="G87" s="416"/>
      <c r="H87" s="419"/>
      <c r="I87" s="713"/>
      <c r="J87" s="805"/>
      <c r="K87" s="805"/>
      <c r="L87" s="418"/>
      <c r="M87" s="418"/>
      <c r="N87" s="418"/>
      <c r="O87" s="418"/>
      <c r="P87" s="418"/>
      <c r="Q87" s="419"/>
      <c r="R87" s="419"/>
      <c r="S87" s="419"/>
      <c r="T87" s="419"/>
      <c r="U87" s="419"/>
      <c r="V87" s="419"/>
      <c r="W87" s="416"/>
      <c r="X87" s="416"/>
      <c r="Y87" s="422"/>
    </row>
    <row r="88" spans="2:25" s="410" customFormat="1" ht="12" hidden="1" x14ac:dyDescent="0.3">
      <c r="B88" s="711"/>
      <c r="C88" s="415"/>
      <c r="D88" s="712"/>
      <c r="E88" s="423"/>
      <c r="F88" s="715"/>
      <c r="G88" s="416"/>
      <c r="H88" s="419"/>
      <c r="I88" s="713"/>
      <c r="J88" s="805"/>
      <c r="K88" s="805"/>
      <c r="L88" s="418"/>
      <c r="M88" s="418"/>
      <c r="N88" s="418"/>
      <c r="O88" s="418"/>
      <c r="P88" s="418"/>
      <c r="Q88" s="419"/>
      <c r="R88" s="419"/>
      <c r="S88" s="419"/>
      <c r="T88" s="419"/>
      <c r="U88" s="419"/>
      <c r="V88" s="419"/>
      <c r="W88" s="416"/>
      <c r="X88" s="416"/>
      <c r="Y88" s="422"/>
    </row>
    <row r="89" spans="2:25" s="410" customFormat="1" ht="12" hidden="1" x14ac:dyDescent="0.3">
      <c r="B89" s="711"/>
      <c r="C89" s="415"/>
      <c r="D89" s="712"/>
      <c r="E89" s="423"/>
      <c r="F89" s="715"/>
      <c r="G89" s="416"/>
      <c r="H89" s="419"/>
      <c r="I89" s="713"/>
      <c r="J89" s="805"/>
      <c r="K89" s="805"/>
      <c r="L89" s="418"/>
      <c r="M89" s="418"/>
      <c r="N89" s="418"/>
      <c r="O89" s="418"/>
      <c r="P89" s="418"/>
      <c r="Q89" s="419"/>
      <c r="R89" s="419"/>
      <c r="S89" s="419"/>
      <c r="T89" s="419"/>
      <c r="U89" s="419"/>
      <c r="V89" s="419"/>
      <c r="W89" s="416"/>
      <c r="X89" s="416"/>
      <c r="Y89" s="422"/>
    </row>
    <row r="90" spans="2:25" s="410" customFormat="1" ht="12" hidden="1" x14ac:dyDescent="0.3">
      <c r="B90" s="711"/>
      <c r="C90" s="415"/>
      <c r="D90" s="712"/>
      <c r="E90" s="423"/>
      <c r="F90" s="715"/>
      <c r="G90" s="416"/>
      <c r="H90" s="419"/>
      <c r="I90" s="713"/>
      <c r="J90" s="805"/>
      <c r="K90" s="805"/>
      <c r="L90" s="418"/>
      <c r="M90" s="418"/>
      <c r="N90" s="418"/>
      <c r="O90" s="418"/>
      <c r="P90" s="418"/>
      <c r="Q90" s="419"/>
      <c r="R90" s="419"/>
      <c r="S90" s="419"/>
      <c r="T90" s="419"/>
      <c r="U90" s="419"/>
      <c r="V90" s="419"/>
      <c r="W90" s="416"/>
      <c r="X90" s="416"/>
      <c r="Y90" s="422"/>
    </row>
    <row r="91" spans="2:25" s="410" customFormat="1" ht="12" hidden="1" x14ac:dyDescent="0.3">
      <c r="B91" s="711"/>
      <c r="C91" s="415"/>
      <c r="D91" s="718"/>
      <c r="E91" s="423"/>
      <c r="F91" s="715"/>
      <c r="G91" s="416"/>
      <c r="H91" s="419"/>
      <c r="I91" s="713"/>
      <c r="J91" s="805"/>
      <c r="K91" s="805"/>
      <c r="L91" s="418"/>
      <c r="M91" s="418"/>
      <c r="N91" s="418"/>
      <c r="O91" s="418"/>
      <c r="P91" s="418"/>
      <c r="Q91" s="419"/>
      <c r="R91" s="419"/>
      <c r="S91" s="419"/>
      <c r="T91" s="419"/>
      <c r="U91" s="419"/>
      <c r="V91" s="419"/>
      <c r="W91" s="416"/>
      <c r="X91" s="416"/>
      <c r="Y91" s="422"/>
    </row>
    <row r="92" spans="2:25" s="410" customFormat="1" ht="12" hidden="1" x14ac:dyDescent="0.3">
      <c r="B92" s="711"/>
      <c r="C92" s="415"/>
      <c r="D92" s="718"/>
      <c r="E92" s="423"/>
      <c r="F92" s="715"/>
      <c r="G92" s="416"/>
      <c r="H92" s="419"/>
      <c r="I92" s="713"/>
      <c r="J92" s="805"/>
      <c r="K92" s="805"/>
      <c r="L92" s="418"/>
      <c r="M92" s="418"/>
      <c r="N92" s="418"/>
      <c r="O92" s="418"/>
      <c r="P92" s="418"/>
      <c r="Q92" s="419"/>
      <c r="R92" s="419"/>
      <c r="S92" s="419"/>
      <c r="T92" s="419"/>
      <c r="U92" s="419"/>
      <c r="V92" s="419"/>
      <c r="W92" s="416"/>
      <c r="X92" s="416"/>
      <c r="Y92" s="422"/>
    </row>
    <row r="93" spans="2:25" s="410" customFormat="1" ht="12" hidden="1" x14ac:dyDescent="0.3">
      <c r="B93" s="711"/>
      <c r="C93" s="415"/>
      <c r="D93" s="712"/>
      <c r="E93" s="423"/>
      <c r="F93" s="715"/>
      <c r="G93" s="416"/>
      <c r="H93" s="419"/>
      <c r="I93" s="713"/>
      <c r="J93" s="805"/>
      <c r="K93" s="805"/>
      <c r="L93" s="418"/>
      <c r="M93" s="418"/>
      <c r="N93" s="418"/>
      <c r="O93" s="418"/>
      <c r="P93" s="418"/>
      <c r="Q93" s="419"/>
      <c r="R93" s="419"/>
      <c r="S93" s="419"/>
      <c r="T93" s="419"/>
      <c r="U93" s="419"/>
      <c r="V93" s="419"/>
      <c r="W93" s="416"/>
      <c r="X93" s="416"/>
      <c r="Y93" s="422"/>
    </row>
    <row r="94" spans="2:25" s="410" customFormat="1" ht="12" hidden="1" x14ac:dyDescent="0.3">
      <c r="B94" s="711"/>
      <c r="C94" s="415"/>
      <c r="D94" s="712"/>
      <c r="E94" s="423"/>
      <c r="F94" s="715"/>
      <c r="G94" s="416"/>
      <c r="H94" s="419"/>
      <c r="I94" s="713"/>
      <c r="J94" s="805"/>
      <c r="K94" s="805"/>
      <c r="L94" s="418"/>
      <c r="M94" s="418"/>
      <c r="N94" s="418"/>
      <c r="O94" s="418"/>
      <c r="P94" s="418"/>
      <c r="Q94" s="419"/>
      <c r="R94" s="419"/>
      <c r="S94" s="419"/>
      <c r="T94" s="419"/>
      <c r="U94" s="419"/>
      <c r="V94" s="419"/>
      <c r="W94" s="416"/>
      <c r="X94" s="416"/>
      <c r="Y94" s="422"/>
    </row>
    <row r="95" spans="2:25" s="410" customFormat="1" ht="3" customHeight="1" x14ac:dyDescent="0.3">
      <c r="B95" s="711"/>
      <c r="C95" s="415"/>
      <c r="D95" s="712"/>
      <c r="E95" s="423"/>
      <c r="F95" s="715"/>
      <c r="G95" s="416"/>
      <c r="H95" s="419"/>
      <c r="I95" s="713"/>
      <c r="J95" s="805"/>
      <c r="K95" s="805"/>
      <c r="L95" s="418"/>
      <c r="M95" s="418"/>
      <c r="N95" s="418"/>
      <c r="O95" s="418"/>
      <c r="P95" s="418"/>
      <c r="Q95" s="419"/>
      <c r="R95" s="419"/>
      <c r="S95" s="419"/>
      <c r="T95" s="419"/>
      <c r="U95" s="419"/>
      <c r="V95" s="419"/>
      <c r="W95" s="416"/>
      <c r="X95" s="416"/>
      <c r="Y95" s="422"/>
    </row>
    <row r="96" spans="2:25" s="410" customFormat="1" ht="6" hidden="1" customHeight="1" x14ac:dyDescent="0.3">
      <c r="B96" s="711"/>
      <c r="C96" s="415"/>
      <c r="D96" s="712"/>
      <c r="E96" s="423"/>
      <c r="F96" s="715"/>
      <c r="G96" s="416"/>
      <c r="H96" s="419"/>
      <c r="I96" s="713"/>
      <c r="J96" s="805"/>
      <c r="K96" s="805"/>
      <c r="L96" s="418"/>
      <c r="M96" s="418"/>
      <c r="N96" s="418"/>
      <c r="O96" s="418"/>
      <c r="P96" s="418"/>
      <c r="Q96" s="419"/>
      <c r="R96" s="419"/>
      <c r="S96" s="419"/>
      <c r="T96" s="419"/>
      <c r="U96" s="419"/>
      <c r="V96" s="419"/>
      <c r="W96" s="416"/>
      <c r="X96" s="416"/>
      <c r="Y96" s="422"/>
    </row>
    <row r="97" spans="1:25" s="410" customFormat="1" ht="26.4" x14ac:dyDescent="0.3">
      <c r="B97" s="719" t="s">
        <v>34</v>
      </c>
      <c r="C97" s="428">
        <v>20001015011982</v>
      </c>
      <c r="D97" s="429" t="s">
        <v>110</v>
      </c>
      <c r="E97" s="432">
        <v>4638</v>
      </c>
      <c r="F97" s="431" t="s">
        <v>111</v>
      </c>
      <c r="G97" s="432" t="s">
        <v>363</v>
      </c>
      <c r="H97" s="433">
        <v>104</v>
      </c>
      <c r="I97" s="720">
        <v>470</v>
      </c>
      <c r="J97" s="782">
        <v>45292</v>
      </c>
      <c r="K97" s="782">
        <v>45657</v>
      </c>
      <c r="L97" s="439"/>
      <c r="M97" s="439"/>
      <c r="N97" s="439">
        <v>4</v>
      </c>
      <c r="O97" s="439"/>
      <c r="P97" s="439"/>
      <c r="Q97" s="433"/>
      <c r="R97" s="433"/>
      <c r="S97" s="433">
        <v>1717</v>
      </c>
      <c r="T97" s="433"/>
      <c r="U97" s="433"/>
      <c r="V97" s="433">
        <v>31</v>
      </c>
      <c r="W97" s="433"/>
      <c r="X97" s="432"/>
      <c r="Y97" s="442"/>
    </row>
    <row r="98" spans="1:25" s="410" customFormat="1" x14ac:dyDescent="0.3">
      <c r="B98" s="722"/>
      <c r="C98" s="445">
        <v>20000295011981</v>
      </c>
      <c r="D98" s="446" t="s">
        <v>132</v>
      </c>
      <c r="E98" s="723">
        <v>4631</v>
      </c>
      <c r="F98" s="448" t="s">
        <v>323</v>
      </c>
      <c r="G98" s="449" t="s">
        <v>33</v>
      </c>
      <c r="H98" s="455">
        <v>913</v>
      </c>
      <c r="I98" s="724">
        <v>5670</v>
      </c>
      <c r="J98" s="784">
        <v>45292</v>
      </c>
      <c r="K98" s="784">
        <v>45657</v>
      </c>
      <c r="L98" s="451"/>
      <c r="M98" s="451"/>
      <c r="N98" s="451">
        <v>3.5</v>
      </c>
      <c r="O98" s="451"/>
      <c r="P98" s="451"/>
      <c r="Q98" s="455"/>
      <c r="R98" s="455"/>
      <c r="S98" s="455">
        <v>1729</v>
      </c>
      <c r="T98" s="455"/>
      <c r="U98" s="455"/>
      <c r="V98" s="455">
        <v>30</v>
      </c>
      <c r="W98" s="455">
        <v>26</v>
      </c>
      <c r="X98" s="449"/>
      <c r="Y98" s="456"/>
    </row>
    <row r="99" spans="1:25" s="410" customFormat="1" x14ac:dyDescent="0.3">
      <c r="B99" s="722"/>
      <c r="C99" s="445">
        <v>20100035012014</v>
      </c>
      <c r="D99" s="446" t="s">
        <v>102</v>
      </c>
      <c r="E99" s="723">
        <v>5510</v>
      </c>
      <c r="F99" s="448" t="s">
        <v>53</v>
      </c>
      <c r="G99" s="449" t="s">
        <v>33</v>
      </c>
      <c r="H99" s="455">
        <v>199</v>
      </c>
      <c r="I99" s="724">
        <v>1886</v>
      </c>
      <c r="J99" s="784">
        <v>45292</v>
      </c>
      <c r="K99" s="784">
        <v>45657</v>
      </c>
      <c r="L99" s="451"/>
      <c r="M99" s="451"/>
      <c r="N99" s="451">
        <v>3.1</v>
      </c>
      <c r="O99" s="451"/>
      <c r="P99" s="451"/>
      <c r="Q99" s="455"/>
      <c r="R99" s="455"/>
      <c r="S99" s="455">
        <v>1723</v>
      </c>
      <c r="T99" s="455"/>
      <c r="U99" s="455"/>
      <c r="V99" s="455">
        <v>30</v>
      </c>
      <c r="W99" s="725">
        <v>26</v>
      </c>
      <c r="X99" s="449"/>
      <c r="Y99" s="456"/>
    </row>
    <row r="100" spans="1:25" s="410" customFormat="1" x14ac:dyDescent="0.3">
      <c r="B100" s="722"/>
      <c r="C100" s="445">
        <v>20000355011981</v>
      </c>
      <c r="D100" s="446" t="s">
        <v>88</v>
      </c>
      <c r="E100" s="723">
        <v>4641</v>
      </c>
      <c r="F100" s="448" t="s">
        <v>109</v>
      </c>
      <c r="G100" s="449" t="s">
        <v>33</v>
      </c>
      <c r="H100" s="455">
        <v>529</v>
      </c>
      <c r="I100" s="724">
        <v>2291</v>
      </c>
      <c r="J100" s="784">
        <v>45292</v>
      </c>
      <c r="K100" s="784">
        <v>45657</v>
      </c>
      <c r="L100" s="451"/>
      <c r="M100" s="451"/>
      <c r="N100" s="451">
        <v>4.45</v>
      </c>
      <c r="O100" s="451"/>
      <c r="P100" s="451"/>
      <c r="Q100" s="455"/>
      <c r="R100" s="455"/>
      <c r="S100" s="455">
        <v>1748</v>
      </c>
      <c r="T100" s="455"/>
      <c r="U100" s="455"/>
      <c r="V100" s="455">
        <v>30</v>
      </c>
      <c r="W100" s="725">
        <v>26</v>
      </c>
      <c r="X100" s="449"/>
      <c r="Y100" s="456"/>
    </row>
    <row r="101" spans="1:25" s="410" customFormat="1" x14ac:dyDescent="0.3">
      <c r="B101" s="722"/>
      <c r="C101" s="445">
        <v>20000455011981</v>
      </c>
      <c r="D101" s="446" t="s">
        <v>103</v>
      </c>
      <c r="E101" s="723">
        <v>4121</v>
      </c>
      <c r="F101" s="448" t="s">
        <v>46</v>
      </c>
      <c r="G101" s="449" t="s">
        <v>33</v>
      </c>
      <c r="H101" s="455">
        <v>910</v>
      </c>
      <c r="I101" s="724">
        <v>5657</v>
      </c>
      <c r="J101" s="784">
        <v>45292</v>
      </c>
      <c r="K101" s="784">
        <v>45657</v>
      </c>
      <c r="L101" s="451"/>
      <c r="M101" s="451"/>
      <c r="N101" s="451">
        <v>4.3499999999999996</v>
      </c>
      <c r="O101" s="451"/>
      <c r="P101" s="451"/>
      <c r="Q101" s="455"/>
      <c r="R101" s="455"/>
      <c r="S101" s="455">
        <v>1684</v>
      </c>
      <c r="T101" s="455"/>
      <c r="U101" s="455"/>
      <c r="V101" s="455"/>
      <c r="W101" s="725">
        <v>26</v>
      </c>
      <c r="X101" s="449"/>
      <c r="Y101" s="456"/>
    </row>
    <row r="102" spans="1:25" s="410" customFormat="1" ht="12" x14ac:dyDescent="0.3">
      <c r="B102" s="722"/>
      <c r="C102" s="445">
        <v>20001095011981</v>
      </c>
      <c r="D102" s="726" t="s">
        <v>48</v>
      </c>
      <c r="E102" s="723">
        <v>2410</v>
      </c>
      <c r="F102" s="448" t="s">
        <v>43</v>
      </c>
      <c r="G102" s="449" t="s">
        <v>33</v>
      </c>
      <c r="H102" s="455">
        <v>2631</v>
      </c>
      <c r="I102" s="724">
        <v>48614</v>
      </c>
      <c r="J102" s="784">
        <v>45292</v>
      </c>
      <c r="K102" s="784">
        <v>45657</v>
      </c>
      <c r="L102" s="451"/>
      <c r="M102" s="451"/>
      <c r="N102" s="451">
        <v>3.8</v>
      </c>
      <c r="O102" s="451"/>
      <c r="P102" s="451"/>
      <c r="Q102" s="455"/>
      <c r="R102" s="455"/>
      <c r="S102" s="455">
        <v>1695</v>
      </c>
      <c r="T102" s="455"/>
      <c r="U102" s="455"/>
      <c r="V102" s="455">
        <v>30</v>
      </c>
      <c r="W102" s="725">
        <v>26</v>
      </c>
      <c r="X102" s="449"/>
      <c r="Y102" s="456"/>
    </row>
    <row r="103" spans="1:25" s="410" customFormat="1" ht="12" x14ac:dyDescent="0.3">
      <c r="B103" s="722"/>
      <c r="C103" s="445">
        <v>20000965011981</v>
      </c>
      <c r="D103" s="726" t="s">
        <v>364</v>
      </c>
      <c r="E103" s="723">
        <v>1711</v>
      </c>
      <c r="F103" s="448" t="s">
        <v>365</v>
      </c>
      <c r="G103" s="449" t="s">
        <v>33</v>
      </c>
      <c r="H103" s="455">
        <v>7</v>
      </c>
      <c r="I103" s="724">
        <v>800</v>
      </c>
      <c r="J103" s="784">
        <v>45292</v>
      </c>
      <c r="K103" s="784">
        <v>45657</v>
      </c>
      <c r="L103" s="451"/>
      <c r="M103" s="451"/>
      <c r="N103" s="451">
        <v>4.0999999999999996</v>
      </c>
      <c r="O103" s="451"/>
      <c r="P103" s="451"/>
      <c r="Q103" s="455"/>
      <c r="R103" s="455"/>
      <c r="S103" s="455">
        <v>1674</v>
      </c>
      <c r="T103" s="455"/>
      <c r="U103" s="455"/>
      <c r="V103" s="455">
        <v>30</v>
      </c>
      <c r="W103" s="725">
        <v>26</v>
      </c>
      <c r="X103" s="449"/>
      <c r="Y103" s="456"/>
    </row>
    <row r="104" spans="1:25" s="659" customFormat="1" x14ac:dyDescent="0.3">
      <c r="B104" s="722"/>
      <c r="C104" s="445">
        <v>20101822012017</v>
      </c>
      <c r="D104" s="726" t="s">
        <v>66</v>
      </c>
      <c r="E104" s="723">
        <v>3101</v>
      </c>
      <c r="F104" s="448" t="s">
        <v>67</v>
      </c>
      <c r="G104" s="449" t="s">
        <v>32</v>
      </c>
      <c r="H104" s="455">
        <v>1</v>
      </c>
      <c r="I104" s="724">
        <v>17</v>
      </c>
      <c r="J104" s="784">
        <v>45292</v>
      </c>
      <c r="K104" s="784">
        <v>45657</v>
      </c>
      <c r="L104" s="451"/>
      <c r="M104" s="451"/>
      <c r="N104" s="451">
        <v>3.1</v>
      </c>
      <c r="O104" s="451"/>
      <c r="P104" s="451"/>
      <c r="Q104" s="455"/>
      <c r="R104" s="455"/>
      <c r="S104" s="455">
        <v>1682</v>
      </c>
      <c r="T104" s="455"/>
      <c r="U104" s="455"/>
      <c r="V104" s="455">
        <v>30</v>
      </c>
      <c r="W104" s="725"/>
      <c r="X104" s="449"/>
      <c r="Y104" s="456"/>
    </row>
    <row r="105" spans="1:25" s="659" customFormat="1" x14ac:dyDescent="0.3">
      <c r="B105" s="722"/>
      <c r="C105" s="445">
        <v>20002782012010</v>
      </c>
      <c r="D105" s="726" t="s">
        <v>366</v>
      </c>
      <c r="E105" s="723">
        <v>5221</v>
      </c>
      <c r="F105" s="448" t="s">
        <v>113</v>
      </c>
      <c r="G105" s="449" t="s">
        <v>32</v>
      </c>
      <c r="H105" s="455">
        <v>1</v>
      </c>
      <c r="I105" s="724">
        <v>6</v>
      </c>
      <c r="J105" s="784">
        <v>45292</v>
      </c>
      <c r="K105" s="784">
        <v>45657</v>
      </c>
      <c r="L105" s="451"/>
      <c r="M105" s="451"/>
      <c r="N105" s="451">
        <v>6.3</v>
      </c>
      <c r="O105" s="451"/>
      <c r="P105" s="451"/>
      <c r="Q105" s="455"/>
      <c r="R105" s="455"/>
      <c r="S105" s="455">
        <v>1592</v>
      </c>
      <c r="T105" s="455"/>
      <c r="U105" s="455"/>
      <c r="V105" s="455"/>
      <c r="W105" s="725">
        <v>28</v>
      </c>
      <c r="X105" s="449"/>
      <c r="Y105" s="456"/>
    </row>
    <row r="106" spans="1:25" s="659" customFormat="1" x14ac:dyDescent="0.3">
      <c r="B106" s="722"/>
      <c r="C106" s="445">
        <v>20002452012006</v>
      </c>
      <c r="D106" s="726" t="s">
        <v>367</v>
      </c>
      <c r="E106" s="449">
        <v>5221</v>
      </c>
      <c r="F106" s="448" t="s">
        <v>113</v>
      </c>
      <c r="G106" s="449" t="s">
        <v>32</v>
      </c>
      <c r="H106" s="455">
        <v>1</v>
      </c>
      <c r="I106" s="724">
        <v>8</v>
      </c>
      <c r="J106" s="784">
        <v>45292</v>
      </c>
      <c r="K106" s="784">
        <v>45657</v>
      </c>
      <c r="L106" s="451"/>
      <c r="M106" s="451"/>
      <c r="N106" s="451">
        <v>5.4</v>
      </c>
      <c r="O106" s="451"/>
      <c r="P106" s="451"/>
      <c r="Q106" s="455"/>
      <c r="R106" s="455"/>
      <c r="S106" s="455">
        <v>1592</v>
      </c>
      <c r="T106" s="455"/>
      <c r="U106" s="455"/>
      <c r="V106" s="455"/>
      <c r="W106" s="725">
        <v>28</v>
      </c>
      <c r="X106" s="449"/>
      <c r="Y106" s="456"/>
    </row>
    <row r="107" spans="1:25" s="659" customFormat="1" hidden="1" x14ac:dyDescent="0.3">
      <c r="B107" s="722"/>
      <c r="C107" s="445"/>
      <c r="D107" s="726"/>
      <c r="E107" s="449"/>
      <c r="F107" s="448"/>
      <c r="G107" s="449"/>
      <c r="H107" s="455"/>
      <c r="I107" s="724"/>
      <c r="J107" s="784"/>
      <c r="K107" s="784"/>
      <c r="L107" s="451"/>
      <c r="M107" s="451"/>
      <c r="N107" s="451"/>
      <c r="O107" s="451"/>
      <c r="P107" s="451"/>
      <c r="Q107" s="455"/>
      <c r="R107" s="455"/>
      <c r="S107" s="455"/>
      <c r="T107" s="455"/>
      <c r="U107" s="455"/>
      <c r="V107" s="455"/>
      <c r="W107" s="725"/>
      <c r="X107" s="449"/>
      <c r="Y107" s="456"/>
    </row>
    <row r="108" spans="1:25" s="659" customFormat="1" hidden="1" x14ac:dyDescent="0.3">
      <c r="A108" s="727"/>
      <c r="B108" s="722"/>
      <c r="C108" s="445"/>
      <c r="D108" s="726"/>
      <c r="E108" s="728"/>
      <c r="F108" s="479"/>
      <c r="G108" s="449"/>
      <c r="H108" s="455"/>
      <c r="I108" s="724"/>
      <c r="J108" s="784"/>
      <c r="K108" s="784"/>
      <c r="L108" s="451"/>
      <c r="M108" s="451"/>
      <c r="N108" s="451"/>
      <c r="O108" s="451"/>
      <c r="P108" s="451"/>
      <c r="Q108" s="455"/>
      <c r="R108" s="455"/>
      <c r="S108" s="455"/>
      <c r="T108" s="455"/>
      <c r="U108" s="455"/>
      <c r="V108" s="455"/>
      <c r="W108" s="725"/>
      <c r="X108" s="449"/>
      <c r="Y108" s="456"/>
    </row>
    <row r="109" spans="1:25" s="659" customFormat="1" hidden="1" x14ac:dyDescent="0.3">
      <c r="A109" s="727"/>
      <c r="B109" s="722"/>
      <c r="C109" s="445"/>
      <c r="D109" s="726"/>
      <c r="E109" s="728"/>
      <c r="F109" s="479"/>
      <c r="G109" s="449"/>
      <c r="H109" s="455"/>
      <c r="I109" s="724"/>
      <c r="J109" s="784"/>
      <c r="K109" s="784"/>
      <c r="L109" s="451"/>
      <c r="M109" s="451"/>
      <c r="N109" s="451"/>
      <c r="O109" s="451"/>
      <c r="P109" s="451"/>
      <c r="Q109" s="455"/>
      <c r="R109" s="455"/>
      <c r="S109" s="455"/>
      <c r="T109" s="455"/>
      <c r="U109" s="455"/>
      <c r="V109" s="455"/>
      <c r="W109" s="725"/>
      <c r="X109" s="449"/>
      <c r="Y109" s="456"/>
    </row>
    <row r="110" spans="1:25" s="659" customFormat="1" hidden="1" x14ac:dyDescent="0.3">
      <c r="A110" s="727"/>
      <c r="B110" s="722"/>
      <c r="C110" s="445"/>
      <c r="D110" s="726"/>
      <c r="E110" s="728"/>
      <c r="F110" s="479"/>
      <c r="G110" s="449"/>
      <c r="H110" s="455"/>
      <c r="I110" s="724"/>
      <c r="J110" s="784"/>
      <c r="K110" s="784"/>
      <c r="L110" s="451"/>
      <c r="M110" s="451"/>
      <c r="N110" s="453"/>
      <c r="O110" s="451"/>
      <c r="P110" s="451"/>
      <c r="Q110" s="455"/>
      <c r="R110" s="455"/>
      <c r="S110" s="455"/>
      <c r="T110" s="455"/>
      <c r="U110" s="455"/>
      <c r="V110" s="455"/>
      <c r="W110" s="725"/>
      <c r="X110" s="449"/>
      <c r="Y110" s="456"/>
    </row>
    <row r="111" spans="1:25" s="659" customFormat="1" hidden="1" x14ac:dyDescent="0.3">
      <c r="A111" s="727"/>
      <c r="B111" s="729"/>
      <c r="C111" s="445"/>
      <c r="D111" s="726"/>
      <c r="E111" s="728"/>
      <c r="F111" s="479"/>
      <c r="G111" s="449"/>
      <c r="H111" s="455"/>
      <c r="I111" s="724"/>
      <c r="J111" s="784"/>
      <c r="K111" s="784"/>
      <c r="L111" s="451"/>
      <c r="M111" s="451"/>
      <c r="N111" s="451"/>
      <c r="O111" s="451"/>
      <c r="P111" s="451"/>
      <c r="Q111" s="455"/>
      <c r="R111" s="455"/>
      <c r="S111" s="455"/>
      <c r="T111" s="455"/>
      <c r="U111" s="455"/>
      <c r="V111" s="455"/>
      <c r="W111" s="725"/>
      <c r="X111" s="455"/>
      <c r="Y111" s="456"/>
    </row>
    <row r="112" spans="1:25" s="659" customFormat="1" hidden="1" x14ac:dyDescent="0.3">
      <c r="A112" s="727"/>
      <c r="B112" s="729"/>
      <c r="C112" s="445"/>
      <c r="D112" s="448"/>
      <c r="E112" s="730"/>
      <c r="F112" s="479"/>
      <c r="G112" s="449"/>
      <c r="H112" s="455"/>
      <c r="I112" s="724"/>
      <c r="J112" s="784"/>
      <c r="K112" s="784"/>
      <c r="L112" s="451"/>
      <c r="M112" s="451"/>
      <c r="N112" s="451"/>
      <c r="O112" s="451"/>
      <c r="P112" s="451"/>
      <c r="Q112" s="455"/>
      <c r="R112" s="455"/>
      <c r="S112" s="455"/>
      <c r="T112" s="455"/>
      <c r="U112" s="455"/>
      <c r="V112" s="455"/>
      <c r="W112" s="725"/>
      <c r="X112" s="449"/>
      <c r="Y112" s="456"/>
    </row>
    <row r="113" spans="1:25" s="659" customFormat="1" ht="4.8" customHeight="1" x14ac:dyDescent="0.3">
      <c r="A113" s="727"/>
      <c r="B113" s="729"/>
      <c r="C113" s="445"/>
      <c r="D113" s="448"/>
      <c r="E113" s="730"/>
      <c r="F113" s="479"/>
      <c r="G113" s="449"/>
      <c r="H113" s="455"/>
      <c r="I113" s="724"/>
      <c r="J113" s="784"/>
      <c r="K113" s="784"/>
      <c r="L113" s="451"/>
      <c r="M113" s="451"/>
      <c r="N113" s="451"/>
      <c r="O113" s="451"/>
      <c r="P113" s="451"/>
      <c r="Q113" s="455"/>
      <c r="R113" s="455"/>
      <c r="S113" s="455"/>
      <c r="T113" s="455"/>
      <c r="U113" s="455"/>
      <c r="V113" s="455"/>
      <c r="W113" s="725"/>
      <c r="X113" s="449"/>
      <c r="Y113" s="456"/>
    </row>
    <row r="114" spans="1:25" s="659" customFormat="1" ht="12" hidden="1" customHeight="1" x14ac:dyDescent="0.3">
      <c r="A114" s="727"/>
      <c r="B114" s="729"/>
      <c r="C114" s="445"/>
      <c r="D114" s="726"/>
      <c r="E114" s="728"/>
      <c r="F114" s="479"/>
      <c r="G114" s="449"/>
      <c r="H114" s="455"/>
      <c r="I114" s="724"/>
      <c r="J114" s="784"/>
      <c r="K114" s="784"/>
      <c r="L114" s="451"/>
      <c r="M114" s="451"/>
      <c r="N114" s="451"/>
      <c r="O114" s="451"/>
      <c r="P114" s="451"/>
      <c r="Q114" s="455"/>
      <c r="R114" s="455"/>
      <c r="S114" s="455"/>
      <c r="T114" s="455"/>
      <c r="U114" s="455"/>
      <c r="V114" s="455"/>
      <c r="W114" s="725"/>
      <c r="X114" s="449"/>
      <c r="Y114" s="456"/>
    </row>
    <row r="115" spans="1:25" s="659" customFormat="1" ht="24.6" customHeight="1" x14ac:dyDescent="0.3">
      <c r="A115" s="727"/>
      <c r="B115" s="731" t="s">
        <v>35</v>
      </c>
      <c r="C115" s="560">
        <v>48000715011981</v>
      </c>
      <c r="D115" s="732" t="s">
        <v>368</v>
      </c>
      <c r="E115" s="564">
        <v>4121</v>
      </c>
      <c r="F115" s="563" t="s">
        <v>46</v>
      </c>
      <c r="G115" s="564" t="s">
        <v>33</v>
      </c>
      <c r="H115" s="571">
        <v>2625</v>
      </c>
      <c r="I115" s="733">
        <v>22000</v>
      </c>
      <c r="J115" s="791">
        <v>45292</v>
      </c>
      <c r="K115" s="791">
        <v>45657</v>
      </c>
      <c r="L115" s="569"/>
      <c r="M115" s="569"/>
      <c r="N115" s="569">
        <v>4.8</v>
      </c>
      <c r="O115" s="569"/>
      <c r="P115" s="569"/>
      <c r="Q115" s="571"/>
      <c r="R115" s="571"/>
      <c r="S115" s="571">
        <v>1700</v>
      </c>
      <c r="T115" s="571"/>
      <c r="U115" s="571"/>
      <c r="V115" s="571">
        <v>30</v>
      </c>
      <c r="W115" s="564">
        <v>22</v>
      </c>
      <c r="X115" s="564"/>
      <c r="Y115" s="572"/>
    </row>
    <row r="116" spans="1:25" s="659" customFormat="1" ht="26.4" x14ac:dyDescent="0.3">
      <c r="A116" s="727"/>
      <c r="B116" s="735"/>
      <c r="C116" s="576">
        <v>48006711012008</v>
      </c>
      <c r="D116" s="607" t="s">
        <v>369</v>
      </c>
      <c r="E116" s="580">
        <v>5221</v>
      </c>
      <c r="F116" s="579" t="s">
        <v>113</v>
      </c>
      <c r="G116" s="580" t="s">
        <v>32</v>
      </c>
      <c r="H116" s="586">
        <v>1</v>
      </c>
      <c r="I116" s="616">
        <v>16</v>
      </c>
      <c r="J116" s="793">
        <v>45292</v>
      </c>
      <c r="K116" s="793">
        <v>45657</v>
      </c>
      <c r="L116" s="584"/>
      <c r="M116" s="584"/>
      <c r="N116" s="584">
        <v>5.2</v>
      </c>
      <c r="O116" s="584"/>
      <c r="P116" s="584"/>
      <c r="Q116" s="586"/>
      <c r="R116" s="586"/>
      <c r="S116" s="586">
        <v>1592</v>
      </c>
      <c r="T116" s="586"/>
      <c r="U116" s="586"/>
      <c r="V116" s="586"/>
      <c r="W116" s="580">
        <v>28</v>
      </c>
      <c r="X116" s="580"/>
      <c r="Y116" s="587"/>
    </row>
    <row r="117" spans="1:25" s="659" customFormat="1" x14ac:dyDescent="0.3">
      <c r="A117" s="727"/>
      <c r="B117" s="735"/>
      <c r="C117" s="576">
        <v>48102012012019</v>
      </c>
      <c r="D117" s="607" t="s">
        <v>79</v>
      </c>
      <c r="E117" s="580">
        <v>3811</v>
      </c>
      <c r="F117" s="579" t="s">
        <v>63</v>
      </c>
      <c r="G117" s="580" t="s">
        <v>32</v>
      </c>
      <c r="H117" s="586">
        <v>1</v>
      </c>
      <c r="I117" s="616">
        <v>17</v>
      </c>
      <c r="J117" s="793">
        <v>45292</v>
      </c>
      <c r="K117" s="793">
        <v>45657</v>
      </c>
      <c r="L117" s="584"/>
      <c r="M117" s="584"/>
      <c r="N117" s="584">
        <v>6.8</v>
      </c>
      <c r="O117" s="584"/>
      <c r="P117" s="584"/>
      <c r="Q117" s="586"/>
      <c r="R117" s="586"/>
      <c r="S117" s="586">
        <v>1592</v>
      </c>
      <c r="T117" s="586"/>
      <c r="U117" s="586"/>
      <c r="V117" s="586"/>
      <c r="W117" s="580">
        <v>30</v>
      </c>
      <c r="X117" s="580"/>
      <c r="Y117" s="587"/>
    </row>
    <row r="118" spans="1:25" s="659" customFormat="1" x14ac:dyDescent="0.3">
      <c r="A118" s="727"/>
      <c r="B118" s="735"/>
      <c r="C118" s="576">
        <v>48005911012004</v>
      </c>
      <c r="D118" s="607" t="s">
        <v>104</v>
      </c>
      <c r="E118" s="580">
        <v>3811</v>
      </c>
      <c r="F118" s="579" t="s">
        <v>63</v>
      </c>
      <c r="G118" s="580" t="s">
        <v>32</v>
      </c>
      <c r="H118" s="586">
        <v>1</v>
      </c>
      <c r="I118" s="616">
        <v>20</v>
      </c>
      <c r="J118" s="793">
        <v>45292</v>
      </c>
      <c r="K118" s="793">
        <v>45657</v>
      </c>
      <c r="L118" s="584"/>
      <c r="M118" s="584"/>
      <c r="N118" s="584">
        <v>6.8</v>
      </c>
      <c r="O118" s="584"/>
      <c r="P118" s="584"/>
      <c r="Q118" s="586"/>
      <c r="R118" s="586"/>
      <c r="S118" s="586">
        <v>1592</v>
      </c>
      <c r="T118" s="586"/>
      <c r="U118" s="586"/>
      <c r="V118" s="586"/>
      <c r="W118" s="580">
        <v>30</v>
      </c>
      <c r="X118" s="580"/>
      <c r="Y118" s="587"/>
    </row>
    <row r="119" spans="1:25" s="659" customFormat="1" x14ac:dyDescent="0.3">
      <c r="A119" s="727"/>
      <c r="B119" s="735"/>
      <c r="C119" s="576">
        <v>48000722011981</v>
      </c>
      <c r="D119" s="607" t="s">
        <v>62</v>
      </c>
      <c r="E119" s="580">
        <v>3811</v>
      </c>
      <c r="F119" s="579" t="s">
        <v>63</v>
      </c>
      <c r="G119" s="580" t="s">
        <v>32</v>
      </c>
      <c r="H119" s="586">
        <v>1</v>
      </c>
      <c r="I119" s="616">
        <v>720</v>
      </c>
      <c r="J119" s="793">
        <v>45292</v>
      </c>
      <c r="K119" s="793">
        <v>45657</v>
      </c>
      <c r="L119" s="584"/>
      <c r="M119" s="584"/>
      <c r="N119" s="584">
        <v>6.8</v>
      </c>
      <c r="O119" s="584"/>
      <c r="P119" s="584"/>
      <c r="Q119" s="586"/>
      <c r="R119" s="586"/>
      <c r="S119" s="586">
        <v>1592</v>
      </c>
      <c r="T119" s="586"/>
      <c r="U119" s="586"/>
      <c r="V119" s="586"/>
      <c r="W119" s="580">
        <v>30</v>
      </c>
      <c r="X119" s="580"/>
      <c r="Y119" s="587"/>
    </row>
    <row r="120" spans="1:25" s="659" customFormat="1" hidden="1" x14ac:dyDescent="0.3">
      <c r="A120" s="727"/>
      <c r="B120" s="735"/>
      <c r="C120" s="576"/>
      <c r="D120" s="607"/>
      <c r="E120" s="580"/>
      <c r="F120" s="579"/>
      <c r="G120" s="580"/>
      <c r="H120" s="586"/>
      <c r="I120" s="616"/>
      <c r="J120" s="793"/>
      <c r="K120" s="793"/>
      <c r="L120" s="584"/>
      <c r="M120" s="584"/>
      <c r="N120" s="584"/>
      <c r="O120" s="584"/>
      <c r="P120" s="584"/>
      <c r="Q120" s="586"/>
      <c r="R120" s="586"/>
      <c r="S120" s="586"/>
      <c r="T120" s="586"/>
      <c r="U120" s="586"/>
      <c r="V120" s="586"/>
      <c r="W120" s="580"/>
      <c r="X120" s="580"/>
      <c r="Y120" s="587"/>
    </row>
    <row r="121" spans="1:25" s="659" customFormat="1" hidden="1" x14ac:dyDescent="0.3">
      <c r="A121" s="727"/>
      <c r="B121" s="735"/>
      <c r="C121" s="576"/>
      <c r="D121" s="607"/>
      <c r="E121" s="580"/>
      <c r="F121" s="579"/>
      <c r="G121" s="580"/>
      <c r="H121" s="586"/>
      <c r="I121" s="616"/>
      <c r="J121" s="793"/>
      <c r="K121" s="793"/>
      <c r="L121" s="584"/>
      <c r="M121" s="584"/>
      <c r="N121" s="584"/>
      <c r="O121" s="584"/>
      <c r="P121" s="584"/>
      <c r="Q121" s="586"/>
      <c r="R121" s="586"/>
      <c r="S121" s="586"/>
      <c r="T121" s="586"/>
      <c r="U121" s="586"/>
      <c r="V121" s="586"/>
      <c r="W121" s="580"/>
      <c r="X121" s="580"/>
      <c r="Y121" s="587"/>
    </row>
    <row r="122" spans="1:25" s="659" customFormat="1" hidden="1" x14ac:dyDescent="0.3">
      <c r="A122" s="727"/>
      <c r="B122" s="735"/>
      <c r="C122" s="576"/>
      <c r="D122" s="607"/>
      <c r="E122" s="580"/>
      <c r="F122" s="579"/>
      <c r="G122" s="580"/>
      <c r="H122" s="586"/>
      <c r="I122" s="616"/>
      <c r="J122" s="793"/>
      <c r="K122" s="806"/>
      <c r="L122" s="584"/>
      <c r="M122" s="584"/>
      <c r="N122" s="584"/>
      <c r="O122" s="584"/>
      <c r="P122" s="584"/>
      <c r="Q122" s="586"/>
      <c r="R122" s="586"/>
      <c r="S122" s="586"/>
      <c r="T122" s="586"/>
      <c r="U122" s="586"/>
      <c r="V122" s="586"/>
      <c r="W122" s="580"/>
      <c r="X122" s="580"/>
      <c r="Y122" s="587"/>
    </row>
    <row r="123" spans="1:25" s="659" customFormat="1" hidden="1" x14ac:dyDescent="0.3">
      <c r="A123" s="727"/>
      <c r="B123" s="735"/>
      <c r="C123" s="576"/>
      <c r="D123" s="607"/>
      <c r="E123" s="580"/>
      <c r="F123" s="579"/>
      <c r="G123" s="580"/>
      <c r="H123" s="586"/>
      <c r="I123" s="616"/>
      <c r="J123" s="793"/>
      <c r="K123" s="793"/>
      <c r="L123" s="584"/>
      <c r="M123" s="584"/>
      <c r="N123" s="584"/>
      <c r="O123" s="584"/>
      <c r="P123" s="584"/>
      <c r="Q123" s="586"/>
      <c r="R123" s="586"/>
      <c r="S123" s="586"/>
      <c r="T123" s="586"/>
      <c r="U123" s="586"/>
      <c r="V123" s="586"/>
      <c r="W123" s="580"/>
      <c r="X123" s="580"/>
      <c r="Y123" s="587"/>
    </row>
    <row r="124" spans="1:25" s="659" customFormat="1" hidden="1" x14ac:dyDescent="0.3">
      <c r="A124" s="727"/>
      <c r="B124" s="735"/>
      <c r="C124" s="576"/>
      <c r="D124" s="607"/>
      <c r="E124" s="580"/>
      <c r="F124" s="579"/>
      <c r="G124" s="580"/>
      <c r="H124" s="586"/>
      <c r="I124" s="616"/>
      <c r="J124" s="793"/>
      <c r="K124" s="793"/>
      <c r="L124" s="584"/>
      <c r="M124" s="584"/>
      <c r="N124" s="584"/>
      <c r="O124" s="584"/>
      <c r="P124" s="584"/>
      <c r="Q124" s="586"/>
      <c r="R124" s="586"/>
      <c r="S124" s="586"/>
      <c r="T124" s="586"/>
      <c r="U124" s="586"/>
      <c r="V124" s="586"/>
      <c r="W124" s="580"/>
      <c r="X124" s="580"/>
      <c r="Y124" s="587"/>
    </row>
    <row r="125" spans="1:25" s="659" customFormat="1" hidden="1" x14ac:dyDescent="0.3">
      <c r="A125" s="727"/>
      <c r="B125" s="735"/>
      <c r="C125" s="576"/>
      <c r="D125" s="607"/>
      <c r="E125" s="580"/>
      <c r="F125" s="579"/>
      <c r="G125" s="580"/>
      <c r="H125" s="586"/>
      <c r="I125" s="616"/>
      <c r="J125" s="793"/>
      <c r="K125" s="793"/>
      <c r="L125" s="584"/>
      <c r="M125" s="584"/>
      <c r="N125" s="584"/>
      <c r="O125" s="584"/>
      <c r="P125" s="584"/>
      <c r="Q125" s="586"/>
      <c r="R125" s="586"/>
      <c r="S125" s="586"/>
      <c r="T125" s="586"/>
      <c r="U125" s="586"/>
      <c r="V125" s="586"/>
      <c r="W125" s="580"/>
      <c r="X125" s="580"/>
      <c r="Y125" s="587"/>
    </row>
    <row r="126" spans="1:25" s="659" customFormat="1" hidden="1" x14ac:dyDescent="0.3">
      <c r="A126" s="727"/>
      <c r="B126" s="735"/>
      <c r="C126" s="576"/>
      <c r="D126" s="607"/>
      <c r="E126" s="580"/>
      <c r="F126" s="579"/>
      <c r="G126" s="580"/>
      <c r="H126" s="586"/>
      <c r="I126" s="616"/>
      <c r="J126" s="793"/>
      <c r="K126" s="793"/>
      <c r="L126" s="584"/>
      <c r="M126" s="584"/>
      <c r="N126" s="584"/>
      <c r="O126" s="584"/>
      <c r="P126" s="584"/>
      <c r="Q126" s="586"/>
      <c r="R126" s="586"/>
      <c r="S126" s="586"/>
      <c r="T126" s="586"/>
      <c r="U126" s="586"/>
      <c r="V126" s="586"/>
      <c r="W126" s="580"/>
      <c r="X126" s="580"/>
      <c r="Y126" s="587"/>
    </row>
    <row r="127" spans="1:25" s="659" customFormat="1" hidden="1" x14ac:dyDescent="0.3">
      <c r="A127" s="727"/>
      <c r="B127" s="735"/>
      <c r="C127" s="576"/>
      <c r="D127" s="615"/>
      <c r="E127" s="580"/>
      <c r="F127" s="579"/>
      <c r="G127" s="580"/>
      <c r="H127" s="586"/>
      <c r="I127" s="616"/>
      <c r="J127" s="793"/>
      <c r="K127" s="793"/>
      <c r="L127" s="584"/>
      <c r="M127" s="584"/>
      <c r="N127" s="584"/>
      <c r="O127" s="584"/>
      <c r="P127" s="584"/>
      <c r="Q127" s="586"/>
      <c r="R127" s="586"/>
      <c r="S127" s="586"/>
      <c r="T127" s="586"/>
      <c r="U127" s="586"/>
      <c r="V127" s="586"/>
      <c r="W127" s="580"/>
      <c r="X127" s="580"/>
      <c r="Y127" s="587"/>
    </row>
    <row r="128" spans="1:25" s="659" customFormat="1" hidden="1" x14ac:dyDescent="0.3">
      <c r="A128" s="727"/>
      <c r="B128" s="735"/>
      <c r="C128" s="576"/>
      <c r="D128" s="615"/>
      <c r="E128" s="580"/>
      <c r="F128" s="579"/>
      <c r="G128" s="580"/>
      <c r="H128" s="586"/>
      <c r="I128" s="616"/>
      <c r="J128" s="793"/>
      <c r="K128" s="793"/>
      <c r="L128" s="584"/>
      <c r="M128" s="584"/>
      <c r="N128" s="584"/>
      <c r="O128" s="584"/>
      <c r="P128" s="584"/>
      <c r="Q128" s="586"/>
      <c r="R128" s="586"/>
      <c r="S128" s="586"/>
      <c r="T128" s="586"/>
      <c r="U128" s="586"/>
      <c r="V128" s="586"/>
      <c r="W128" s="580"/>
      <c r="X128" s="580"/>
      <c r="Y128" s="587"/>
    </row>
    <row r="129" spans="1:25" s="659" customFormat="1" hidden="1" x14ac:dyDescent="0.3">
      <c r="A129" s="727"/>
      <c r="B129" s="735"/>
      <c r="C129" s="576"/>
      <c r="D129" s="615"/>
      <c r="E129" s="580"/>
      <c r="F129" s="579"/>
      <c r="G129" s="580"/>
      <c r="H129" s="586"/>
      <c r="I129" s="616"/>
      <c r="J129" s="793"/>
      <c r="K129" s="793"/>
      <c r="L129" s="584"/>
      <c r="M129" s="584"/>
      <c r="N129" s="584"/>
      <c r="O129" s="584"/>
      <c r="P129" s="584"/>
      <c r="Q129" s="586"/>
      <c r="R129" s="586"/>
      <c r="S129" s="586"/>
      <c r="T129" s="586"/>
      <c r="U129" s="586"/>
      <c r="V129" s="586"/>
      <c r="W129" s="580"/>
      <c r="X129" s="580"/>
      <c r="Y129" s="587"/>
    </row>
    <row r="130" spans="1:25" s="659" customFormat="1" hidden="1" x14ac:dyDescent="0.3">
      <c r="A130" s="727"/>
      <c r="B130" s="735"/>
      <c r="C130" s="576"/>
      <c r="D130" s="615"/>
      <c r="E130" s="580"/>
      <c r="F130" s="579"/>
      <c r="G130" s="580"/>
      <c r="H130" s="586"/>
      <c r="I130" s="616"/>
      <c r="J130" s="793"/>
      <c r="K130" s="793"/>
      <c r="L130" s="584"/>
      <c r="M130" s="584"/>
      <c r="N130" s="584"/>
      <c r="O130" s="584"/>
      <c r="P130" s="584"/>
      <c r="Q130" s="586"/>
      <c r="R130" s="586"/>
      <c r="S130" s="586"/>
      <c r="T130" s="586"/>
      <c r="U130" s="586"/>
      <c r="V130" s="586"/>
      <c r="W130" s="580"/>
      <c r="X130" s="580"/>
      <c r="Y130" s="587"/>
    </row>
    <row r="131" spans="1:25" s="659" customFormat="1" hidden="1" x14ac:dyDescent="0.3">
      <c r="A131" s="727"/>
      <c r="B131" s="735"/>
      <c r="C131" s="576"/>
      <c r="D131" s="615"/>
      <c r="E131" s="580"/>
      <c r="F131" s="579"/>
      <c r="G131" s="580"/>
      <c r="H131" s="586"/>
      <c r="I131" s="616"/>
      <c r="J131" s="793"/>
      <c r="K131" s="793"/>
      <c r="L131" s="584"/>
      <c r="M131" s="584"/>
      <c r="N131" s="584"/>
      <c r="O131" s="584"/>
      <c r="P131" s="584"/>
      <c r="Q131" s="586"/>
      <c r="R131" s="586"/>
      <c r="S131" s="586"/>
      <c r="T131" s="586"/>
      <c r="U131" s="586"/>
      <c r="V131" s="586"/>
      <c r="W131" s="580"/>
      <c r="X131" s="580"/>
      <c r="Y131" s="587"/>
    </row>
    <row r="132" spans="1:25" s="659" customFormat="1" hidden="1" x14ac:dyDescent="0.3">
      <c r="A132" s="727"/>
      <c r="B132" s="735"/>
      <c r="C132" s="576"/>
      <c r="D132" s="615"/>
      <c r="E132" s="580"/>
      <c r="F132" s="579"/>
      <c r="G132" s="580"/>
      <c r="H132" s="586"/>
      <c r="I132" s="616"/>
      <c r="J132" s="793"/>
      <c r="K132" s="793"/>
      <c r="L132" s="584"/>
      <c r="M132" s="584"/>
      <c r="N132" s="584"/>
      <c r="O132" s="584"/>
      <c r="P132" s="584"/>
      <c r="Q132" s="586"/>
      <c r="R132" s="586"/>
      <c r="S132" s="586"/>
      <c r="T132" s="586"/>
      <c r="U132" s="586"/>
      <c r="V132" s="586"/>
      <c r="W132" s="580"/>
      <c r="X132" s="580"/>
      <c r="Y132" s="587"/>
    </row>
    <row r="133" spans="1:25" s="659" customFormat="1" hidden="1" x14ac:dyDescent="0.3">
      <c r="A133" s="727"/>
      <c r="B133" s="735"/>
      <c r="C133" s="576"/>
      <c r="D133" s="615"/>
      <c r="E133" s="580"/>
      <c r="F133" s="579"/>
      <c r="G133" s="580"/>
      <c r="H133" s="586"/>
      <c r="I133" s="616"/>
      <c r="J133" s="793"/>
      <c r="K133" s="793"/>
      <c r="L133" s="584"/>
      <c r="M133" s="584"/>
      <c r="N133" s="584"/>
      <c r="O133" s="584"/>
      <c r="P133" s="584"/>
      <c r="Q133" s="586"/>
      <c r="R133" s="586"/>
      <c r="S133" s="586"/>
      <c r="T133" s="586"/>
      <c r="U133" s="586"/>
      <c r="V133" s="586"/>
      <c r="W133" s="580"/>
      <c r="X133" s="580"/>
      <c r="Y133" s="587"/>
    </row>
    <row r="134" spans="1:25" s="659" customFormat="1" hidden="1" x14ac:dyDescent="0.3">
      <c r="A134" s="727"/>
      <c r="B134" s="735"/>
      <c r="C134" s="576"/>
      <c r="D134" s="615"/>
      <c r="E134" s="580"/>
      <c r="F134" s="579"/>
      <c r="G134" s="580"/>
      <c r="H134" s="586"/>
      <c r="I134" s="616"/>
      <c r="J134" s="793"/>
      <c r="K134" s="793"/>
      <c r="L134" s="584"/>
      <c r="M134" s="584"/>
      <c r="N134" s="584"/>
      <c r="O134" s="584"/>
      <c r="P134" s="584"/>
      <c r="Q134" s="586"/>
      <c r="R134" s="586"/>
      <c r="S134" s="586"/>
      <c r="T134" s="586"/>
      <c r="U134" s="586"/>
      <c r="V134" s="586"/>
      <c r="W134" s="580"/>
      <c r="X134" s="580"/>
      <c r="Y134" s="587"/>
    </row>
    <row r="135" spans="1:25" s="659" customFormat="1" hidden="1" x14ac:dyDescent="0.3">
      <c r="A135" s="727"/>
      <c r="B135" s="735"/>
      <c r="C135" s="576"/>
      <c r="D135" s="615"/>
      <c r="E135" s="580"/>
      <c r="F135" s="579"/>
      <c r="G135" s="580"/>
      <c r="H135" s="586"/>
      <c r="I135" s="616"/>
      <c r="J135" s="793"/>
      <c r="K135" s="793"/>
      <c r="L135" s="584"/>
      <c r="M135" s="584"/>
      <c r="N135" s="584"/>
      <c r="O135" s="736"/>
      <c r="P135" s="584"/>
      <c r="Q135" s="586"/>
      <c r="R135" s="586"/>
      <c r="S135" s="586"/>
      <c r="T135" s="586"/>
      <c r="U135" s="586"/>
      <c r="V135" s="586"/>
      <c r="W135" s="580"/>
      <c r="X135" s="580"/>
      <c r="Y135" s="587"/>
    </row>
    <row r="136" spans="1:25" s="659" customFormat="1" hidden="1" x14ac:dyDescent="0.3">
      <c r="A136" s="727"/>
      <c r="B136" s="735"/>
      <c r="C136" s="576"/>
      <c r="D136" s="615"/>
      <c r="E136" s="580"/>
      <c r="F136" s="579"/>
      <c r="G136" s="580"/>
      <c r="H136" s="586"/>
      <c r="I136" s="616"/>
      <c r="J136" s="793"/>
      <c r="K136" s="793"/>
      <c r="L136" s="584"/>
      <c r="M136" s="584"/>
      <c r="N136" s="584"/>
      <c r="O136" s="736"/>
      <c r="P136" s="584"/>
      <c r="Q136" s="586"/>
      <c r="R136" s="586"/>
      <c r="S136" s="586"/>
      <c r="T136" s="586"/>
      <c r="U136" s="586"/>
      <c r="V136" s="586"/>
      <c r="W136" s="580"/>
      <c r="X136" s="580"/>
      <c r="Y136" s="587"/>
    </row>
    <row r="137" spans="1:25" s="659" customFormat="1" hidden="1" x14ac:dyDescent="0.3">
      <c r="A137" s="727"/>
      <c r="B137" s="735"/>
      <c r="C137" s="576"/>
      <c r="D137" s="615"/>
      <c r="E137" s="580"/>
      <c r="F137" s="579"/>
      <c r="G137" s="580"/>
      <c r="H137" s="586"/>
      <c r="I137" s="616"/>
      <c r="J137" s="793"/>
      <c r="K137" s="793"/>
      <c r="L137" s="584"/>
      <c r="M137" s="584"/>
      <c r="N137" s="584"/>
      <c r="O137" s="584"/>
      <c r="P137" s="584"/>
      <c r="Q137" s="586"/>
      <c r="R137" s="586"/>
      <c r="S137" s="586"/>
      <c r="T137" s="586"/>
      <c r="U137" s="586"/>
      <c r="V137" s="586"/>
      <c r="W137" s="580"/>
      <c r="X137" s="580"/>
      <c r="Y137" s="587"/>
    </row>
    <row r="138" spans="1:25" s="659" customFormat="1" hidden="1" x14ac:dyDescent="0.3">
      <c r="A138" s="727"/>
      <c r="B138" s="735"/>
      <c r="C138" s="576"/>
      <c r="D138" s="615"/>
      <c r="E138" s="580"/>
      <c r="F138" s="579"/>
      <c r="G138" s="580"/>
      <c r="H138" s="586"/>
      <c r="I138" s="616"/>
      <c r="J138" s="793"/>
      <c r="K138" s="793"/>
      <c r="L138" s="584"/>
      <c r="M138" s="584"/>
      <c r="N138" s="584"/>
      <c r="O138" s="584"/>
      <c r="P138" s="584"/>
      <c r="Q138" s="586"/>
      <c r="R138" s="586"/>
      <c r="S138" s="586"/>
      <c r="T138" s="586"/>
      <c r="U138" s="586"/>
      <c r="V138" s="586"/>
      <c r="W138" s="580"/>
      <c r="X138" s="580"/>
      <c r="Y138" s="587"/>
    </row>
    <row r="139" spans="1:25" s="659" customFormat="1" hidden="1" x14ac:dyDescent="0.3">
      <c r="A139" s="727"/>
      <c r="B139" s="735"/>
      <c r="C139" s="576"/>
      <c r="D139" s="615"/>
      <c r="E139" s="580"/>
      <c r="F139" s="579"/>
      <c r="G139" s="580"/>
      <c r="H139" s="586"/>
      <c r="I139" s="616"/>
      <c r="J139" s="793"/>
      <c r="K139" s="793"/>
      <c r="L139" s="584"/>
      <c r="M139" s="584"/>
      <c r="N139" s="584"/>
      <c r="O139" s="584"/>
      <c r="P139" s="584"/>
      <c r="Q139" s="586"/>
      <c r="R139" s="586"/>
      <c r="S139" s="586"/>
      <c r="T139" s="586"/>
      <c r="U139" s="586"/>
      <c r="V139" s="586"/>
      <c r="W139" s="580"/>
      <c r="X139" s="580"/>
      <c r="Y139" s="587"/>
    </row>
    <row r="140" spans="1:25" s="659" customFormat="1" hidden="1" x14ac:dyDescent="0.3">
      <c r="A140" s="727"/>
      <c r="B140" s="735"/>
      <c r="C140" s="576"/>
      <c r="D140" s="615"/>
      <c r="E140" s="580"/>
      <c r="F140" s="579"/>
      <c r="G140" s="580"/>
      <c r="H140" s="586"/>
      <c r="I140" s="616"/>
      <c r="J140" s="793"/>
      <c r="K140" s="793"/>
      <c r="L140" s="584"/>
      <c r="M140" s="584"/>
      <c r="N140" s="584"/>
      <c r="O140" s="584"/>
      <c r="P140" s="584"/>
      <c r="Q140" s="586"/>
      <c r="R140" s="586"/>
      <c r="S140" s="586"/>
      <c r="T140" s="586"/>
      <c r="U140" s="586"/>
      <c r="V140" s="586"/>
      <c r="W140" s="580"/>
      <c r="X140" s="580"/>
      <c r="Y140" s="587"/>
    </row>
    <row r="141" spans="1:25" s="659" customFormat="1" hidden="1" x14ac:dyDescent="0.3">
      <c r="A141" s="727"/>
      <c r="B141" s="735"/>
      <c r="C141" s="576"/>
      <c r="D141" s="615"/>
      <c r="E141" s="580"/>
      <c r="F141" s="579"/>
      <c r="G141" s="580"/>
      <c r="H141" s="586"/>
      <c r="I141" s="616"/>
      <c r="J141" s="793"/>
      <c r="K141" s="793"/>
      <c r="L141" s="584"/>
      <c r="M141" s="584"/>
      <c r="N141" s="584"/>
      <c r="O141" s="584"/>
      <c r="P141" s="584"/>
      <c r="Q141" s="586"/>
      <c r="R141" s="586"/>
      <c r="S141" s="586"/>
      <c r="T141" s="586"/>
      <c r="U141" s="586"/>
      <c r="V141" s="586"/>
      <c r="W141" s="580"/>
      <c r="X141" s="580"/>
      <c r="Y141" s="587"/>
    </row>
    <row r="142" spans="1:25" s="659" customFormat="1" hidden="1" x14ac:dyDescent="0.3">
      <c r="A142" s="727"/>
      <c r="B142" s="735"/>
      <c r="C142" s="576"/>
      <c r="D142" s="615"/>
      <c r="E142" s="580"/>
      <c r="F142" s="579"/>
      <c r="G142" s="580"/>
      <c r="H142" s="586"/>
      <c r="I142" s="616"/>
      <c r="J142" s="793"/>
      <c r="K142" s="793"/>
      <c r="L142" s="584"/>
      <c r="M142" s="584"/>
      <c r="N142" s="584"/>
      <c r="O142" s="584"/>
      <c r="P142" s="584"/>
      <c r="Q142" s="586"/>
      <c r="R142" s="586"/>
      <c r="S142" s="586"/>
      <c r="T142" s="586"/>
      <c r="U142" s="586"/>
      <c r="V142" s="586"/>
      <c r="W142" s="580"/>
      <c r="X142" s="580"/>
      <c r="Y142" s="587"/>
    </row>
    <row r="143" spans="1:25" s="659" customFormat="1" hidden="1" x14ac:dyDescent="0.3">
      <c r="A143" s="727"/>
      <c r="B143" s="735"/>
      <c r="C143" s="576"/>
      <c r="D143" s="615"/>
      <c r="E143" s="580"/>
      <c r="F143" s="579"/>
      <c r="G143" s="580"/>
      <c r="H143" s="586"/>
      <c r="I143" s="616"/>
      <c r="J143" s="793"/>
      <c r="K143" s="793"/>
      <c r="L143" s="584"/>
      <c r="M143" s="584"/>
      <c r="N143" s="584"/>
      <c r="O143" s="584"/>
      <c r="P143" s="584"/>
      <c r="Q143" s="586"/>
      <c r="R143" s="586"/>
      <c r="S143" s="586"/>
      <c r="T143" s="586"/>
      <c r="U143" s="586"/>
      <c r="V143" s="586"/>
      <c r="W143" s="580"/>
      <c r="X143" s="580"/>
      <c r="Y143" s="587"/>
    </row>
    <row r="144" spans="1:25" s="413" customFormat="1" ht="3.6" customHeight="1" x14ac:dyDescent="0.3">
      <c r="A144" s="737"/>
      <c r="B144" s="735"/>
      <c r="C144" s="576"/>
      <c r="D144" s="615"/>
      <c r="E144" s="580"/>
      <c r="F144" s="579"/>
      <c r="G144" s="580"/>
      <c r="H144" s="586"/>
      <c r="I144" s="616"/>
      <c r="J144" s="793"/>
      <c r="K144" s="793"/>
      <c r="L144" s="584"/>
      <c r="M144" s="584"/>
      <c r="N144" s="584"/>
      <c r="O144" s="584"/>
      <c r="P144" s="584"/>
      <c r="Q144" s="586"/>
      <c r="R144" s="586"/>
      <c r="S144" s="586"/>
      <c r="T144" s="586"/>
      <c r="U144" s="586"/>
      <c r="V144" s="586"/>
      <c r="W144" s="580"/>
      <c r="X144" s="580"/>
      <c r="Y144" s="587"/>
    </row>
    <row r="145" spans="1:25" s="413" customFormat="1" ht="12" hidden="1" x14ac:dyDescent="0.3">
      <c r="A145" s="737"/>
      <c r="B145" s="735"/>
      <c r="C145" s="576"/>
      <c r="D145" s="615"/>
      <c r="E145" s="738"/>
      <c r="F145" s="739"/>
      <c r="G145" s="580"/>
      <c r="H145" s="586"/>
      <c r="I145" s="616"/>
      <c r="J145" s="793"/>
      <c r="K145" s="793"/>
      <c r="L145" s="584"/>
      <c r="M145" s="584"/>
      <c r="N145" s="584"/>
      <c r="O145" s="584"/>
      <c r="P145" s="584"/>
      <c r="Q145" s="586"/>
      <c r="R145" s="586"/>
      <c r="S145" s="586"/>
      <c r="T145" s="586"/>
      <c r="U145" s="586"/>
      <c r="V145" s="586"/>
      <c r="W145" s="580"/>
      <c r="X145" s="580"/>
      <c r="Y145" s="587"/>
    </row>
    <row r="146" spans="1:25" s="413" customFormat="1" ht="12" hidden="1" x14ac:dyDescent="0.3">
      <c r="A146" s="737"/>
      <c r="B146" s="735"/>
      <c r="C146" s="576"/>
      <c r="D146" s="615"/>
      <c r="E146" s="738"/>
      <c r="F146" s="739"/>
      <c r="G146" s="580"/>
      <c r="H146" s="586"/>
      <c r="I146" s="616"/>
      <c r="J146" s="793"/>
      <c r="K146" s="793"/>
      <c r="L146" s="584"/>
      <c r="M146" s="584"/>
      <c r="N146" s="584"/>
      <c r="O146" s="584"/>
      <c r="P146" s="584"/>
      <c r="Q146" s="586"/>
      <c r="R146" s="586"/>
      <c r="S146" s="586"/>
      <c r="T146" s="586"/>
      <c r="U146" s="586"/>
      <c r="V146" s="586"/>
      <c r="W146" s="580"/>
      <c r="X146" s="580"/>
      <c r="Y146" s="587"/>
    </row>
    <row r="147" spans="1:25" s="413" customFormat="1" ht="12" hidden="1" x14ac:dyDescent="0.3">
      <c r="A147" s="737"/>
      <c r="B147" s="735"/>
      <c r="C147" s="576"/>
      <c r="D147" s="615"/>
      <c r="E147" s="738"/>
      <c r="F147" s="739"/>
      <c r="G147" s="580"/>
      <c r="H147" s="586"/>
      <c r="I147" s="616"/>
      <c r="J147" s="793"/>
      <c r="K147" s="793"/>
      <c r="L147" s="584"/>
      <c r="M147" s="584"/>
      <c r="N147" s="584"/>
      <c r="O147" s="584"/>
      <c r="P147" s="584"/>
      <c r="Q147" s="586"/>
      <c r="R147" s="586"/>
      <c r="S147" s="586"/>
      <c r="T147" s="586"/>
      <c r="U147" s="586"/>
      <c r="V147" s="586"/>
      <c r="W147" s="580"/>
      <c r="X147" s="580"/>
      <c r="Y147" s="587"/>
    </row>
    <row r="148" spans="1:25" s="659" customFormat="1" hidden="1" x14ac:dyDescent="0.3">
      <c r="A148" s="727"/>
      <c r="B148" s="735"/>
      <c r="C148" s="576"/>
      <c r="D148" s="615"/>
      <c r="E148" s="738"/>
      <c r="F148" s="739"/>
      <c r="G148" s="580"/>
      <c r="H148" s="586"/>
      <c r="I148" s="616"/>
      <c r="J148" s="793"/>
      <c r="K148" s="793"/>
      <c r="L148" s="584"/>
      <c r="M148" s="584"/>
      <c r="N148" s="584"/>
      <c r="O148" s="584"/>
      <c r="P148" s="584"/>
      <c r="Q148" s="586"/>
      <c r="R148" s="586"/>
      <c r="S148" s="586"/>
      <c r="T148" s="586"/>
      <c r="U148" s="586"/>
      <c r="V148" s="586"/>
      <c r="W148" s="580"/>
      <c r="X148" s="580"/>
      <c r="Y148" s="587"/>
    </row>
    <row r="149" spans="1:25" s="659" customFormat="1" hidden="1" x14ac:dyDescent="0.3">
      <c r="A149" s="741"/>
      <c r="B149" s="735"/>
      <c r="C149" s="576"/>
      <c r="D149" s="615"/>
      <c r="E149" s="738"/>
      <c r="F149" s="739"/>
      <c r="G149" s="580"/>
      <c r="H149" s="586"/>
      <c r="I149" s="616"/>
      <c r="J149" s="793"/>
      <c r="K149" s="793"/>
      <c r="L149" s="584"/>
      <c r="M149" s="584"/>
      <c r="N149" s="584"/>
      <c r="O149" s="584"/>
      <c r="P149" s="584"/>
      <c r="Q149" s="586"/>
      <c r="R149" s="586"/>
      <c r="S149" s="586"/>
      <c r="T149" s="586"/>
      <c r="U149" s="586"/>
      <c r="V149" s="586"/>
      <c r="W149" s="580"/>
      <c r="X149" s="580"/>
      <c r="Y149" s="587"/>
    </row>
    <row r="150" spans="1:25" s="659" customFormat="1" hidden="1" x14ac:dyDescent="0.3">
      <c r="A150" s="727"/>
      <c r="B150" s="742"/>
      <c r="C150" s="576"/>
      <c r="D150" s="579"/>
      <c r="E150" s="738"/>
      <c r="F150" s="739"/>
      <c r="G150" s="580"/>
      <c r="H150" s="586"/>
      <c r="I150" s="616"/>
      <c r="J150" s="793"/>
      <c r="K150" s="793"/>
      <c r="L150" s="584"/>
      <c r="M150" s="584"/>
      <c r="N150" s="584"/>
      <c r="O150" s="584"/>
      <c r="P150" s="584"/>
      <c r="Q150" s="586"/>
      <c r="R150" s="586"/>
      <c r="S150" s="586"/>
      <c r="T150" s="586"/>
      <c r="U150" s="586"/>
      <c r="V150" s="586"/>
      <c r="W150" s="580"/>
      <c r="X150" s="580"/>
      <c r="Y150" s="587"/>
    </row>
    <row r="151" spans="1:25" s="659" customFormat="1" hidden="1" x14ac:dyDescent="0.3">
      <c r="A151" s="727"/>
      <c r="B151" s="743"/>
      <c r="C151" s="576"/>
      <c r="D151" s="579"/>
      <c r="E151" s="738"/>
      <c r="F151" s="739"/>
      <c r="G151" s="580"/>
      <c r="H151" s="586"/>
      <c r="I151" s="616"/>
      <c r="J151" s="793"/>
      <c r="K151" s="793"/>
      <c r="L151" s="584"/>
      <c r="M151" s="584"/>
      <c r="N151" s="584"/>
      <c r="O151" s="584"/>
      <c r="P151" s="584"/>
      <c r="Q151" s="586"/>
      <c r="R151" s="586"/>
      <c r="S151" s="586"/>
      <c r="T151" s="586"/>
      <c r="U151" s="586"/>
      <c r="V151" s="586"/>
      <c r="W151" s="580"/>
      <c r="X151" s="580"/>
      <c r="Y151" s="587"/>
    </row>
    <row r="152" spans="1:25" s="659" customFormat="1" hidden="1" x14ac:dyDescent="0.3">
      <c r="B152" s="743"/>
      <c r="C152" s="576"/>
      <c r="D152" s="579"/>
      <c r="E152" s="738"/>
      <c r="F152" s="739"/>
      <c r="G152" s="580"/>
      <c r="H152" s="586"/>
      <c r="I152" s="616"/>
      <c r="J152" s="793"/>
      <c r="K152" s="793"/>
      <c r="L152" s="584"/>
      <c r="M152" s="584"/>
      <c r="N152" s="584"/>
      <c r="O152" s="584"/>
      <c r="P152" s="584"/>
      <c r="Q152" s="586"/>
      <c r="R152" s="586"/>
      <c r="S152" s="586"/>
      <c r="T152" s="610"/>
      <c r="U152" s="586"/>
      <c r="V152" s="586"/>
      <c r="W152" s="580"/>
      <c r="X152" s="744"/>
      <c r="Y152" s="745"/>
    </row>
    <row r="153" spans="1:25" s="659" customFormat="1" ht="12" hidden="1" customHeight="1" x14ac:dyDescent="0.3">
      <c r="B153" s="743"/>
      <c r="C153" s="576"/>
      <c r="D153" s="615"/>
      <c r="E153" s="738"/>
      <c r="F153" s="739"/>
      <c r="G153" s="580"/>
      <c r="H153" s="586"/>
      <c r="I153" s="616"/>
      <c r="J153" s="793"/>
      <c r="K153" s="793"/>
      <c r="L153" s="584"/>
      <c r="M153" s="584"/>
      <c r="N153" s="584"/>
      <c r="O153" s="584"/>
      <c r="P153" s="584"/>
      <c r="Q153" s="586"/>
      <c r="R153" s="586"/>
      <c r="S153" s="586"/>
      <c r="T153" s="610"/>
      <c r="U153" s="586"/>
      <c r="V153" s="586"/>
      <c r="W153" s="744"/>
      <c r="X153" s="744"/>
      <c r="Y153" s="745"/>
    </row>
    <row r="154" spans="1:25" hidden="1" x14ac:dyDescent="0.25">
      <c r="B154" s="743"/>
      <c r="C154" s="576"/>
      <c r="D154" s="579"/>
      <c r="E154" s="738"/>
      <c r="F154" s="739"/>
      <c r="G154" s="580"/>
      <c r="H154" s="586"/>
      <c r="I154" s="616"/>
      <c r="J154" s="793"/>
      <c r="K154" s="793"/>
      <c r="L154" s="584"/>
      <c r="M154" s="584"/>
      <c r="N154" s="584"/>
      <c r="O154" s="584"/>
      <c r="P154" s="584"/>
      <c r="Q154" s="586"/>
      <c r="R154" s="586"/>
      <c r="S154" s="586"/>
      <c r="T154" s="610"/>
      <c r="U154" s="586"/>
      <c r="V154" s="586"/>
      <c r="W154" s="580"/>
      <c r="X154" s="744"/>
      <c r="Y154" s="745"/>
    </row>
    <row r="155" spans="1:25" hidden="1" x14ac:dyDescent="0.25">
      <c r="B155" s="742"/>
      <c r="C155" s="576"/>
      <c r="D155" s="746"/>
      <c r="E155" s="738"/>
      <c r="F155" s="739"/>
      <c r="G155" s="580"/>
      <c r="H155" s="586"/>
      <c r="I155" s="616"/>
      <c r="J155" s="793"/>
      <c r="K155" s="793"/>
      <c r="L155" s="584"/>
      <c r="M155" s="584"/>
      <c r="N155" s="584"/>
      <c r="O155" s="584"/>
      <c r="P155" s="584"/>
      <c r="Q155" s="586"/>
      <c r="R155" s="586"/>
      <c r="S155" s="586"/>
      <c r="T155" s="586"/>
      <c r="U155" s="586"/>
      <c r="V155" s="586"/>
      <c r="W155" s="580"/>
      <c r="X155" s="580"/>
      <c r="Y155" s="587"/>
    </row>
    <row r="156" spans="1:25" hidden="1" x14ac:dyDescent="0.25">
      <c r="B156" s="742"/>
      <c r="C156" s="576"/>
      <c r="D156" s="579"/>
      <c r="E156" s="738"/>
      <c r="F156" s="739"/>
      <c r="G156" s="580"/>
      <c r="H156" s="586"/>
      <c r="I156" s="616"/>
      <c r="J156" s="793"/>
      <c r="K156" s="793"/>
      <c r="L156" s="584"/>
      <c r="M156" s="584"/>
      <c r="N156" s="584"/>
      <c r="O156" s="584"/>
      <c r="P156" s="584"/>
      <c r="Q156" s="586"/>
      <c r="R156" s="586"/>
      <c r="S156" s="586"/>
      <c r="T156" s="586"/>
      <c r="U156" s="586"/>
      <c r="V156" s="586"/>
      <c r="W156" s="580"/>
      <c r="X156" s="580"/>
      <c r="Y156" s="587"/>
    </row>
    <row r="157" spans="1:25" s="367" customFormat="1" ht="12.6" customHeight="1" x14ac:dyDescent="0.2">
      <c r="B157" s="747" t="s">
        <v>36</v>
      </c>
      <c r="C157" s="632"/>
      <c r="D157" s="748"/>
      <c r="E157" s="634"/>
      <c r="F157" s="635"/>
      <c r="G157" s="634"/>
      <c r="H157" s="636"/>
      <c r="I157" s="749"/>
      <c r="J157" s="797"/>
      <c r="K157" s="797"/>
      <c r="L157" s="750"/>
      <c r="M157" s="750"/>
      <c r="N157" s="774"/>
      <c r="O157" s="750"/>
      <c r="P157" s="750"/>
      <c r="Q157" s="636"/>
      <c r="R157" s="636"/>
      <c r="S157" s="636"/>
      <c r="T157" s="636"/>
      <c r="U157" s="636"/>
      <c r="V157" s="636"/>
      <c r="W157" s="634"/>
      <c r="X157" s="634"/>
      <c r="Y157" s="643"/>
    </row>
    <row r="158" spans="1:25" s="413" customFormat="1" ht="0.6" customHeight="1" thickBot="1" x14ac:dyDescent="0.35">
      <c r="B158" s="660"/>
      <c r="C158" s="751"/>
      <c r="D158" s="752"/>
      <c r="E158" s="665"/>
      <c r="F158" s="752"/>
      <c r="G158" s="665"/>
      <c r="H158" s="753"/>
      <c r="I158" s="754"/>
      <c r="J158" s="800"/>
      <c r="K158" s="800"/>
      <c r="L158" s="756"/>
      <c r="M158" s="756"/>
      <c r="N158" s="756"/>
      <c r="O158" s="756"/>
      <c r="P158" s="756"/>
      <c r="Q158" s="669"/>
      <c r="R158" s="669"/>
      <c r="S158" s="669"/>
      <c r="T158" s="757"/>
      <c r="U158" s="669"/>
      <c r="V158" s="669"/>
      <c r="W158" s="665"/>
      <c r="X158" s="758"/>
      <c r="Y158" s="759"/>
    </row>
    <row r="159" spans="1:25" s="659" customFormat="1" ht="12" customHeight="1" thickTop="1" x14ac:dyDescent="0.25">
      <c r="B159" s="503" t="s">
        <v>243</v>
      </c>
      <c r="C159" s="673"/>
      <c r="E159" s="674"/>
      <c r="H159" s="801" t="s">
        <v>41</v>
      </c>
      <c r="J159" s="786"/>
      <c r="K159" s="786"/>
      <c r="L159" s="510"/>
      <c r="M159" s="511"/>
      <c r="N159" s="511"/>
      <c r="O159" s="511"/>
      <c r="P159" s="511"/>
      <c r="Q159" s="762"/>
      <c r="R159" s="762"/>
      <c r="S159" s="762"/>
      <c r="T159" s="763"/>
      <c r="U159" s="762"/>
      <c r="V159" s="764"/>
      <c r="W159" s="764"/>
      <c r="X159" s="764"/>
      <c r="Y159" s="764"/>
    </row>
    <row r="160" spans="1:25" s="659" customFormat="1" x14ac:dyDescent="0.3">
      <c r="B160" s="503"/>
      <c r="C160" s="673"/>
      <c r="F160" s="410"/>
      <c r="G160" s="807"/>
      <c r="H160" s="808"/>
      <c r="I160" s="809"/>
      <c r="J160" s="786"/>
      <c r="K160" s="786"/>
      <c r="L160" s="510"/>
      <c r="M160" s="511"/>
      <c r="N160" s="511"/>
      <c r="O160" s="511"/>
      <c r="P160" s="511"/>
      <c r="Q160" s="762"/>
      <c r="R160" s="762"/>
      <c r="S160" s="762"/>
      <c r="T160" s="763"/>
      <c r="U160" s="762"/>
      <c r="V160" s="764"/>
      <c r="W160" s="764"/>
      <c r="X160" s="764"/>
      <c r="Y160" s="764"/>
    </row>
    <row r="161" spans="1:25" s="367" customFormat="1" x14ac:dyDescent="0.25">
      <c r="A161" s="361"/>
      <c r="B161" s="362"/>
      <c r="C161" s="361"/>
      <c r="D161" s="361"/>
      <c r="E161" s="361"/>
      <c r="F161" s="361"/>
      <c r="G161" s="363"/>
      <c r="H161" s="364"/>
      <c r="I161" s="364"/>
      <c r="J161" s="775"/>
      <c r="K161" s="775"/>
      <c r="L161" s="366"/>
      <c r="M161" s="366"/>
      <c r="N161" s="361"/>
      <c r="O161" s="361"/>
      <c r="P161" s="361"/>
      <c r="Q161" s="361"/>
      <c r="R161" s="361"/>
      <c r="S161" s="361"/>
      <c r="T161" s="361"/>
      <c r="U161" s="361"/>
      <c r="V161" s="361"/>
      <c r="W161" s="361"/>
      <c r="X161" s="361"/>
      <c r="Y161" s="361"/>
    </row>
    <row r="162" spans="1:25" s="367" customFormat="1" x14ac:dyDescent="0.25">
      <c r="A162" s="361"/>
      <c r="B162" s="362"/>
      <c r="C162" s="361"/>
      <c r="D162" s="361"/>
      <c r="E162" s="361"/>
      <c r="F162" s="361"/>
      <c r="G162" s="363"/>
      <c r="H162" s="364"/>
      <c r="I162" s="364"/>
      <c r="J162" s="775"/>
      <c r="K162" s="775"/>
      <c r="L162" s="366"/>
      <c r="M162" s="366"/>
      <c r="N162" s="361"/>
      <c r="O162" s="361"/>
      <c r="P162" s="361"/>
      <c r="Q162" s="361"/>
      <c r="R162" s="361"/>
      <c r="S162" s="361"/>
      <c r="T162" s="361"/>
      <c r="U162" s="361"/>
      <c r="V162" s="361"/>
      <c r="W162" s="361"/>
      <c r="X162" s="361"/>
      <c r="Y162" s="361"/>
    </row>
  </sheetData>
  <mergeCells count="11">
    <mergeCell ref="P53:Q53"/>
    <mergeCell ref="J76:K76"/>
    <mergeCell ref="L76:P76"/>
    <mergeCell ref="Q76:U76"/>
    <mergeCell ref="J3:K3"/>
    <mergeCell ref="L3:P3"/>
    <mergeCell ref="Q3:U3"/>
    <mergeCell ref="P11:Q11"/>
    <mergeCell ref="J43:K43"/>
    <mergeCell ref="L43:P43"/>
    <mergeCell ref="Q43:U43"/>
  </mergeCells>
  <hyperlinks>
    <hyperlink ref="H159" r:id="rId1" display="http://www.gizartelan.ejgv.euskadi.eus/r45-conttrl/eu/contenidos/informacion/estadisticastrabjo/eu_esttraba/estadisticastrabajo.html" xr:uid="{38DAA708-736A-48E9-8D35-57770270CCE4}"/>
    <hyperlink ref="H73" r:id="rId2" display="http://www.gizartelan.ejgv.euskadi.eus/r45-conttrl/eu/contenidos/informacion/estadisticastrabjo/eu_esttraba/estadisticastrabajo.html" xr:uid="{5AFBA5A7-CFE7-45EC-9E5F-FF4694740189}"/>
  </hyperlinks>
  <pageMargins left="0.70866141732283472" right="0" top="1.2204724409448819" bottom="0" header="0.11811023622047245" footer="0"/>
  <pageSetup paperSize="9" scale="54" orientation="landscape" r:id="rId3"/>
  <headerFooter alignWithMargins="0">
    <oddHeader>&amp;C&amp;G</oddHeader>
  </headerFooter>
  <rowBreaks count="1" manualBreakCount="1">
    <brk id="159" max="24" man="1"/>
  </rowBreaks>
  <drawing r:id="rId4"/>
  <legacyDrawingHF r:id="rId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3B3DB5AE6A587449D1AEFC0FC96E23E" ma:contentTypeVersion="12" ma:contentTypeDescription="Create a new document." ma:contentTypeScope="" ma:versionID="5d9a40ad2341ce1f838fe8da1f3a8c02">
  <xsd:schema xmlns:xsd="http://www.w3.org/2001/XMLSchema" xmlns:xs="http://www.w3.org/2001/XMLSchema" xmlns:p="http://schemas.microsoft.com/office/2006/metadata/properties" xmlns:ns3="206c6aec-f80a-41ea-b81e-b6d0985a3131" xmlns:ns4="26db5dee-7c46-40d8-8231-4a14d1913bbc" targetNamespace="http://schemas.microsoft.com/office/2006/metadata/properties" ma:root="true" ma:fieldsID="fbbb9d5a41b289ae55440e91efb0f877" ns3:_="" ns4:_="">
    <xsd:import namespace="206c6aec-f80a-41ea-b81e-b6d0985a3131"/>
    <xsd:import namespace="26db5dee-7c46-40d8-8231-4a14d1913bb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6c6aec-f80a-41ea-b81e-b6d0985a31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db5dee-7c46-40d8-8231-4a14d1913bbc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97BB2F0-132D-494B-88BB-932C7C3A08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06c6aec-f80a-41ea-b81e-b6d0985a3131"/>
    <ds:schemaRef ds:uri="26db5dee-7c46-40d8-8231-4a14d1913bb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466713E-302B-4EDE-BF14-E8C355BA4DE0}">
  <ds:schemaRefs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206c6aec-f80a-41ea-b81e-b6d0985a3131"/>
    <ds:schemaRef ds:uri="http://purl.org/dc/dcmitype/"/>
    <ds:schemaRef ds:uri="http://schemas.microsoft.com/office/infopath/2007/PartnerControls"/>
    <ds:schemaRef ds:uri="26db5dee-7c46-40d8-8231-4a14d1913bbc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8E37DD7-68E8-4B15-834D-2DAFF622644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CONVENIOS COLECTIVOS 2024-06</vt:lpstr>
      <vt:lpstr>CONVENIOS COLECTIVOS 2024-05</vt:lpstr>
      <vt:lpstr>CONVENIOS COLECTIVOS 2024-04</vt:lpstr>
      <vt:lpstr>CONVENIOS COLECTIVOS 2024-03</vt:lpstr>
      <vt:lpstr>CONVENIOS COLECTIVOS 2024-02</vt:lpstr>
      <vt:lpstr>CONVENIOS COLECTIVOS 2024-01</vt:lpstr>
      <vt:lpstr>'CONVENIOS COLECTIVOS 2024-01'!Área_de_impresión</vt:lpstr>
      <vt:lpstr>'CONVENIOS COLECTIVOS 2024-02'!Área_de_impresión</vt:lpstr>
      <vt:lpstr>'CONVENIOS COLECTIVOS 2024-03'!Área_de_impresión</vt:lpstr>
      <vt:lpstr>'CONVENIOS COLECTIVOS 2024-04'!Área_de_impresión</vt:lpstr>
      <vt:lpstr>'CONVENIOS COLECTIVOS 2024-05'!Área_de_impresión</vt:lpstr>
      <vt:lpstr>'CONVENIOS COLECTIVOS 2024-06'!Área_de_impresión</vt:lpstr>
    </vt:vector>
  </TitlesOfParts>
  <Company>EJIE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García Blázquez, Juan Tomas</dc:creator>
  <cp:lastModifiedBy>García Blázquez, Juan Tomas</cp:lastModifiedBy>
  <cp:lastPrinted>2022-07-14T13:33:31Z</cp:lastPrinted>
  <dcterms:created xsi:type="dcterms:W3CDTF">2016-03-07T07:31:39Z</dcterms:created>
  <dcterms:modified xsi:type="dcterms:W3CDTF">2025-01-07T09:21:25Z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0x010100D3B3DB5AE6A587449D1AEFC0FC96E23E</vt:lpwstr>
  </property>
</Properties>
</file>