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3er trim/Excel euskera/"/>
    </mc:Choice>
  </mc:AlternateContent>
  <bookViews>
    <workbookView xWindow="0" yWindow="0" windowWidth="28800" windowHeight="11700"/>
  </bookViews>
  <sheets>
    <sheet name="wCH_09 gtcap_e " sheetId="1" r:id="rId1"/>
  </sheets>
  <externalReferences>
    <externalReference r:id="rId2"/>
  </externalReferences>
  <definedNames>
    <definedName name="\A">#REF!</definedName>
    <definedName name="_xlnm.Print_Area" localSheetId="0">'wCH_09 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<sst xmlns="http://schemas.openxmlformats.org/spreadsheetml/2006/main" count="41" uniqueCount="28">
  <si>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</si>
  <si>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</si>
  <si>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iraila  2021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</si>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</sst>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9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5" fillId="0" borderId="0" xfId="1" applyFont="1" applyAlignment="1">
      <alignment horizontal="center"/>
    </xf>
    <xf numFmtId="17" fontId="6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6" fillId="0" borderId="0" xfId="1" applyFont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 gtcap_c"/>
      <sheetName val="wCH_09 gtcap_e "/>
      <sheetName val="wCH_09 ingrcap_c"/>
      <sheetName val="wCH_09 ingrcap_e"/>
      <sheetName val="wCH_09_modgastcap_c"/>
      <sheetName val="wCH_09_modgastcap_e"/>
      <sheetName val="wCH_09_modingcap_c"/>
      <sheetName val="wCH_09_modingcap_e"/>
    </sheetNames>
    <sheetDataSet>
      <sheetData sheetId="0">
        <row r="13">
          <cell r="F13">
            <v>61199758</v>
          </cell>
          <cell r="I13">
            <v>41087099</v>
          </cell>
          <cell r="K13">
            <v>67.136048152347271</v>
          </cell>
          <cell r="M13">
            <v>66.8</v>
          </cell>
          <cell r="P13">
            <v>41087099</v>
          </cell>
          <cell r="R13">
            <v>67.136048152347271</v>
          </cell>
          <cell r="T13">
            <v>66.8</v>
          </cell>
          <cell r="W13">
            <v>41087099</v>
          </cell>
          <cell r="Y13">
            <v>67.136048152347271</v>
          </cell>
          <cell r="AA13">
            <v>66.8</v>
          </cell>
        </row>
        <row r="14">
          <cell r="F14">
            <v>2000242</v>
          </cell>
          <cell r="I14">
            <v>597428</v>
          </cell>
          <cell r="K14">
            <v>29.867785997894256</v>
          </cell>
          <cell r="M14">
            <v>56.6</v>
          </cell>
          <cell r="P14">
            <v>597428</v>
          </cell>
          <cell r="R14">
            <v>29.867785997894256</v>
          </cell>
          <cell r="T14">
            <v>56.6</v>
          </cell>
          <cell r="W14">
            <v>592697</v>
          </cell>
          <cell r="Y14">
            <v>29.631264616981344</v>
          </cell>
          <cell r="AA14">
            <v>55.2</v>
          </cell>
        </row>
        <row r="15">
          <cell r="K15" t="e">
            <v>#DIV/0!</v>
          </cell>
          <cell r="M15" t="e">
            <v>#DIV/0!</v>
          </cell>
          <cell r="R15" t="e">
            <v>#DIV/0!</v>
          </cell>
          <cell r="T15" t="e">
            <v>#DIV/0!</v>
          </cell>
          <cell r="Y15" t="e">
            <v>#DIV/0!</v>
          </cell>
          <cell r="AA15" t="e">
            <v>#DIV/0!</v>
          </cell>
        </row>
        <row r="16">
          <cell r="F16">
            <v>520000</v>
          </cell>
          <cell r="I16">
            <v>89212</v>
          </cell>
          <cell r="K16">
            <v>17.156153846153845</v>
          </cell>
          <cell r="M16">
            <v>32.200000000000003</v>
          </cell>
          <cell r="P16">
            <v>89212</v>
          </cell>
          <cell r="R16">
            <v>17.156153846153845</v>
          </cell>
          <cell r="T16">
            <v>32.200000000000003</v>
          </cell>
          <cell r="W16">
            <v>85471</v>
          </cell>
          <cell r="Y16">
            <v>16.43673076923077</v>
          </cell>
          <cell r="AA16">
            <v>31.3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M17" t="e">
            <v>#DIV/0!</v>
          </cell>
          <cell r="P17">
            <v>0</v>
          </cell>
          <cell r="R17" t="e">
            <v>#DIV/0!</v>
          </cell>
          <cell r="T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M18" t="e">
            <v>#DIV/0!</v>
          </cell>
          <cell r="P18">
            <v>0</v>
          </cell>
          <cell r="R18" t="e">
            <v>#DIV/0!</v>
          </cell>
          <cell r="T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63720000</v>
          </cell>
          <cell r="I20">
            <v>41773739</v>
          </cell>
          <cell r="K20">
            <v>65.558284682988074</v>
          </cell>
          <cell r="M20">
            <v>66.3</v>
          </cell>
          <cell r="P20">
            <v>41773739</v>
          </cell>
          <cell r="R20">
            <v>65.558284682988074</v>
          </cell>
          <cell r="T20">
            <v>66.3</v>
          </cell>
          <cell r="W20">
            <v>41765267</v>
          </cell>
          <cell r="Y20">
            <v>65.544989014438173</v>
          </cell>
          <cell r="AA20">
            <v>66.3</v>
          </cell>
        </row>
        <row r="26">
          <cell r="F26">
            <v>63200000</v>
          </cell>
          <cell r="I26">
            <v>41684527</v>
          </cell>
          <cell r="K26">
            <v>65.95653006329114</v>
          </cell>
          <cell r="M26">
            <v>66.5</v>
          </cell>
          <cell r="P26">
            <v>41684527</v>
          </cell>
          <cell r="R26">
            <v>65.95653006329114</v>
          </cell>
          <cell r="T26">
            <v>66.5</v>
          </cell>
          <cell r="W26">
            <v>41679796</v>
          </cell>
          <cell r="Y26">
            <v>65.949044303797464</v>
          </cell>
          <cell r="AA26">
            <v>66.5</v>
          </cell>
        </row>
        <row r="27">
          <cell r="F27">
            <v>520000</v>
          </cell>
          <cell r="I27">
            <v>89212</v>
          </cell>
          <cell r="K27">
            <v>17.156153846153845</v>
          </cell>
          <cell r="M27">
            <v>32.200000000000003</v>
          </cell>
          <cell r="P27">
            <v>89212</v>
          </cell>
          <cell r="R27">
            <v>17.156153846153845</v>
          </cell>
          <cell r="T27">
            <v>32.200000000000003</v>
          </cell>
          <cell r="W27">
            <v>85471</v>
          </cell>
          <cell r="Y27">
            <v>16.43673076923077</v>
          </cell>
          <cell r="AA27">
            <v>31.3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M28" t="e">
            <v>#DIV/0!</v>
          </cell>
          <cell r="P28">
            <v>0</v>
          </cell>
          <cell r="R28" t="e">
            <v>#DIV/0!</v>
          </cell>
          <cell r="T28" t="e">
            <v>#DIV/0!</v>
          </cell>
          <cell r="W28">
            <v>0</v>
          </cell>
          <cell r="Y28" t="e">
            <v>#DIV/0!</v>
          </cell>
          <cell r="AA28" t="e">
            <v>#DIV/0!</v>
          </cell>
        </row>
        <row r="30">
          <cell r="F30">
            <v>63720000</v>
          </cell>
          <cell r="I30">
            <v>41773739</v>
          </cell>
          <cell r="K30">
            <v>65.558284682988074</v>
          </cell>
          <cell r="M30">
            <v>66.3</v>
          </cell>
          <cell r="P30">
            <v>41773739</v>
          </cell>
          <cell r="R30">
            <v>65.558284682988074</v>
          </cell>
          <cell r="T30">
            <v>66.3</v>
          </cell>
          <cell r="W30">
            <v>41765267</v>
          </cell>
          <cell r="Y30">
            <v>65.544989014438173</v>
          </cell>
          <cell r="AA30">
            <v>66.3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tabSelected="1" workbookViewId="0">
      <selection activeCell="A13" sqref="A13:A16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9" ht="27" customHeight="1" x14ac:dyDescent="0.2">
      <c r="A6" s="9" t="s">
        <v>2</v>
      </c>
      <c r="B6" s="10" t="e">
        <v>#REF!</v>
      </c>
      <c r="C6" s="10" t="e">
        <v>#REF!</v>
      </c>
      <c r="D6" s="10" t="e">
        <v>#REF!</v>
      </c>
      <c r="E6" s="10"/>
      <c r="F6" s="10"/>
      <c r="G6" s="10"/>
      <c r="H6" s="10"/>
      <c r="I6" s="10" t="e">
        <v>#REF!</v>
      </c>
      <c r="J6" s="10" t="e">
        <v>#REF!</v>
      </c>
      <c r="K6" s="10" t="e">
        <v>#REF!</v>
      </c>
      <c r="L6" s="10" t="e">
        <v>#REF!</v>
      </c>
      <c r="M6" s="10" t="e">
        <v>#REF!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"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4"/>
      <c r="F8" s="14"/>
      <c r="G8" s="14"/>
      <c r="H8" s="4"/>
      <c r="I8" s="13"/>
      <c r="J8" s="13"/>
      <c r="M8" s="3"/>
      <c r="O8" s="4"/>
      <c r="P8" s="13"/>
      <c r="Q8" s="13"/>
      <c r="T8" s="3"/>
      <c r="V8" s="4"/>
      <c r="W8" s="13"/>
      <c r="X8" s="13"/>
      <c r="AA8" s="3"/>
    </row>
    <row r="9" spans="1:29" x14ac:dyDescent="0.2">
      <c r="B9" s="5"/>
      <c r="C9" s="5"/>
      <c r="D9" s="5"/>
      <c r="E9" s="6"/>
      <c r="F9" s="5"/>
      <c r="G9" s="5"/>
      <c r="H9" s="15"/>
      <c r="I9" s="5"/>
      <c r="J9" s="5"/>
      <c r="K9" s="5"/>
      <c r="L9" s="5"/>
      <c r="M9" s="15"/>
      <c r="N9" s="16"/>
      <c r="O9" s="15"/>
      <c r="P9" s="5"/>
      <c r="Q9" s="5"/>
      <c r="R9" s="5"/>
      <c r="S9" s="5"/>
      <c r="T9" s="15"/>
      <c r="U9" s="16"/>
      <c r="V9" s="15"/>
      <c r="W9" s="5"/>
      <c r="X9" s="5"/>
      <c r="Y9" s="5"/>
      <c r="Z9" s="5"/>
      <c r="AA9" s="16"/>
      <c r="AB9" s="17" t="s">
        <v>4</v>
      </c>
    </row>
    <row r="10" spans="1:29" ht="15.75" customHeight="1" x14ac:dyDescent="0.25">
      <c r="A10" s="18" t="s">
        <v>5</v>
      </c>
      <c r="B10" s="19"/>
      <c r="C10" s="19"/>
      <c r="D10" s="20"/>
      <c r="E10" s="11"/>
      <c r="F10" s="21" t="s">
        <v>6</v>
      </c>
      <c r="G10" s="22"/>
      <c r="H10" s="14"/>
      <c r="I10" s="23" t="s">
        <v>7</v>
      </c>
      <c r="J10" s="24"/>
      <c r="K10" s="24"/>
      <c r="L10" s="24"/>
      <c r="M10" s="24"/>
      <c r="N10" s="25"/>
      <c r="O10" s="14"/>
      <c r="P10" s="23" t="s">
        <v>8</v>
      </c>
      <c r="Q10" s="24"/>
      <c r="R10" s="24"/>
      <c r="S10" s="24"/>
      <c r="T10" s="24"/>
      <c r="U10" s="25"/>
      <c r="V10" s="14"/>
      <c r="W10" s="23" t="s">
        <v>9</v>
      </c>
      <c r="X10" s="24"/>
      <c r="Y10" s="24"/>
      <c r="Z10" s="24"/>
      <c r="AA10" s="24"/>
      <c r="AB10" s="25"/>
    </row>
    <row r="11" spans="1:29" s="33" customFormat="1" ht="30" customHeight="1" x14ac:dyDescent="0.2">
      <c r="A11" s="26"/>
      <c r="B11" s="27"/>
      <c r="C11" s="27"/>
      <c r="D11" s="28"/>
      <c r="E11" s="11"/>
      <c r="F11" s="29"/>
      <c r="G11" s="30"/>
      <c r="H11" s="11"/>
      <c r="I11" s="31" t="s">
        <v>10</v>
      </c>
      <c r="J11" s="32"/>
      <c r="K11" s="31" t="s">
        <v>11</v>
      </c>
      <c r="L11" s="32"/>
      <c r="M11" s="31" t="s">
        <v>12</v>
      </c>
      <c r="N11" s="32"/>
      <c r="O11" s="11"/>
      <c r="P11" s="31" t="s">
        <v>10</v>
      </c>
      <c r="Q11" s="32"/>
      <c r="R11" s="31" t="s">
        <v>11</v>
      </c>
      <c r="S11" s="32"/>
      <c r="T11" s="31" t="s">
        <v>12</v>
      </c>
      <c r="U11" s="32"/>
      <c r="V11" s="11"/>
      <c r="W11" s="31" t="s">
        <v>10</v>
      </c>
      <c r="X11" s="32"/>
      <c r="Y11" s="31" t="s">
        <v>11</v>
      </c>
      <c r="Z11" s="32"/>
      <c r="AA11" s="31" t="s">
        <v>12</v>
      </c>
      <c r="AB11" s="32"/>
    </row>
    <row r="12" spans="1:29" s="43" customFormat="1" ht="8.1" customHeight="1" x14ac:dyDescent="0.2">
      <c r="A12" s="34"/>
      <c r="B12" s="35"/>
      <c r="C12" s="35"/>
      <c r="D12" s="36"/>
      <c r="E12" s="37"/>
      <c r="F12" s="38"/>
      <c r="G12" s="39"/>
      <c r="H12" s="37"/>
      <c r="I12" s="38"/>
      <c r="J12" s="40"/>
      <c r="K12" s="41"/>
      <c r="L12" s="42"/>
      <c r="M12" s="40"/>
      <c r="N12" s="39"/>
      <c r="O12" s="37"/>
      <c r="P12" s="38"/>
      <c r="Q12" s="40"/>
      <c r="R12" s="41"/>
      <c r="S12" s="42"/>
      <c r="T12" s="40"/>
      <c r="U12" s="39"/>
      <c r="V12" s="37"/>
      <c r="W12" s="38"/>
      <c r="X12" s="40"/>
      <c r="Y12" s="41"/>
      <c r="Z12" s="42"/>
      <c r="AA12" s="40"/>
      <c r="AB12" s="39"/>
      <c r="AC12" s="37"/>
    </row>
    <row r="13" spans="1:29" s="43" customFormat="1" ht="24.95" customHeight="1" x14ac:dyDescent="0.2">
      <c r="A13" s="44" t="s">
        <v>13</v>
      </c>
      <c r="B13" s="45" t="s">
        <v>14</v>
      </c>
      <c r="C13" s="45" t="s">
        <v>14</v>
      </c>
      <c r="D13" s="46">
        <v>1921043875</v>
      </c>
      <c r="E13" s="37"/>
      <c r="F13" s="47">
        <f>'[1]wCH_09 gtcap_c'!F13</f>
        <v>61199758</v>
      </c>
      <c r="G13" s="48">
        <f>'[1]wCH_09 gtcap_c'!G13</f>
        <v>0</v>
      </c>
      <c r="H13" s="37">
        <f>'[1]wCH_09 gtcap_c'!H13</f>
        <v>0</v>
      </c>
      <c r="I13" s="47">
        <f>'[1]wCH_09 gtcap_c'!I13</f>
        <v>41087099</v>
      </c>
      <c r="J13" s="49">
        <f>'[1]wCH_09 gtcap_c'!J13</f>
        <v>0</v>
      </c>
      <c r="K13" s="50">
        <f>'[1]wCH_09 gtcap_c'!K13</f>
        <v>67.136048152347271</v>
      </c>
      <c r="L13" s="51">
        <f>'[1]wCH_09 gtcap_c'!L13</f>
        <v>0</v>
      </c>
      <c r="M13" s="50">
        <f>'[1]wCH_09 gtcap_c'!M13</f>
        <v>66.8</v>
      </c>
      <c r="N13" s="48">
        <f>'[1]wCH_09 gtcap_c'!N13</f>
        <v>0</v>
      </c>
      <c r="O13" s="37">
        <f>'[1]wCH_09 gtcap_c'!O13</f>
        <v>0</v>
      </c>
      <c r="P13" s="47">
        <f>'[1]wCH_09 gtcap_c'!P13</f>
        <v>41087099</v>
      </c>
      <c r="Q13" s="49">
        <f>'[1]wCH_09 gtcap_c'!Q13</f>
        <v>0</v>
      </c>
      <c r="R13" s="50">
        <f>'[1]wCH_09 gtcap_c'!R13</f>
        <v>67.136048152347271</v>
      </c>
      <c r="S13" s="51">
        <f>'[1]wCH_09 gtcap_c'!S13</f>
        <v>0</v>
      </c>
      <c r="T13" s="50">
        <f>'[1]wCH_09 gtcap_c'!T13</f>
        <v>66.8</v>
      </c>
      <c r="U13" s="48">
        <f>'[1]wCH_09 gtcap_c'!U13</f>
        <v>0</v>
      </c>
      <c r="V13" s="37">
        <f>'[1]wCH_09 gtcap_c'!V13</f>
        <v>0</v>
      </c>
      <c r="W13" s="47">
        <f>'[1]wCH_09 gtcap_c'!W13</f>
        <v>41087099</v>
      </c>
      <c r="X13" s="49">
        <f>'[1]wCH_09 gtcap_c'!X13</f>
        <v>0</v>
      </c>
      <c r="Y13" s="50">
        <f>'[1]wCH_09 gtcap_c'!Y13</f>
        <v>67.136048152347271</v>
      </c>
      <c r="Z13" s="51">
        <f>'[1]wCH_09 gtcap_c'!Z13</f>
        <v>0</v>
      </c>
      <c r="AA13" s="50">
        <f>'[1]wCH_09 gtcap_c'!AA13</f>
        <v>66.8</v>
      </c>
      <c r="AB13" s="48"/>
      <c r="AC13" s="37"/>
    </row>
    <row r="14" spans="1:29" s="43" customFormat="1" ht="24.95" customHeight="1" x14ac:dyDescent="0.2">
      <c r="A14" s="52" t="s">
        <v>15</v>
      </c>
      <c r="B14" s="53" t="s">
        <v>16</v>
      </c>
      <c r="C14" s="53" t="s">
        <v>14</v>
      </c>
      <c r="D14" s="54">
        <v>1921043876</v>
      </c>
      <c r="E14" s="37"/>
      <c r="F14" s="55">
        <f>'[1]wCH_09 gtcap_c'!F14</f>
        <v>2000242</v>
      </c>
      <c r="G14" s="56">
        <f>'[1]wCH_09 gtcap_c'!G14</f>
        <v>0</v>
      </c>
      <c r="H14" s="37">
        <f>'[1]wCH_09 gtcap_c'!H14</f>
        <v>0</v>
      </c>
      <c r="I14" s="55">
        <f>'[1]wCH_09 gtcap_c'!I14</f>
        <v>597428</v>
      </c>
      <c r="J14" s="57">
        <f>'[1]wCH_09 gtcap_c'!J14</f>
        <v>0</v>
      </c>
      <c r="K14" s="58">
        <f>'[1]wCH_09 gtcap_c'!K14</f>
        <v>29.867785997894256</v>
      </c>
      <c r="L14" s="59">
        <f>'[1]wCH_09 gtcap_c'!L14</f>
        <v>0</v>
      </c>
      <c r="M14" s="58">
        <f>'[1]wCH_09 gtcap_c'!M14</f>
        <v>56.6</v>
      </c>
      <c r="N14" s="56">
        <f>'[1]wCH_09 gtcap_c'!N14</f>
        <v>0</v>
      </c>
      <c r="O14" s="37">
        <f>'[1]wCH_09 gtcap_c'!O14</f>
        <v>0</v>
      </c>
      <c r="P14" s="55">
        <f>'[1]wCH_09 gtcap_c'!P14</f>
        <v>597428</v>
      </c>
      <c r="Q14" s="57">
        <f>'[1]wCH_09 gtcap_c'!Q14</f>
        <v>0</v>
      </c>
      <c r="R14" s="58">
        <f>'[1]wCH_09 gtcap_c'!R14</f>
        <v>29.867785997894256</v>
      </c>
      <c r="S14" s="59">
        <f>'[1]wCH_09 gtcap_c'!S14</f>
        <v>0</v>
      </c>
      <c r="T14" s="58">
        <f>'[1]wCH_09 gtcap_c'!T14</f>
        <v>56.6</v>
      </c>
      <c r="U14" s="56">
        <f>'[1]wCH_09 gtcap_c'!U14</f>
        <v>0</v>
      </c>
      <c r="V14" s="37">
        <f>'[1]wCH_09 gtcap_c'!V14</f>
        <v>0</v>
      </c>
      <c r="W14" s="55">
        <f>'[1]wCH_09 gtcap_c'!W14</f>
        <v>592697</v>
      </c>
      <c r="X14" s="57">
        <f>'[1]wCH_09 gtcap_c'!X14</f>
        <v>0</v>
      </c>
      <c r="Y14" s="58">
        <f>'[1]wCH_09 gtcap_c'!Y14</f>
        <v>29.631264616981344</v>
      </c>
      <c r="Z14" s="59">
        <f>'[1]wCH_09 gtcap_c'!Z14</f>
        <v>0</v>
      </c>
      <c r="AA14" s="58">
        <f>'[1]wCH_09 gtcap_c'!AA14</f>
        <v>55.2</v>
      </c>
      <c r="AB14" s="56"/>
      <c r="AC14" s="37"/>
    </row>
    <row r="15" spans="1:29" s="43" customFormat="1" ht="24.95" hidden="1" customHeight="1" x14ac:dyDescent="0.2">
      <c r="A15" s="44" t="s">
        <v>17</v>
      </c>
      <c r="B15" s="45" t="s">
        <v>18</v>
      </c>
      <c r="C15" s="45" t="s">
        <v>14</v>
      </c>
      <c r="D15" s="46">
        <v>1921043877</v>
      </c>
      <c r="E15" s="37"/>
      <c r="F15" s="47">
        <f>'[1]wCH_09 gtcap_c'!F15</f>
        <v>0</v>
      </c>
      <c r="G15" s="48">
        <f>'[1]wCH_09 gtcap_c'!G15</f>
        <v>0</v>
      </c>
      <c r="H15" s="37">
        <f>'[1]wCH_09 gtcap_c'!H15</f>
        <v>0</v>
      </c>
      <c r="I15" s="47">
        <f>'[1]wCH_09 gtcap_c'!I15</f>
        <v>0</v>
      </c>
      <c r="J15" s="49">
        <f>'[1]wCH_09 gtcap_c'!J15</f>
        <v>0</v>
      </c>
      <c r="K15" s="50" t="e">
        <f>'[1]wCH_09 gtcap_c'!K15</f>
        <v>#DIV/0!</v>
      </c>
      <c r="L15" s="51">
        <f>'[1]wCH_09 gtcap_c'!L15</f>
        <v>0</v>
      </c>
      <c r="M15" s="50" t="e">
        <f>'[1]wCH_09 gtcap_c'!M15</f>
        <v>#DIV/0!</v>
      </c>
      <c r="N15" s="48">
        <f>'[1]wCH_09 gtcap_c'!N15</f>
        <v>0</v>
      </c>
      <c r="O15" s="37">
        <f>'[1]wCH_09 gtcap_c'!O15</f>
        <v>0</v>
      </c>
      <c r="P15" s="47">
        <f>'[1]wCH_09 gtcap_c'!P15</f>
        <v>0</v>
      </c>
      <c r="Q15" s="49">
        <f>'[1]wCH_09 gtcap_c'!Q15</f>
        <v>0</v>
      </c>
      <c r="R15" s="50" t="e">
        <f>'[1]wCH_09 gtcap_c'!R15</f>
        <v>#DIV/0!</v>
      </c>
      <c r="S15" s="51">
        <f>'[1]wCH_09 gtcap_c'!S15</f>
        <v>0</v>
      </c>
      <c r="T15" s="50" t="e">
        <f>'[1]wCH_09 gtcap_c'!T15</f>
        <v>#DIV/0!</v>
      </c>
      <c r="U15" s="48">
        <f>'[1]wCH_09 gtcap_c'!U15</f>
        <v>0</v>
      </c>
      <c r="V15" s="37">
        <f>'[1]wCH_09 gtcap_c'!V15</f>
        <v>0</v>
      </c>
      <c r="W15" s="47">
        <f>'[1]wCH_09 gtcap_c'!W15</f>
        <v>0</v>
      </c>
      <c r="X15" s="49">
        <f>'[1]wCH_09 gtcap_c'!X15</f>
        <v>0</v>
      </c>
      <c r="Y15" s="50" t="e">
        <f>'[1]wCH_09 gtcap_c'!Y15</f>
        <v>#DIV/0!</v>
      </c>
      <c r="Z15" s="51">
        <f>'[1]wCH_09 gtcap_c'!Z15</f>
        <v>0</v>
      </c>
      <c r="AA15" s="50" t="e">
        <f>'[1]wCH_09 gtcap_c'!AA15</f>
        <v>#DIV/0!</v>
      </c>
      <c r="AB15" s="48"/>
      <c r="AC15" s="37"/>
    </row>
    <row r="16" spans="1:29" s="43" customFormat="1" ht="24.95" customHeight="1" x14ac:dyDescent="0.2">
      <c r="A16" s="44" t="s">
        <v>19</v>
      </c>
      <c r="B16" s="45" t="s">
        <v>20</v>
      </c>
      <c r="C16" s="45" t="s">
        <v>14</v>
      </c>
      <c r="D16" s="46">
        <v>1921043878</v>
      </c>
      <c r="E16" s="37"/>
      <c r="F16" s="47">
        <f>'[1]wCH_09 gtcap_c'!F16</f>
        <v>520000</v>
      </c>
      <c r="G16" s="48">
        <f>'[1]wCH_09 gtcap_c'!G16</f>
        <v>0</v>
      </c>
      <c r="H16" s="37">
        <f>'[1]wCH_09 gtcap_c'!H16</f>
        <v>0</v>
      </c>
      <c r="I16" s="47">
        <f>'[1]wCH_09 gtcap_c'!I16</f>
        <v>89212</v>
      </c>
      <c r="J16" s="49">
        <f>'[1]wCH_09 gtcap_c'!J16</f>
        <v>0</v>
      </c>
      <c r="K16" s="50">
        <f>'[1]wCH_09 gtcap_c'!K16</f>
        <v>17.156153846153845</v>
      </c>
      <c r="L16" s="51">
        <f>'[1]wCH_09 gtcap_c'!L16</f>
        <v>0</v>
      </c>
      <c r="M16" s="50">
        <f>'[1]wCH_09 gtcap_c'!M16</f>
        <v>32.200000000000003</v>
      </c>
      <c r="N16" s="48">
        <f>'[1]wCH_09 gtcap_c'!N16</f>
        <v>0</v>
      </c>
      <c r="O16" s="37">
        <f>'[1]wCH_09 gtcap_c'!O16</f>
        <v>0</v>
      </c>
      <c r="P16" s="47">
        <f>'[1]wCH_09 gtcap_c'!P16</f>
        <v>89212</v>
      </c>
      <c r="Q16" s="49">
        <f>'[1]wCH_09 gtcap_c'!Q16</f>
        <v>0</v>
      </c>
      <c r="R16" s="50">
        <f>'[1]wCH_09 gtcap_c'!R16</f>
        <v>17.156153846153845</v>
      </c>
      <c r="S16" s="51">
        <f>'[1]wCH_09 gtcap_c'!S16</f>
        <v>0</v>
      </c>
      <c r="T16" s="50">
        <f>'[1]wCH_09 gtcap_c'!T16</f>
        <v>32.200000000000003</v>
      </c>
      <c r="U16" s="48">
        <f>'[1]wCH_09 gtcap_c'!U16</f>
        <v>0</v>
      </c>
      <c r="V16" s="37">
        <f>'[1]wCH_09 gtcap_c'!V16</f>
        <v>0</v>
      </c>
      <c r="W16" s="47">
        <f>'[1]wCH_09 gtcap_c'!W16</f>
        <v>85471</v>
      </c>
      <c r="X16" s="49">
        <f>'[1]wCH_09 gtcap_c'!X16</f>
        <v>0</v>
      </c>
      <c r="Y16" s="50">
        <f>'[1]wCH_09 gtcap_c'!Y16</f>
        <v>16.43673076923077</v>
      </c>
      <c r="Z16" s="51">
        <f>'[1]wCH_09 gtcap_c'!Z16</f>
        <v>0</v>
      </c>
      <c r="AA16" s="50">
        <f>'[1]wCH_09 gtcap_c'!AA16</f>
        <v>31.3</v>
      </c>
      <c r="AB16" s="48"/>
      <c r="AC16" s="37"/>
    </row>
    <row r="17" spans="1:29" s="43" customFormat="1" ht="24.95" hidden="1" customHeight="1" x14ac:dyDescent="0.2">
      <c r="A17" s="44" t="e">
        <v>#REF!</v>
      </c>
      <c r="B17" s="45" t="e">
        <v>#REF!</v>
      </c>
      <c r="C17" s="45" t="s">
        <v>14</v>
      </c>
      <c r="D17" s="46">
        <v>1921043879</v>
      </c>
      <c r="E17" s="37"/>
      <c r="F17" s="47">
        <f>'[1]wCH_09 gtcap_c'!F17</f>
        <v>0</v>
      </c>
      <c r="G17" s="48">
        <f>'[1]wCH_09 gtcap_c'!G17</f>
        <v>0</v>
      </c>
      <c r="H17" s="37">
        <f>'[1]wCH_09 gtcap_c'!H17</f>
        <v>0</v>
      </c>
      <c r="I17" s="47">
        <f>'[1]wCH_09 gtcap_c'!I17</f>
        <v>0</v>
      </c>
      <c r="J17" s="49">
        <f>'[1]wCH_09 gtcap_c'!J17</f>
        <v>0</v>
      </c>
      <c r="K17" s="50" t="e">
        <f>'[1]wCH_09 gtcap_c'!K17</f>
        <v>#DIV/0!</v>
      </c>
      <c r="L17" s="51">
        <f>'[1]wCH_09 gtcap_c'!L17</f>
        <v>0</v>
      </c>
      <c r="M17" s="50" t="e">
        <f>'[1]wCH_09 gtcap_c'!M17</f>
        <v>#DIV/0!</v>
      </c>
      <c r="N17" s="48">
        <f>'[1]wCH_09 gtcap_c'!N17</f>
        <v>0</v>
      </c>
      <c r="O17" s="37">
        <f>'[1]wCH_09 gtcap_c'!O17</f>
        <v>0</v>
      </c>
      <c r="P17" s="47">
        <f>'[1]wCH_09 gtcap_c'!P17</f>
        <v>0</v>
      </c>
      <c r="Q17" s="49">
        <f>'[1]wCH_09 gtcap_c'!Q17</f>
        <v>0</v>
      </c>
      <c r="R17" s="50" t="e">
        <f>'[1]wCH_09 gtcap_c'!R17</f>
        <v>#DIV/0!</v>
      </c>
      <c r="S17" s="51">
        <f>'[1]wCH_09 gtcap_c'!S17</f>
        <v>0</v>
      </c>
      <c r="T17" s="50" t="e">
        <f>'[1]wCH_09 gtcap_c'!T17</f>
        <v>#DIV/0!</v>
      </c>
      <c r="U17" s="48">
        <f>'[1]wCH_09 gtcap_c'!U17</f>
        <v>0</v>
      </c>
      <c r="V17" s="37">
        <f>'[1]wCH_09 gtcap_c'!V17</f>
        <v>0</v>
      </c>
      <c r="W17" s="47">
        <f>'[1]wCH_09 gtcap_c'!W17</f>
        <v>0</v>
      </c>
      <c r="X17" s="49">
        <f>'[1]wCH_09 gtcap_c'!X17</f>
        <v>0</v>
      </c>
      <c r="Y17" s="50" t="e">
        <f>'[1]wCH_09 gtcap_c'!Y17</f>
        <v>#DIV/0!</v>
      </c>
      <c r="Z17" s="51">
        <f>'[1]wCH_09 gtcap_c'!Z17</f>
        <v>0</v>
      </c>
      <c r="AA17" s="50" t="e">
        <f>'[1]wCH_09 gtcap_c'!AA17</f>
        <v>#DIV/0!</v>
      </c>
      <c r="AB17" s="48"/>
      <c r="AC17" s="37"/>
    </row>
    <row r="18" spans="1:29" s="43" customFormat="1" ht="24.95" hidden="1" customHeight="1" x14ac:dyDescent="0.2">
      <c r="A18" s="52" t="s">
        <v>21</v>
      </c>
      <c r="B18" s="53" t="s">
        <v>22</v>
      </c>
      <c r="C18" s="53" t="s">
        <v>14</v>
      </c>
      <c r="D18" s="54">
        <v>1921043880</v>
      </c>
      <c r="E18" s="37"/>
      <c r="F18" s="55">
        <f>'[1]wCH_09 gtcap_c'!F18</f>
        <v>0</v>
      </c>
      <c r="G18" s="48">
        <f>'[1]wCH_09 gtcap_c'!G18</f>
        <v>0</v>
      </c>
      <c r="H18" s="37">
        <f>'[1]wCH_09 gtcap_c'!H18</f>
        <v>0</v>
      </c>
      <c r="I18" s="55">
        <f>'[1]wCH_09 gtcap_c'!I18</f>
        <v>0</v>
      </c>
      <c r="J18" s="57">
        <f>'[1]wCH_09 gtcap_c'!J18</f>
        <v>0</v>
      </c>
      <c r="K18" s="58" t="e">
        <f>'[1]wCH_09 gtcap_c'!K18</f>
        <v>#DIV/0!</v>
      </c>
      <c r="L18" s="59">
        <f>'[1]wCH_09 gtcap_c'!L18</f>
        <v>0</v>
      </c>
      <c r="M18" s="58" t="e">
        <f>'[1]wCH_09 gtcap_c'!M18</f>
        <v>#DIV/0!</v>
      </c>
      <c r="N18" s="56">
        <f>'[1]wCH_09 gtcap_c'!N18</f>
        <v>0</v>
      </c>
      <c r="O18" s="37">
        <f>'[1]wCH_09 gtcap_c'!O18</f>
        <v>0</v>
      </c>
      <c r="P18" s="55">
        <f>'[1]wCH_09 gtcap_c'!P18</f>
        <v>0</v>
      </c>
      <c r="Q18" s="57">
        <f>'[1]wCH_09 gtcap_c'!Q18</f>
        <v>0</v>
      </c>
      <c r="R18" s="58" t="e">
        <f>'[1]wCH_09 gtcap_c'!R18</f>
        <v>#DIV/0!</v>
      </c>
      <c r="S18" s="59">
        <f>'[1]wCH_09 gtcap_c'!S18</f>
        <v>0</v>
      </c>
      <c r="T18" s="58" t="e">
        <f>'[1]wCH_09 gtcap_c'!T18</f>
        <v>#DIV/0!</v>
      </c>
      <c r="U18" s="56">
        <f>'[1]wCH_09 gtcap_c'!U18</f>
        <v>0</v>
      </c>
      <c r="V18" s="37">
        <f>'[1]wCH_09 gtcap_c'!V18</f>
        <v>0</v>
      </c>
      <c r="W18" s="55">
        <f>'[1]wCH_09 gtcap_c'!W18</f>
        <v>0</v>
      </c>
      <c r="X18" s="57">
        <f>'[1]wCH_09 gtcap_c'!X18</f>
        <v>0</v>
      </c>
      <c r="Y18" s="58" t="e">
        <f>'[1]wCH_09 gtcap_c'!Y18</f>
        <v>#DIV/0!</v>
      </c>
      <c r="Z18" s="59">
        <f>'[1]wCH_09 gtcap_c'!Z18</f>
        <v>0</v>
      </c>
      <c r="AA18" s="58" t="e">
        <f>'[1]wCH_09 gtcap_c'!AA18</f>
        <v>#DIV/0!</v>
      </c>
      <c r="AB18" s="56"/>
      <c r="AC18" s="37"/>
    </row>
    <row r="19" spans="1:29" s="69" customFormat="1" ht="8.1" customHeight="1" x14ac:dyDescent="0.2">
      <c r="A19" s="60"/>
      <c r="B19" s="61"/>
      <c r="C19" s="61"/>
      <c r="D19" s="62"/>
      <c r="E19" s="63"/>
      <c r="F19" s="64"/>
      <c r="G19" s="65"/>
      <c r="H19" s="63"/>
      <c r="I19" s="64"/>
      <c r="J19" s="66"/>
      <c r="K19" s="67"/>
      <c r="L19" s="68"/>
      <c r="M19" s="66"/>
      <c r="N19" s="65"/>
      <c r="O19" s="63"/>
      <c r="P19" s="64"/>
      <c r="Q19" s="66"/>
      <c r="R19" s="67"/>
      <c r="S19" s="68"/>
      <c r="T19" s="66"/>
      <c r="U19" s="65"/>
      <c r="V19" s="63"/>
      <c r="W19" s="64"/>
      <c r="X19" s="66"/>
      <c r="Y19" s="67"/>
      <c r="Z19" s="68"/>
      <c r="AA19" s="66"/>
      <c r="AB19" s="65"/>
      <c r="AC19" s="63"/>
    </row>
    <row r="20" spans="1:29" s="33" customFormat="1" ht="30" customHeight="1" x14ac:dyDescent="0.2">
      <c r="A20" s="70" t="s">
        <v>23</v>
      </c>
      <c r="B20" s="71"/>
      <c r="C20" s="71"/>
      <c r="D20" s="72"/>
      <c r="E20" s="37"/>
      <c r="F20" s="73">
        <f>'[1]wCH_09 gtcap_c'!F20</f>
        <v>63720000</v>
      </c>
      <c r="G20" s="74">
        <f>'[1]wCH_09 gtcap_c'!G20</f>
        <v>0</v>
      </c>
      <c r="H20" s="37">
        <f>'[1]wCH_09 gtcap_c'!H20</f>
        <v>0</v>
      </c>
      <c r="I20" s="73">
        <f>'[1]wCH_09 gtcap_c'!I20</f>
        <v>41773739</v>
      </c>
      <c r="J20" s="75">
        <f>'[1]wCH_09 gtcap_c'!J20</f>
        <v>0</v>
      </c>
      <c r="K20" s="76">
        <f>'[1]wCH_09 gtcap_c'!K20</f>
        <v>65.558284682988074</v>
      </c>
      <c r="L20" s="77">
        <f>'[1]wCH_09 gtcap_c'!L20</f>
        <v>0</v>
      </c>
      <c r="M20" s="76">
        <f>'[1]wCH_09 gtcap_c'!M20</f>
        <v>66.3</v>
      </c>
      <c r="N20" s="74">
        <f>'[1]wCH_09 gtcap_c'!N20</f>
        <v>0</v>
      </c>
      <c r="O20" s="37">
        <f>'[1]wCH_09 gtcap_c'!O20</f>
        <v>0</v>
      </c>
      <c r="P20" s="73">
        <f>'[1]wCH_09 gtcap_c'!P20</f>
        <v>41773739</v>
      </c>
      <c r="Q20" s="75">
        <f>'[1]wCH_09 gtcap_c'!Q20</f>
        <v>0</v>
      </c>
      <c r="R20" s="76">
        <f>'[1]wCH_09 gtcap_c'!R20</f>
        <v>65.558284682988074</v>
      </c>
      <c r="S20" s="77">
        <f>'[1]wCH_09 gtcap_c'!S20</f>
        <v>0</v>
      </c>
      <c r="T20" s="76">
        <f>'[1]wCH_09 gtcap_c'!T20</f>
        <v>66.3</v>
      </c>
      <c r="U20" s="74">
        <f>'[1]wCH_09 gtcap_c'!U20</f>
        <v>0</v>
      </c>
      <c r="V20" s="37">
        <f>'[1]wCH_09 gtcap_c'!V20</f>
        <v>0</v>
      </c>
      <c r="W20" s="73">
        <f>'[1]wCH_09 gtcap_c'!W20</f>
        <v>41765267</v>
      </c>
      <c r="X20" s="75">
        <f>'[1]wCH_09 gtcap_c'!X20</f>
        <v>0</v>
      </c>
      <c r="Y20" s="76">
        <f>'[1]wCH_09 gtcap_c'!Y20</f>
        <v>65.544989014438173</v>
      </c>
      <c r="Z20" s="77">
        <f>'[1]wCH_09 gtcap_c'!Z20</f>
        <v>0</v>
      </c>
      <c r="AA20" s="76">
        <f>'[1]wCH_09 gtcap_c'!AA20</f>
        <v>66.3</v>
      </c>
      <c r="AB20" s="74"/>
      <c r="AC20" s="37"/>
    </row>
    <row r="22" spans="1:29" x14ac:dyDescent="0.2">
      <c r="A22" s="78"/>
    </row>
    <row r="23" spans="1:29" ht="15.75" x14ac:dyDescent="0.25">
      <c r="A23" s="79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x14ac:dyDescent="0.2">
      <c r="B24" s="5"/>
      <c r="C24" s="5"/>
      <c r="D24" s="5"/>
      <c r="E24" s="6"/>
      <c r="F24" s="5"/>
      <c r="G24" s="5"/>
      <c r="H24" s="15"/>
      <c r="I24" s="5"/>
      <c r="J24" s="5"/>
      <c r="K24" s="5"/>
      <c r="L24" s="5"/>
      <c r="M24" s="16"/>
      <c r="N24" s="16"/>
      <c r="O24" s="15"/>
      <c r="P24" s="5"/>
      <c r="Q24" s="5"/>
      <c r="R24" s="5"/>
      <c r="S24" s="5"/>
      <c r="T24" s="16"/>
      <c r="U24" s="16"/>
      <c r="V24" s="15"/>
      <c r="W24" s="5"/>
      <c r="X24" s="5"/>
      <c r="Y24" s="5"/>
      <c r="Z24" s="5"/>
      <c r="AA24" s="16"/>
      <c r="AB24" s="17"/>
    </row>
    <row r="25" spans="1:29" s="43" customFormat="1" ht="8.1" customHeight="1" x14ac:dyDescent="0.2">
      <c r="A25" s="34"/>
      <c r="B25" s="35"/>
      <c r="C25" s="35"/>
      <c r="D25" s="36"/>
      <c r="E25" s="37"/>
      <c r="F25" s="38"/>
      <c r="G25" s="39"/>
      <c r="H25" s="37"/>
      <c r="I25" s="38"/>
      <c r="J25" s="40"/>
      <c r="K25" s="41"/>
      <c r="L25" s="42"/>
      <c r="M25" s="40"/>
      <c r="N25" s="39"/>
      <c r="O25" s="37"/>
      <c r="P25" s="38"/>
      <c r="Q25" s="40"/>
      <c r="R25" s="41"/>
      <c r="S25" s="42"/>
      <c r="T25" s="40"/>
      <c r="U25" s="39"/>
      <c r="V25" s="37"/>
      <c r="W25" s="38"/>
      <c r="X25" s="40"/>
      <c r="Y25" s="41"/>
      <c r="Z25" s="42"/>
      <c r="AA25" s="40"/>
      <c r="AB25" s="39"/>
      <c r="AC25" s="37"/>
    </row>
    <row r="26" spans="1:29" s="43" customFormat="1" ht="24.75" customHeight="1" x14ac:dyDescent="0.2">
      <c r="A26" s="80"/>
      <c r="B26" s="81" t="s">
        <v>25</v>
      </c>
      <c r="C26" s="81"/>
      <c r="D26" s="82"/>
      <c r="E26" s="37"/>
      <c r="F26" s="83">
        <f>'[1]wCH_09 gtcap_c'!F26</f>
        <v>63200000</v>
      </c>
      <c r="G26" s="84">
        <f>'[1]wCH_09 gtcap_c'!G26</f>
        <v>0</v>
      </c>
      <c r="H26" s="37">
        <f>'[1]wCH_09 gtcap_c'!H26</f>
        <v>0</v>
      </c>
      <c r="I26" s="83">
        <f>'[1]wCH_09 gtcap_c'!I26</f>
        <v>41684527</v>
      </c>
      <c r="J26" s="85">
        <f>'[1]wCH_09 gtcap_c'!J26</f>
        <v>0</v>
      </c>
      <c r="K26" s="86">
        <f>'[1]wCH_09 gtcap_c'!K26</f>
        <v>65.95653006329114</v>
      </c>
      <c r="L26" s="87">
        <f>'[1]wCH_09 gtcap_c'!L26</f>
        <v>0</v>
      </c>
      <c r="M26" s="86">
        <f>'[1]wCH_09 gtcap_c'!M26</f>
        <v>66.5</v>
      </c>
      <c r="N26" s="84">
        <f>'[1]wCH_09 gtcap_c'!N26</f>
        <v>0</v>
      </c>
      <c r="O26" s="37">
        <f>'[1]wCH_09 gtcap_c'!O26</f>
        <v>0</v>
      </c>
      <c r="P26" s="83">
        <f>'[1]wCH_09 gtcap_c'!P26</f>
        <v>41684527</v>
      </c>
      <c r="Q26" s="85">
        <f>'[1]wCH_09 gtcap_c'!Q26</f>
        <v>0</v>
      </c>
      <c r="R26" s="86">
        <f>'[1]wCH_09 gtcap_c'!R26</f>
        <v>65.95653006329114</v>
      </c>
      <c r="S26" s="87">
        <f>'[1]wCH_09 gtcap_c'!S26</f>
        <v>0</v>
      </c>
      <c r="T26" s="86">
        <f>'[1]wCH_09 gtcap_c'!T26</f>
        <v>66.5</v>
      </c>
      <c r="U26" s="84">
        <f>'[1]wCH_09 gtcap_c'!U26</f>
        <v>0</v>
      </c>
      <c r="V26" s="37">
        <f>'[1]wCH_09 gtcap_c'!V26</f>
        <v>0</v>
      </c>
      <c r="W26" s="83">
        <f>'[1]wCH_09 gtcap_c'!W26</f>
        <v>41679796</v>
      </c>
      <c r="X26" s="85">
        <f>'[1]wCH_09 gtcap_c'!X26</f>
        <v>0</v>
      </c>
      <c r="Y26" s="86">
        <f>'[1]wCH_09 gtcap_c'!Y26</f>
        <v>65.949044303797464</v>
      </c>
      <c r="Z26" s="87">
        <f>'[1]wCH_09 gtcap_c'!Z26</f>
        <v>0</v>
      </c>
      <c r="AA26" s="86">
        <f>'[1]wCH_09 gtcap_c'!AA26</f>
        <v>66.5</v>
      </c>
      <c r="AB26" s="84"/>
      <c r="AC26" s="37"/>
    </row>
    <row r="27" spans="1:29" s="43" customFormat="1" ht="24.95" customHeight="1" x14ac:dyDescent="0.2">
      <c r="A27" s="88"/>
      <c r="B27" s="53" t="s">
        <v>26</v>
      </c>
      <c r="C27" s="53"/>
      <c r="D27" s="54"/>
      <c r="E27" s="37"/>
      <c r="F27" s="55">
        <f>'[1]wCH_09 gtcap_c'!F27</f>
        <v>520000</v>
      </c>
      <c r="G27" s="56">
        <f>'[1]wCH_09 gtcap_c'!G27</f>
        <v>0</v>
      </c>
      <c r="H27" s="37">
        <f>'[1]wCH_09 gtcap_c'!H27</f>
        <v>0</v>
      </c>
      <c r="I27" s="55">
        <f>'[1]wCH_09 gtcap_c'!I27</f>
        <v>89212</v>
      </c>
      <c r="J27" s="57">
        <f>'[1]wCH_09 gtcap_c'!J27</f>
        <v>0</v>
      </c>
      <c r="K27" s="58">
        <f>'[1]wCH_09 gtcap_c'!K27</f>
        <v>17.156153846153845</v>
      </c>
      <c r="L27" s="59">
        <f>'[1]wCH_09 gtcap_c'!L27</f>
        <v>0</v>
      </c>
      <c r="M27" s="58">
        <f>'[1]wCH_09 gtcap_c'!M27</f>
        <v>32.200000000000003</v>
      </c>
      <c r="N27" s="56">
        <f>'[1]wCH_09 gtcap_c'!N27</f>
        <v>0</v>
      </c>
      <c r="O27" s="37">
        <f>'[1]wCH_09 gtcap_c'!O27</f>
        <v>0</v>
      </c>
      <c r="P27" s="55">
        <f>'[1]wCH_09 gtcap_c'!P27</f>
        <v>89212</v>
      </c>
      <c r="Q27" s="57">
        <f>'[1]wCH_09 gtcap_c'!Q27</f>
        <v>0</v>
      </c>
      <c r="R27" s="58">
        <f>'[1]wCH_09 gtcap_c'!R27</f>
        <v>17.156153846153845</v>
      </c>
      <c r="S27" s="59">
        <f>'[1]wCH_09 gtcap_c'!S27</f>
        <v>0</v>
      </c>
      <c r="T27" s="58">
        <f>'[1]wCH_09 gtcap_c'!T27</f>
        <v>32.200000000000003</v>
      </c>
      <c r="U27" s="56">
        <f>'[1]wCH_09 gtcap_c'!U27</f>
        <v>0</v>
      </c>
      <c r="V27" s="37">
        <f>'[1]wCH_09 gtcap_c'!V27</f>
        <v>0</v>
      </c>
      <c r="W27" s="55">
        <f>'[1]wCH_09 gtcap_c'!W27</f>
        <v>85471</v>
      </c>
      <c r="X27" s="57">
        <f>'[1]wCH_09 gtcap_c'!X27</f>
        <v>0</v>
      </c>
      <c r="Y27" s="58">
        <f>'[1]wCH_09 gtcap_c'!Y27</f>
        <v>16.43673076923077</v>
      </c>
      <c r="Z27" s="59">
        <f>'[1]wCH_09 gtcap_c'!Z27</f>
        <v>0</v>
      </c>
      <c r="AA27" s="58">
        <f>'[1]wCH_09 gtcap_c'!AA27</f>
        <v>31.3</v>
      </c>
      <c r="AB27" s="56"/>
      <c r="AC27" s="37"/>
    </row>
    <row r="28" spans="1:29" s="43" customFormat="1" ht="24.95" hidden="1" customHeight="1" x14ac:dyDescent="0.2">
      <c r="A28" s="80"/>
      <c r="B28" s="81" t="s">
        <v>27</v>
      </c>
      <c r="C28" s="81"/>
      <c r="D28" s="82"/>
      <c r="E28" s="37"/>
      <c r="F28" s="83">
        <f>'[1]wCH_09 gtcap_c'!F28</f>
        <v>0</v>
      </c>
      <c r="G28" s="84">
        <f>'[1]wCH_09 gtcap_c'!G28</f>
        <v>0</v>
      </c>
      <c r="H28" s="37">
        <f>'[1]wCH_09 gtcap_c'!H28</f>
        <v>0</v>
      </c>
      <c r="I28" s="83">
        <f>'[1]wCH_09 gtcap_c'!I28</f>
        <v>0</v>
      </c>
      <c r="J28" s="85">
        <f>'[1]wCH_09 gtcap_c'!J28</f>
        <v>0</v>
      </c>
      <c r="K28" s="86" t="e">
        <f>'[1]wCH_09 gtcap_c'!K28</f>
        <v>#DIV/0!</v>
      </c>
      <c r="L28" s="87">
        <f>'[1]wCH_09 gtcap_c'!L28</f>
        <v>0</v>
      </c>
      <c r="M28" s="86" t="e">
        <f>'[1]wCH_09 gtcap_c'!M28</f>
        <v>#DIV/0!</v>
      </c>
      <c r="N28" s="84">
        <f>'[1]wCH_09 gtcap_c'!N28</f>
        <v>0</v>
      </c>
      <c r="O28" s="37">
        <f>'[1]wCH_09 gtcap_c'!O28</f>
        <v>0</v>
      </c>
      <c r="P28" s="83">
        <f>'[1]wCH_09 gtcap_c'!P28</f>
        <v>0</v>
      </c>
      <c r="Q28" s="85">
        <f>'[1]wCH_09 gtcap_c'!Q28</f>
        <v>0</v>
      </c>
      <c r="R28" s="86" t="e">
        <f>'[1]wCH_09 gtcap_c'!R28</f>
        <v>#DIV/0!</v>
      </c>
      <c r="S28" s="87">
        <f>'[1]wCH_09 gtcap_c'!S28</f>
        <v>0</v>
      </c>
      <c r="T28" s="86" t="e">
        <f>'[1]wCH_09 gtcap_c'!T28</f>
        <v>#DIV/0!</v>
      </c>
      <c r="U28" s="84">
        <f>'[1]wCH_09 gtcap_c'!U28</f>
        <v>0</v>
      </c>
      <c r="V28" s="37">
        <f>'[1]wCH_09 gtcap_c'!V28</f>
        <v>0</v>
      </c>
      <c r="W28" s="83">
        <f>'[1]wCH_09 gtcap_c'!W28</f>
        <v>0</v>
      </c>
      <c r="X28" s="85">
        <f>'[1]wCH_09 gtcap_c'!X28</f>
        <v>0</v>
      </c>
      <c r="Y28" s="86" t="e">
        <f>'[1]wCH_09 gtcap_c'!Y28</f>
        <v>#DIV/0!</v>
      </c>
      <c r="Z28" s="87">
        <f>'[1]wCH_09 gtcap_c'!Z28</f>
        <v>0</v>
      </c>
      <c r="AA28" s="86" t="e">
        <f>'[1]wCH_09 gtcap_c'!AA28</f>
        <v>#DIV/0!</v>
      </c>
      <c r="AB28" s="84"/>
      <c r="AC28" s="37"/>
    </row>
    <row r="29" spans="1:29" s="69" customFormat="1" ht="8.1" customHeight="1" x14ac:dyDescent="0.2">
      <c r="A29" s="60"/>
      <c r="B29" s="61"/>
      <c r="C29" s="61"/>
      <c r="D29" s="62"/>
      <c r="E29" s="63"/>
      <c r="F29" s="64"/>
      <c r="G29" s="65"/>
      <c r="H29" s="63"/>
      <c r="I29" s="64"/>
      <c r="J29" s="66"/>
      <c r="K29" s="67"/>
      <c r="L29" s="68"/>
      <c r="M29" s="66"/>
      <c r="N29" s="65"/>
      <c r="O29" s="63"/>
      <c r="P29" s="64"/>
      <c r="Q29" s="66"/>
      <c r="R29" s="67"/>
      <c r="S29" s="68"/>
      <c r="T29" s="66"/>
      <c r="U29" s="65"/>
      <c r="V29" s="63"/>
      <c r="W29" s="64"/>
      <c r="X29" s="66"/>
      <c r="Y29" s="67"/>
      <c r="Z29" s="68"/>
      <c r="AA29" s="66"/>
      <c r="AB29" s="65"/>
      <c r="AC29" s="63"/>
    </row>
    <row r="30" spans="1:29" s="33" customFormat="1" ht="30" customHeight="1" x14ac:dyDescent="0.2">
      <c r="A30" s="70" t="s">
        <v>23</v>
      </c>
      <c r="B30" s="71"/>
      <c r="C30" s="71"/>
      <c r="D30" s="72"/>
      <c r="E30" s="37"/>
      <c r="F30" s="73">
        <f>'[1]wCH_09 gtcap_c'!F30</f>
        <v>63720000</v>
      </c>
      <c r="G30" s="74">
        <f>'[1]wCH_09 gtcap_c'!G30</f>
        <v>0</v>
      </c>
      <c r="H30" s="37">
        <f>'[1]wCH_09 gtcap_c'!H30</f>
        <v>0</v>
      </c>
      <c r="I30" s="73">
        <f>'[1]wCH_09 gtcap_c'!I30</f>
        <v>41773739</v>
      </c>
      <c r="J30" s="75">
        <f>'[1]wCH_09 gtcap_c'!J30</f>
        <v>0</v>
      </c>
      <c r="K30" s="76">
        <f>'[1]wCH_09 gtcap_c'!K30</f>
        <v>65.558284682988074</v>
      </c>
      <c r="L30" s="77">
        <f>'[1]wCH_09 gtcap_c'!L30</f>
        <v>0</v>
      </c>
      <c r="M30" s="76">
        <f>'[1]wCH_09 gtcap_c'!M30</f>
        <v>66.3</v>
      </c>
      <c r="N30" s="74">
        <f>'[1]wCH_09 gtcap_c'!N30</f>
        <v>0</v>
      </c>
      <c r="O30" s="37">
        <f>'[1]wCH_09 gtcap_c'!O30</f>
        <v>0</v>
      </c>
      <c r="P30" s="73">
        <f>'[1]wCH_09 gtcap_c'!P30</f>
        <v>41773739</v>
      </c>
      <c r="Q30" s="75">
        <f>'[1]wCH_09 gtcap_c'!Q30</f>
        <v>0</v>
      </c>
      <c r="R30" s="76">
        <f>'[1]wCH_09 gtcap_c'!R30</f>
        <v>65.558284682988074</v>
      </c>
      <c r="S30" s="77">
        <f>'[1]wCH_09 gtcap_c'!S30</f>
        <v>0</v>
      </c>
      <c r="T30" s="76">
        <f>'[1]wCH_09 gtcap_c'!T30</f>
        <v>66.3</v>
      </c>
      <c r="U30" s="74">
        <f>'[1]wCH_09 gtcap_c'!U30</f>
        <v>0</v>
      </c>
      <c r="V30" s="37">
        <f>'[1]wCH_09 gtcap_c'!V30</f>
        <v>0</v>
      </c>
      <c r="W30" s="73">
        <f>'[1]wCH_09 gtcap_c'!W30</f>
        <v>41765267</v>
      </c>
      <c r="X30" s="75">
        <f>'[1]wCH_09 gtcap_c'!X30</f>
        <v>0</v>
      </c>
      <c r="Y30" s="76">
        <f>'[1]wCH_09 gtcap_c'!Y30</f>
        <v>65.544989014438173</v>
      </c>
      <c r="Z30" s="77">
        <f>'[1]wCH_09 gtcap_c'!Z30</f>
        <v>0</v>
      </c>
      <c r="AA30" s="76">
        <f>'[1]wCH_09 gtcap_c'!AA30</f>
        <v>66.3</v>
      </c>
      <c r="AB30" s="74"/>
      <c r="AC30" s="37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F329FD-39A9-4F56-AE20-0D15CFE66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652B4-F5A1-472C-B7B3-B3718579D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BC0DF-5D83-43C6-A166-F5A9DB47D761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 gtcap_e </vt:lpstr>
      <vt:lpstr>'wCH_09 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2021-10-20T09:51:22Z</dcterms:created>
  <dcterms:modified xsi:type="dcterms:W3CDTF">2021-10-20T09:52:50Z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