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aramenr\ELKARLAN\118 - Organo Estadistico DIJPS - Documentos\Mortalidad_COVID\tablas_difusion\"/>
    </mc:Choice>
  </mc:AlternateContent>
  <bookViews>
    <workbookView xWindow="-120" yWindow="-120" windowWidth="19440" windowHeight="15000"/>
  </bookViews>
  <sheets>
    <sheet name="Índice" sheetId="18" r:id="rId1"/>
    <sheet name="A1.Tabla1" sheetId="1" r:id="rId2"/>
    <sheet name="A1.Tabla2" sheetId="2" r:id="rId3"/>
    <sheet name="A1.Tabla3" sheetId="3" r:id="rId4"/>
    <sheet name="A1.Tabla4" sheetId="4" r:id="rId5"/>
    <sheet name="A1.Tabla5" sheetId="5" r:id="rId6"/>
    <sheet name="A1.Tabla6" sheetId="6" r:id="rId7"/>
    <sheet name="A1.Tabla7" sheetId="7" r:id="rId8"/>
    <sheet name="A1.Tabla8" sheetId="8" r:id="rId9"/>
    <sheet name="A1.Tabla9" sheetId="9" r:id="rId10"/>
    <sheet name="A1.Tabla10" sheetId="10" r:id="rId11"/>
    <sheet name="A1.Tabla11" sheetId="11" r:id="rId12"/>
    <sheet name="A1.Tabla12" sheetId="12" r:id="rId13"/>
    <sheet name="A1.Tabla13" sheetId="13" r:id="rId14"/>
    <sheet name="A1.Tabla14" sheetId="14" r:id="rId15"/>
    <sheet name="A1.Tabla15" sheetId="15" r:id="rId16"/>
    <sheet name="A1.Tabla16" sheetId="17" r:id="rId17"/>
    <sheet name="A1.Tabla17" sheetId="16"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<sst xmlns="http://schemas.openxmlformats.org/spreadsheetml/2006/main" count="511" uniqueCount="172">
  <si>
    <t>Total de centros</t>
  </si>
  <si>
    <t>Centros con información sobre contagios y letalidad (OBI-OAS)</t>
  </si>
  <si>
    <t>Centros con casos de COVID-19 hasta el 26/09/2021</t>
  </si>
  <si>
    <t>Nº</t>
  </si>
  <si>
    <t>%</t>
  </si>
  <si>
    <t>Territorio Histórico</t>
  </si>
  <si>
    <t>Total</t>
  </si>
  <si>
    <t>Araba/Álava</t>
  </si>
  <si>
    <t>Bizkaia</t>
  </si>
  <si>
    <t>Gipuzkoa</t>
  </si>
  <si>
    <t>Comarcas de servicios sociales (agrupada)</t>
  </si>
  <si>
    <t>Vitoria-Gasteiz</t>
  </si>
  <si>
    <t>Zona Rural Alavesa</t>
  </si>
  <si>
    <t>Bidasoa - Buruntzaldea - Oarsoaldea</t>
  </si>
  <si>
    <t>Debabarrena - Debagoiena</t>
  </si>
  <si>
    <t>Donostia</t>
  </si>
  <si>
    <t>Tolosaldea - Goierri</t>
  </si>
  <si>
    <t>Urola Kosta</t>
  </si>
  <si>
    <t>Basauri-Nerbioi</t>
  </si>
  <si>
    <t>Bilbo</t>
  </si>
  <si>
    <t>Busturialdea-Bermeo</t>
  </si>
  <si>
    <t>Durangoaldea-Lea Artibai-Lea Ibarra</t>
  </si>
  <si>
    <t>Enkarterri</t>
  </si>
  <si>
    <t>Ezkerraldea</t>
  </si>
  <si>
    <t>Galdakao-Arratia</t>
  </si>
  <si>
    <t>Getxo-Uribe Kosta</t>
  </si>
  <si>
    <t>Mungialde-Txorierri-Erandio-Leioa</t>
  </si>
  <si>
    <t>Zonas climáticas</t>
  </si>
  <si>
    <t>Zona litoral de Gipuzkoa</t>
  </si>
  <si>
    <t>Zona litoral de Bizkaia</t>
  </si>
  <si>
    <t>Valles cantábricos costeros de Gipuzkoa</t>
  </si>
  <si>
    <t>Valles cantábricos costeros de Bizkaia y Araba</t>
  </si>
  <si>
    <t>Cuencas interiores de Álava</t>
  </si>
  <si>
    <t>Resto de Álava y Bizkaia</t>
  </si>
  <si>
    <t>Ruralidad</t>
  </si>
  <si>
    <t>Entidades rurales y urbanas asimilables</t>
  </si>
  <si>
    <t>Entidades urbanas intermedias</t>
  </si>
  <si>
    <t>Entidades urbanas</t>
  </si>
  <si>
    <t>Tamaño (detalle)</t>
  </si>
  <si>
    <t>&lt;= 25 plazas</t>
  </si>
  <si>
    <t>26 - 50 plazas</t>
  </si>
  <si>
    <t>51 - 100 plazas</t>
  </si>
  <si>
    <t>&gt;100 plazas</t>
  </si>
  <si>
    <t>Titularidad</t>
  </si>
  <si>
    <t>Públicas</t>
  </si>
  <si>
    <t>Privadas SFL</t>
  </si>
  <si>
    <t>Sociedades Anónimas</t>
  </si>
  <si>
    <t>Otras privadas mercantiles</t>
  </si>
  <si>
    <t>Privadas con el 50% o más de financ. pública</t>
  </si>
  <si>
    <t>Privadas con menos del 50% de financ. pública</t>
  </si>
  <si>
    <t>Perfil de la población atendida</t>
  </si>
  <si>
    <t>Población mayoritaria con alta dependencia y muy envejecida</t>
  </si>
  <si>
    <t>Población mayoritaria con alta dependencia pero menos envejecida</t>
  </si>
  <si>
    <t>Población con dependencia mixta, muy envejecida</t>
  </si>
  <si>
    <t>Población con dependencia mixta, menos envejecida</t>
  </si>
  <si>
    <t>Población mayoritaria con dependencia moderada-leve pero muy envejecida</t>
  </si>
  <si>
    <t>Población mayoritaria con dependencia moderada-leve y menos envejecida</t>
  </si>
  <si>
    <t>Intensidad de atención y especialización</t>
  </si>
  <si>
    <t>Ratio de personal media-alta (&gt;0.60) sin servicio médico en el centro</t>
  </si>
  <si>
    <t>Ratio de personal media-alta (&gt; 0.60), con servicio médico en el centro</t>
  </si>
  <si>
    <t>Ratio de personal baja (&lt;=0.60), con personal médico propio</t>
  </si>
  <si>
    <t>Ratio de personal baja (&lt;=0.60), sin personal médico propio, pero con servicio médico en el centro</t>
  </si>
  <si>
    <t>Ratio de personal baja (&lt;=0.60), sin personal médico propio ni servicio médico en el centro</t>
  </si>
  <si>
    <t>Gasto total por plaza (grupos)</t>
  </si>
  <si>
    <t>Bajo (&lt; 23.500€)</t>
  </si>
  <si>
    <t>Medio (23.500€ - 30.000€)</t>
  </si>
  <si>
    <t>Alto (&gt;30.000€)</t>
  </si>
  <si>
    <t>Ningún factor de vulnerabilidad</t>
  </si>
  <si>
    <t>1 factor de vulnerabilidad</t>
  </si>
  <si>
    <t>Vulnerabilidad alta (dos o más factores)</t>
  </si>
  <si>
    <t>Hasta 50 plazas</t>
  </si>
  <si>
    <t>Más de 100 plazas</t>
  </si>
  <si>
    <t>Centros grandes (&gt;50 pz), alta vulnerabilidad (2 o más factores)</t>
  </si>
  <si>
    <t>Centros grandes (&gt;50 pz), vulnerabilidad asociada al entorno</t>
  </si>
  <si>
    <t>Centros grandes (&gt;50 pz), vulnerabilidad por población u organización del personal</t>
  </si>
  <si>
    <t>Centros grandes (&gt;50 pz),  ningún factor de vulnerabilidad</t>
  </si>
  <si>
    <t>Centros pequeños y medianos (&lt;=50 pz), en zonas urbanas, alta vulnerabilidad (2 o más factores)</t>
  </si>
  <si>
    <t>Centros pequeños y medianos (&lt;=50 pz), en zonas urbanas, vulnerabilidad asociada al entorno</t>
  </si>
  <si>
    <t>Centros pequeños y medianos (&lt;=50 pz), en zonas urbanas, vulnerabilidad por población u organización del personal</t>
  </si>
  <si>
    <t>Centros pequeños y medianos (&lt;=50 pz), en zonas urbanas, sin vulnerabilidad</t>
  </si>
  <si>
    <t>Centros pequeños y medianos (&lt;=50 pz), en zonas rurales o asimilables, alta vulnerabilidad (2 o más factores)</t>
  </si>
  <si>
    <t>Otros centros pequeños y medianos en zonas rurales o asimilables</t>
  </si>
  <si>
    <t>Tasa de mortalidad por todas las causas hasta el 26/09/2021 (%)</t>
  </si>
  <si>
    <t>Tasa de mortalidad atribuible a la COVID hasta el 26/09/2021 (%)</t>
  </si>
  <si>
    <t>Proporción de los fallecimientos totales atribuibles a la COVID hasta el 26/09/2021 (%)</t>
  </si>
  <si>
    <t>Centros con información de mortalidad (fiscalía)</t>
  </si>
  <si>
    <t>Positivos acumulados a 29/09/2021 en la pob. gral (terciles) (3)</t>
  </si>
  <si>
    <t>Cercanía respecto al SVSS</t>
  </si>
  <si>
    <t>Tipología de centro (sintética)</t>
  </si>
  <si>
    <t>Volver al índice</t>
  </si>
  <si>
    <t>Baja: &lt;= 0,6061</t>
  </si>
  <si>
    <t>Media: 0,6062 - 0,7564</t>
  </si>
  <si>
    <t>Alta: &gt;= 0,7565</t>
  </si>
  <si>
    <t>Resumen de los principales indicadores de contagios, mortalidad y letalidad por COVID en los centros residenciales de atención secundaria de la CAE, por territorio histórico</t>
  </si>
  <si>
    <t>Resumen de los principales indicadores de contagios, mortalidad y letalidad por COVID en los centros residenciales de atención secundaria de la CAE, por comarca de servicios sociales (agrupada)</t>
  </si>
  <si>
    <t>Resumen de los principales indicadores de contagios, mortalidad y letalidad por COVID en los centros residenciales de atención secundaria de la CAE, por zonas climáticas</t>
  </si>
  <si>
    <t>Resumen de los principales indicadores de contagios, mortalidad y letalidad por COVID en los centros residenciales de atención secundaria de la CAE, por ruralidad</t>
  </si>
  <si>
    <t>Resumen de los principales indicadores de contagios, mortalidad y letalidad por COVID en los centros residenciales de atención secundaria de la CAE, por incidencia acumulada del COVID en el municipio (terciles)</t>
  </si>
  <si>
    <t>&lt;= 9.679 casos por cien mil hab.</t>
  </si>
  <si>
    <t>9.680 - 11.940 casos por cien mil hab.</t>
  </si>
  <si>
    <t>&gt;=11.941 casos por cien mil hab.</t>
  </si>
  <si>
    <t>Resumen de los principales indicadores de contagios, mortalidad y letalidad por COVID en los centros residenciales de atención secundaria de la CAE, por tipología de centro</t>
  </si>
  <si>
    <t>Resumen de los principales indicadores de contagios, mortalidad y letalidad por COVID en los centros residenciales de atención secundaria de la CAE, por coste/plaza y vulnerabilidad</t>
  </si>
  <si>
    <t>Resumen de los principales indicadores de contagios, mortalidad y letalidad por COVID en los centros residenciales de atención secundaria de la CAE, por ratio de atención y vulnerabilidad</t>
  </si>
  <si>
    <t>Resumen de los principales indicadores de contagios, mortalidad y letalidad por COVID en los centros residenciales de atención secundaria de la CAE, por titularidad y vulnerabilidad</t>
  </si>
  <si>
    <t>Resumen de los principales indicadores de contagios, mortalidad y letalidad por COVID en los centros residenciales de atención secundaria de la CAE, por tamaño y vulnerabilidad</t>
  </si>
  <si>
    <t>Resumen de los principales indicadores de contagios, mortalidad y letalidad por COVID en los centros residenciales de atención secundaria de la CAE, por coste/plaza (terciles)</t>
  </si>
  <si>
    <t>Resumen de los principales indicadores de contagios, mortalidad y letalidad por COVID en los centros residenciales de atención secundaria de la CAE, por grado de especialización</t>
  </si>
  <si>
    <t>Resumen de los principales indicadores de contagios, mortalidad y letalidad por COVID en los centros residenciales de atención secundaria de la CAE, por ratio de atención (terciles)</t>
  </si>
  <si>
    <t>Resumen de los principales indicadores de contagios, mortalidad y letalidad por COVID en los centros residenciales de atención secundaria de la CAE, por perfil de las personas usuarias</t>
  </si>
  <si>
    <t>Resumen de los principales indicadores de contagios, mortalidad y letalidad por COVID en los centros residenciales de atención secundaria de la CAE, por cercanía respecto al SVSS</t>
  </si>
  <si>
    <t>Resumen de los principales indicadores de contagios, mortalidad y letalidad por COVID en los centros residenciales de atención secundaria de la CAE, por titularidad del centro</t>
  </si>
  <si>
    <t>Resumen de los principales indicadores de contagios, mortalidad y letalidad por COVID en los centros residenciales de atención secundaria de la CAE, por tamaño del centro</t>
  </si>
  <si>
    <t>Tabla 1</t>
  </si>
  <si>
    <t>Tabla 2</t>
  </si>
  <si>
    <t>Tabla 3</t>
  </si>
  <si>
    <t>Tabla 4</t>
  </si>
  <si>
    <t>Tabla 5</t>
  </si>
  <si>
    <t>Tabla 6</t>
  </si>
  <si>
    <t>Tabla 7</t>
  </si>
  <si>
    <t>Tabla 8</t>
  </si>
  <si>
    <t>Tabla 9</t>
  </si>
  <si>
    <t>Tabla 10</t>
  </si>
  <si>
    <t>Tabla 11</t>
  </si>
  <si>
    <t>Tabla 12</t>
  </si>
  <si>
    <t>Tabla 13</t>
  </si>
  <si>
    <t>Tabla 14</t>
  </si>
  <si>
    <t>Tabla 15</t>
  </si>
  <si>
    <t>Tabla 16</t>
  </si>
  <si>
    <t>Tabla 17</t>
  </si>
  <si>
    <t xml:space="preserve">Estadística sobre Mortalidad por COVID-19 en centros residenciales para personas mayores </t>
  </si>
  <si>
    <t>A. Indicadores sobre contagios, mortalidad y letalidad por COVID-19 en los centros residenciales de atención secundaria de la CAE</t>
  </si>
  <si>
    <t>Fuente de datos: elaboración propia a partir de los datos proporcionados por las Diputaciones Forales de Álava, Bizkaia y Gipuzkoa,  Osakidetza y el OEE del Dpto. de Igualdad, Justicia y Políticas Sociales del Gobierno Vasco.</t>
  </si>
  <si>
    <t>Principales indicadores por territorio histórico</t>
  </si>
  <si>
    <t>Principales indicadores por comarca de servicios sociales (agrupada)</t>
  </si>
  <si>
    <t>Principales indicadores por zonas climáticas</t>
  </si>
  <si>
    <t>Principales indicadores por ruralidad</t>
  </si>
  <si>
    <t>Principales indicadores por incidencia acumulada del COVID en el municipio (terciles)</t>
  </si>
  <si>
    <t>Principales por tamaño del centro</t>
  </si>
  <si>
    <t>Principales indicadores por titularidad del centro</t>
  </si>
  <si>
    <t>Principales indicadores por cercanía respecto al SVSS</t>
  </si>
  <si>
    <t>Principales indicadores por perfil de las personas usuarias</t>
  </si>
  <si>
    <t>Principales indicadores por ratio de atención (terciles)</t>
  </si>
  <si>
    <t>Principales indicadores por grado de especialización</t>
  </si>
  <si>
    <t>Principales indicadores por coste/plaza (terciles)</t>
  </si>
  <si>
    <t>A1. Resumen de los principales indicadores (marzo 2020 - Septiembre 2021)</t>
  </si>
  <si>
    <t xml:space="preserve">Notas: </t>
  </si>
  <si>
    <t xml:space="preserve">◉ Los centros incluidos en la estadística son los siguientes:
</t>
  </si>
  <si>
    <t xml:space="preserve">- Centros residenciales para personas mayores de más de 15 plazas (residencias); </t>
  </si>
  <si>
    <t>- Viviendas comunitarias para personas mayores con capacidad inferior a 15 plazas, de titularidad foral o que reciben financiación foral.</t>
  </si>
  <si>
    <t>Principales indicadores por tamaño y vulnerabilidad</t>
  </si>
  <si>
    <t>Principales indicadores por titularidad y vulnerabilidad</t>
  </si>
  <si>
    <t>Principales indicadores por ratio de atención y vulnerabilidad</t>
  </si>
  <si>
    <t>Principales indicadores por coste/plaza y vulnerabilidad</t>
  </si>
  <si>
    <t>Principales indicadores por tipología de centro (sintética)</t>
  </si>
  <si>
    <t>Ratio de atención (personal propio y subcontratado a DPE por persona usuaria) (terciles)</t>
  </si>
  <si>
    <t>Ratio baja: &lt;= 0,6061 trabajadores/as a DPE por persona usuaria</t>
  </si>
  <si>
    <t>Ratio media: 0,6062 - 0,7564 trabajadores/as a DPE por persona usuaria</t>
  </si>
  <si>
    <t>Ratio alta: &gt;= 0,7565 trabajadores/as a DPE por persona usuaria</t>
  </si>
  <si>
    <t>Tasa de usuarios/as con PD positiva para SARS-CoV-2 hasta el 30/09/2021 (%)</t>
  </si>
  <si>
    <t>Letalidad: usuarios/as con PD positiva que han fallecido en el plazo de 2 meses (%)</t>
  </si>
  <si>
    <t>Fuentes:
Datos sobre centros con casos, fallecimientos y población usuaria de los Informes Semanales de Indicadores COVID remitidos a la Fiscalía Superior del País Vasco.
Datos sobre personas usuarias con PD positiva y letalidad del Sistema de Información de Osakidetza (Osakidetza Business Intelligence – Oracle Analytic System).
Notas:
(1) PD: Prueba diagnóstica. 
(2) Para calcular las tasas, la población usuaria se convierte en exposición (multiplilcando el dato semanal de personas usuarias por la fracción de días del año que representa la semana) y sumando todas las exposiciones para todo el periodo.</t>
  </si>
  <si>
    <t>Fuentes:
Datos sobre centros con casos, fallecimientos y población usuaria de los Informes Semanales de Indicadores COVID remitidos a la Fiscalía Superior del País Vasco.
Datos sobre personas usuarias con PD positiva y letalidad del Sistema de Información de Osakidetza (Osakidetza Business Intelligence – Oracle Analytic System).
Notas:
(1) PD: Prueba diagnóstica. 
(2) Para calcular las tasas, la población usuaria se convierte en exposición (multiplilcando el dato semanal de personas usuarias por la fracción de días del año que representa la semana) y sumando todas las exposiciones para todo el periodo.
(3)  Incidencia acumulada en el municipio: se han agrupado los municipios de Euskadi en 3 grupos iguales (1/3 de los municipios en cada grupo) en función de la incidencia acumulada de positivos (por 100.000 hab.) en la población general hasta el 29/09/2021. Fuente: Informe Epidemiológico Semanal de la Viceconsejería de salud (situación epidemiológica en Euskadi a 27/09/2021).</t>
  </si>
  <si>
    <t xml:space="preserve">Fuentes:
Datos sobre centros con casos, fallecimientos y población usuaria de los Informes Semanales de Indicadores COVID remitidos a la Fiscalía Superior del País Vasco.
Datos sobre personas usuarias con PD positiva y letalidad del Sistema de Información de Osakidetza (Osakidetza Business Intelligence – Oracle Analytic System).
Notas:
(1) SVSS: Sistema Vasco de Servicios Sociales.
(2) PD: Prueba diagnóstica. 
(3) Para calcular las tasas, la población usuaria se convierte en exposición (multiplilcando el dato semanal de personas usuarias por la fracción de días del año que representa la semana) y sumando todas las exposiciones para todo el periodo.
</t>
  </si>
  <si>
    <t xml:space="preserve">Fuentes:
Datos sobre centros con casos, fallecimientos y población usuaria de los Informes Semanales de Indicadores COVID remitidos a la Fiscalía Superior del País Vasco.
Datos sobre personas usuarias con PD positiva y letalidad del Sistema de Información de Osakidetza (Osakidetza Business Intelligence – Oracle Analytic System).
Notas:
(1) PD: Prueba diagnóstica. 
(2) Para calcular las tasas, la población usuaria se convierte en exposición (multiplilcando el dato semanal de personas usuarias por la fracción de días del año que representa la semana) y sumando todas las exposiciones para todo el periodo.
</t>
  </si>
  <si>
    <t>Fuentes:
Datos sobre centros con casos, fallecimientos y población usuaria de los Informes Semanales de Indicadores COVID remitidos a la Fiscalía Superior del País Vasco.
Datos sobre personas usuarias con PD positiva y letalidad del Sistema de Información de Osakidetza (Osakidetza Business Intelligence – Oracle Analytic System).
Notas:
(1) PD: Prueba diagnóstica. 
(2) Para calcular las tasas, la población usuaria se convierte en exposición (multiplilcando el dato semanal de personas usuarias por la fracción de días del año que representa la semana) y sumando todas las exposiciones para todo el periodo.
(3) Ratio de atención: personal propio y subcontratado en equivalentes a dedicación plena (EDP) de 1.592 horas anuales por persona usuaria en diciembre de 2019. Cada tercil agrupa un tercio de los centros, ordenados de menor a mayor por ratio de atención.</t>
  </si>
  <si>
    <t>Fuentes:
Datos sobre centros con casos, fallecimientos y población usuaria de los Informes Semanales de Indicadores COVID remitidos a la Fiscalía Superior del País Vasco.
Datos sobre personas usuarias con PD positiva y letalidad del Sistema de Información de Osakidetza (Osakidetza Business Intelligence – Oracle Analytic System).
Notas:
(1) El coste/plaza se calcula sobre el gasto total anual del centro. Cada grupo contiene aproximadamente a un tercio de los centros.
(2) PD: Prueba diagnóstica. 
(3) Para calcular las tasas, la población usuaria se convierte en exposición (multiplilcando el dato semanal de personas usuarias por la fracción de días del año que representa la semana) y sumando todas las exposiciones para todo el periodo.</t>
  </si>
  <si>
    <t xml:space="preserve">Fuentes:
Datos sobre centros con casos, fallecimientos y población usuaria de los Informes Semanales de Indicadores COVID remitidos a la Fiscalía Superior del País Vasco.
Datos sobre personas usuarias con PD positiva y letalidad del Sistema de Información de Osakidetza (Osakidetza Business Intelligence – Oracle Analytic System).
Notas:
(1) Se contemplan tres factores de vulnerabilidad: los centros con factores de vulnerabilidad por composición de la población usuaria son centros con una elevada proporción de usuarios/as mayores y con alta dependencia. Los centros con factores de vulnerabilidad organizativa son aquellos con una elevada rotación del personal, una elevada proporción de personal subcontratado o de personal atención indirecta.La vulnerabilidad por alta prevalencia en el entorno afecta a los centros ubicados en municipios con una alta prevalencia acumulada de contagiospor coronavirus en la población general. Para más detalles consultar las definiciones.
(2) PD: Prueba diagnóstica. 
(3) Para calcular las tasas, la población usuaria se convierte en exposición (multiplilcando el dato semanal de personas usuarias por la fracción de días del año que representa la semana) y sumando todas las exposiciones para todo el periodo.
</t>
  </si>
  <si>
    <t>Fuentes:
Datos sobre centros con casos, fallecimientos y población usuaria de los Informes Semanales de Indicadores COVID remitidos a la Fiscalía Superior del País Vasco.
Datos sobre personas usuarias con PD positiva y letalidad del Sistema de Información de Osakidetza (Osakidetza Business Intelligence – Oracle Analytic System).
Notas:
(1) La ratio de atención representa el personal propio y subcontratado en equivalentes a dedicación plena (EDP) de 1.592 horas anuales por persona usuaria. Cada tercil agrupa un tercio de los centros, ordenados de menor a mayor por ratio de atención.
(2) Se contemplan tres factores de vulnerabilidad: los centros con factores de vulnerabilidad por composición de la población usuaria son centros con una elevada proporción de usuarios/as mayores y con alta dependencia. Los centros con factores de vulnerabilidad organizativa son aquellos con una elevada rotación del personal, una elevada proporción de personal subcontratado o de personal atención indirecta.La vulnerabilidad por alta prevalencia en el entorno afecta a los centros ubicados en municipios con una alta prevalencia acumulada de contagiospor coronavirus en la población general. Para más detalles consultar las definiciones.
(3) PD: Prueba diagnóstica. 
(4) Para calcular las tasas, la población usuaria se convierte en exposición (multiplilcando el dato semanal de personas usuarias por la fracción de días del año que representa la semana) y sumando todas las exposiciones para todo el periodo.</t>
  </si>
  <si>
    <t>Fuentes:
Datos sobre centros con casos, fallecimientos y población usuaria de los Informes Semanales de Indicadores COVID remitidos a la Fiscalía Superior del País Vasco.
Datos sobre personas usuarias con PD positiva y letalidad del Sistema de Información de Osakidetza (Osakidetza Business Intelligence – Oracle Analytic System).
Notas:
(1) El coste/plaza se calcula como gasto total anual del centro por plaza Cada tercil agrupa un tercio de los centros, ordenados de menor a mayor por coste/plaza.
(2) Se contemplan tres factores de vulnerabilidad: los centros con factores de vulnerabilidad por composición de la población usuaria son centros con una elevada proporción de usuarios/as mayores y con alta dependencia. Los centros con factores de vulnerabilidad organizativa son aquellos con una elevada rotación del personal, una elevada proporción de personal subcontratado o de personal atención indirecta.La vulnerabilidad por alta prevalencia en el entorno afecta a los centros ubicados en municipios con una alta prevalencia acumulada de contagiospor coronavirus en la población general. Para más detalles consultar las definiciones.
(3) PD: Prueba diagnóstica. 
(4) Para calcular las tasas, la población usuaria se convierte en exposición (multiplilcando el dato semanal de personas usuarias por la fracción de días del año que representa la semana) y sumando todas las exposiciones para todo el periodo.</t>
  </si>
  <si>
    <t>Fuentes:
Datos sobre centros con casos, fallecimientos y población usuaria de los Informes Semanales de Indicadores COVID remitidos a la Fiscalía Superior del País Vasco.
Datos sobre personas usuarias con PD positiva y letalidad del Sistema de Información de Osakidetza (Osakidetza Business Intelligence – Oracle Analytic System).
Notas:
(1) Los centros con factores de vulnerabilidad por composición de la población usuaria son centros con una elevada proporción de usuarios/as mayores y con alta dependencia. Los centros con factores de vulnerabilidad organizativa son aquellos con una elevada rotación del personal, una elevada proporción de personal subcontratado o de personal atención indirecta.La vulnerabilidad por alta prevalencia en el entorno afecta a los centros ubicados en municipios con una alta prevalencia acumulada de contagiospor coronavirus en la población general. Para más detalles consultar las definiciones.
(2) PD: Prueba diagnóstica. 
(3) Para calcular las tasas, la población usuaria se convierte en exposición (multiplilcando el dato semanal de personas usuarias por la fracción de días del año que representa la semana) y sumando todas las exposiciones para todo el periodo.</t>
  </si>
  <si>
    <t>CAE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</si>
</sst>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numFmt numFmtId="165" formatCode="###0.0"/>
    <numFmt numFmtId="166" formatCode="###0.00"/>
  </numFmts>
  <fonts count="18">
    <font>
      <sz val="10"/>
      <name val="Arial"/>
    </font>
    <font>
      <sz val="10"/>
      <name val="Arial"/>
      <family val="2"/>
    </font>
    <font>
      <b/>
      <sz val="9"/>
      <color indexed="8"/>
      <name val="Arial Bold"/>
    </font>
    <font>
      <sz val="9"/>
      <name val="Arial"/>
      <family val="2"/>
    </font>
    <font>
      <sz val="9"/>
      <color indexed="8"/>
      <name val="Arial"/>
      <family val="2"/>
    </font>
    <font>
      <u/>
      <sz val="10"/>
      <color theme="10"/>
      <name val="Arial"/>
      <family val="2"/>
    </font>
    <font>
      <b/>
      <sz val="9"/>
      <color indexed="8"/>
      <name val="Arial"/>
      <family val="2"/>
    </font>
    <font>
      <u/>
      <sz val="9"/>
      <color theme="10"/>
      <name val="Arial"/>
      <family val="2"/>
    </font>
    <font>
      <sz val="8"/>
      <name val="Arial"/>
      <family val="2"/>
    </font>
    <font>
      <sz val="12"/>
      <color theme="1"/>
      <name val="Calibri"/>
      <family val="2"/>
      <scheme val="minor"/>
    </font>
    <font>
      <u/>
      <sz val="12"/>
      <color theme="10"/>
      <name val="Calibri"/>
      <family val="2"/>
      <scheme val="minor"/>
    </font>
    <font>
      <b/>
      <sz val="12"/>
      <color theme="1"/>
      <name val="Arial"/>
      <family val="2"/>
    </font>
    <font>
      <sz val="9"/>
      <color theme="1"/>
      <name val="Arial"/>
      <family val="2"/>
    </font>
    <font>
      <i/>
      <sz val="9"/>
      <color theme="1"/>
      <name val="Arial"/>
      <family val="2"/>
    </font>
    <font>
      <b/>
      <i/>
      <sz val="11"/>
      <color theme="1"/>
      <name val="Arial"/>
      <family val="2"/>
    </font>
    <font>
      <b/>
      <i/>
      <sz val="8"/>
      <color theme="2" tint="-0.499984740745262"/>
      <name val="Arial"/>
      <family val="2"/>
    </font>
    <font>
      <i/>
      <sz val="8"/>
      <color theme="2" tint="-0.499984740745262"/>
      <name val="Arial"/>
      <family val="2"/>
    </font>
    <font>
      <b/>
      <sz val="16"/>
      <color theme="1"/>
      <name val="Calibri"/>
      <family val="2"/>
      <scheme val="minor"/>
    </font>
  </fonts>
  <fills count="3">
    <fill>
      <patternFill patternType="none"/>
    </fill>
    <fill>
      <patternFill patternType="gray125"/>
    </fill>
    <fill>
      <patternFill patternType="solid">
        <fgColor theme="0"/>
        <bgColor indexed="64"/>
      </patternFill>
    </fill>
  </fills>
  <borders count="39">
    <border>
      <left/>
      <right/>
      <top/>
      <bottom/>
      <diagonal/>
    </border>
    <border>
      <left/>
      <right/>
      <top style="double">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right style="thin">
        <color indexed="64"/>
      </right>
      <top/>
      <bottom style="double">
        <color indexed="64"/>
      </bottom>
      <diagonal/>
    </border>
    <border>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medium">
        <color indexed="64"/>
      </top>
      <bottom/>
      <diagonal/>
    </border>
    <border>
      <left/>
      <right style="thin">
        <color indexed="64"/>
      </right>
      <top style="double">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6">
    <xf numFmtId="0" fontId="0" fillId="0" borderId="0"/>
    <xf numFmtId="0" fontId="5" fillId="0" borderId="0" applyNumberFormat="0" applyFill="0" applyBorder="0" applyAlignment="0" applyProtection="0"/>
    <xf numFmtId="0" fontId="1" fillId="0" borderId="0"/>
    <xf numFmtId="0" fontId="1" fillId="0" borderId="0"/>
    <xf numFmtId="0" fontId="9" fillId="0" borderId="0"/>
    <xf numFmtId="0" fontId="10" fillId="0" borderId="0" applyNumberFormat="0" applyFill="0" applyBorder="0" applyAlignment="0" applyProtection="0"/>
  </cellStyleXfs>
  <cellXfs count="219">
    <xf numFmtId="0" fontId="0" fillId="0" borderId="0" xfId="0"/>
    <xf numFmtId="0" fontId="3" fillId="2" borderId="0" xfId="0" applyFont="1" applyFill="1"/>
    <xf numFmtId="166" fontId="4" fillId="2" borderId="4" xfId="3" applyNumberFormat="1" applyFont="1" applyFill="1" applyBorder="1" applyAlignment="1">
      <alignment horizontal="right" vertical="top"/>
    </xf>
    <xf numFmtId="0" fontId="5" fillId="2" borderId="0" xfId="1" applyFill="1"/>
    <xf numFmtId="0" fontId="7" fillId="2" borderId="0" xfId="1" applyFont="1" applyFill="1"/>
    <xf numFmtId="0" fontId="4" fillId="2" borderId="0" xfId="0" applyFont="1" applyFill="1" applyBorder="1" applyAlignment="1">
      <alignment horizontal="left" vertical="top" wrapText="1"/>
    </xf>
    <xf numFmtId="164" fontId="4" fillId="2" borderId="0" xfId="0" applyNumberFormat="1" applyFont="1" applyFill="1" applyBorder="1" applyAlignment="1">
      <alignment horizontal="right" vertical="top"/>
    </xf>
    <xf numFmtId="165" fontId="4" fillId="2" borderId="0" xfId="0" applyNumberFormat="1" applyFont="1" applyFill="1" applyBorder="1" applyAlignment="1">
      <alignment horizontal="right" vertical="top"/>
    </xf>
    <xf numFmtId="166" fontId="4" fillId="2" borderId="0" xfId="3" applyNumberFormat="1" applyFont="1" applyFill="1" applyBorder="1" applyAlignment="1">
      <alignment horizontal="right" vertical="top"/>
    </xf>
    <xf numFmtId="0" fontId="4" fillId="2" borderId="5" xfId="0" applyFont="1" applyFill="1" applyBorder="1" applyAlignment="1">
      <alignment horizontal="left" vertical="top" wrapText="1"/>
    </xf>
    <xf numFmtId="166" fontId="4" fillId="2" borderId="5" xfId="3" applyNumberFormat="1" applyFont="1" applyFill="1" applyBorder="1" applyAlignment="1">
      <alignment horizontal="right" vertical="top"/>
    </xf>
    <xf numFmtId="0" fontId="4" fillId="2" borderId="12" xfId="0" applyFont="1" applyFill="1" applyBorder="1" applyAlignment="1">
      <alignment horizontal="left" vertical="top" wrapText="1"/>
    </xf>
    <xf numFmtId="164" fontId="4" fillId="2" borderId="12" xfId="0" applyNumberFormat="1" applyFont="1" applyFill="1" applyBorder="1" applyAlignment="1">
      <alignment horizontal="right" vertical="top"/>
    </xf>
    <xf numFmtId="165" fontId="4" fillId="2" borderId="12" xfId="0" applyNumberFormat="1" applyFont="1" applyFill="1" applyBorder="1" applyAlignment="1">
      <alignment horizontal="right" vertical="top"/>
    </xf>
    <xf numFmtId="166" fontId="4" fillId="2" borderId="12" xfId="3" applyNumberFormat="1" applyFont="1" applyFill="1" applyBorder="1" applyAlignment="1">
      <alignment horizontal="right" vertical="top"/>
    </xf>
    <xf numFmtId="0" fontId="4" fillId="2" borderId="13" xfId="0" applyFont="1" applyFill="1" applyBorder="1" applyAlignment="1">
      <alignment horizontal="center" wrapText="1"/>
    </xf>
    <xf numFmtId="0" fontId="4" fillId="2" borderId="15" xfId="0" applyFont="1" applyFill="1" applyBorder="1" applyAlignment="1">
      <alignment horizontal="center" wrapText="1"/>
    </xf>
    <xf numFmtId="165" fontId="4" fillId="2" borderId="2" xfId="0" applyNumberFormat="1" applyFont="1" applyFill="1" applyBorder="1" applyAlignment="1">
      <alignment horizontal="right" vertical="top"/>
    </xf>
    <xf numFmtId="0" fontId="4" fillId="2" borderId="18" xfId="0" applyFont="1" applyFill="1" applyBorder="1" applyAlignment="1">
      <alignment horizontal="center" wrapText="1"/>
    </xf>
    <xf numFmtId="164" fontId="4" fillId="2" borderId="17" xfId="0" applyNumberFormat="1" applyFont="1" applyFill="1" applyBorder="1" applyAlignment="1">
      <alignment horizontal="right" vertical="top"/>
    </xf>
    <xf numFmtId="166" fontId="4" fillId="2" borderId="20" xfId="3" applyNumberFormat="1" applyFont="1" applyFill="1" applyBorder="1" applyAlignment="1">
      <alignment horizontal="right" vertical="top"/>
    </xf>
    <xf numFmtId="166" fontId="4" fillId="2" borderId="16" xfId="3" applyNumberFormat="1" applyFont="1" applyFill="1" applyBorder="1" applyAlignment="1">
      <alignment horizontal="right" vertical="top"/>
    </xf>
    <xf numFmtId="0" fontId="4" fillId="2" borderId="22" xfId="0" applyFont="1" applyFill="1" applyBorder="1" applyAlignment="1">
      <alignment horizontal="center" wrapText="1"/>
    </xf>
    <xf numFmtId="0" fontId="4" fillId="2" borderId="23" xfId="0" applyFont="1" applyFill="1" applyBorder="1" applyAlignment="1">
      <alignment horizontal="center" wrapText="1"/>
    </xf>
    <xf numFmtId="0" fontId="4" fillId="2" borderId="24" xfId="0" applyFont="1" applyFill="1" applyBorder="1" applyAlignment="1">
      <alignment horizontal="center" wrapText="1"/>
    </xf>
    <xf numFmtId="166" fontId="4" fillId="2" borderId="27" xfId="3" applyNumberFormat="1" applyFont="1" applyFill="1" applyBorder="1" applyAlignment="1">
      <alignment horizontal="right" vertical="top"/>
    </xf>
    <xf numFmtId="164" fontId="4" fillId="2" borderId="0" xfId="0" applyNumberFormat="1" applyFont="1" applyFill="1" applyBorder="1" applyAlignment="1">
      <alignment horizontal="right"/>
    </xf>
    <xf numFmtId="165" fontId="4" fillId="2" borderId="2" xfId="0" applyNumberFormat="1" applyFont="1" applyFill="1" applyBorder="1" applyAlignment="1">
      <alignment horizontal="right"/>
    </xf>
    <xf numFmtId="164" fontId="4" fillId="2" borderId="17" xfId="0" applyNumberFormat="1" applyFont="1" applyFill="1" applyBorder="1" applyAlignment="1">
      <alignment horizontal="right"/>
    </xf>
    <xf numFmtId="165" fontId="4" fillId="2" borderId="0" xfId="0" applyNumberFormat="1" applyFont="1" applyFill="1" applyBorder="1" applyAlignment="1">
      <alignment horizontal="right"/>
    </xf>
    <xf numFmtId="0" fontId="3" fillId="2" borderId="17" xfId="0" applyFont="1" applyFill="1" applyBorder="1" applyAlignment="1"/>
    <xf numFmtId="165" fontId="3" fillId="2" borderId="0" xfId="0" applyNumberFormat="1" applyFont="1" applyFill="1" applyBorder="1" applyAlignment="1"/>
    <xf numFmtId="0" fontId="3" fillId="2" borderId="5" xfId="0" applyFont="1" applyFill="1" applyBorder="1" applyAlignment="1"/>
    <xf numFmtId="0" fontId="3" fillId="2" borderId="14" xfId="0" applyFont="1" applyFill="1" applyBorder="1" applyAlignment="1"/>
    <xf numFmtId="0" fontId="3" fillId="2" borderId="19" xfId="0" applyFont="1" applyFill="1" applyBorder="1" applyAlignment="1"/>
    <xf numFmtId="165" fontId="3" fillId="2" borderId="14" xfId="0" applyNumberFormat="1" applyFont="1" applyFill="1" applyBorder="1" applyAlignment="1"/>
    <xf numFmtId="165" fontId="3" fillId="2" borderId="5" xfId="0" applyNumberFormat="1" applyFont="1" applyFill="1" applyBorder="1" applyAlignment="1"/>
    <xf numFmtId="0" fontId="3" fillId="2" borderId="17" xfId="0" applyFont="1" applyFill="1" applyBorder="1" applyAlignment="1">
      <alignment vertical="top"/>
    </xf>
    <xf numFmtId="165" fontId="3" fillId="2" borderId="0" xfId="0" applyNumberFormat="1" applyFont="1" applyFill="1" applyBorder="1" applyAlignment="1">
      <alignment vertical="top"/>
    </xf>
    <xf numFmtId="0" fontId="3" fillId="2" borderId="5" xfId="0" applyFont="1" applyFill="1" applyBorder="1" applyAlignment="1">
      <alignment vertical="top"/>
    </xf>
    <xf numFmtId="0" fontId="3" fillId="2" borderId="14" xfId="0" applyFont="1" applyFill="1" applyBorder="1" applyAlignment="1">
      <alignment vertical="top"/>
    </xf>
    <xf numFmtId="0" fontId="3" fillId="2" borderId="19" xfId="0" applyFont="1" applyFill="1" applyBorder="1" applyAlignment="1">
      <alignment vertical="top"/>
    </xf>
    <xf numFmtId="165" fontId="3" fillId="2" borderId="14" xfId="0" applyNumberFormat="1" applyFont="1" applyFill="1" applyBorder="1" applyAlignment="1">
      <alignment vertical="top"/>
    </xf>
    <xf numFmtId="165" fontId="3" fillId="2" borderId="5" xfId="0" applyNumberFormat="1" applyFont="1" applyFill="1" applyBorder="1" applyAlignment="1">
      <alignment vertical="top"/>
    </xf>
    <xf numFmtId="166" fontId="4" fillId="2" borderId="20" xfId="3" applyNumberFormat="1" applyFont="1" applyFill="1" applyBorder="1" applyAlignment="1">
      <alignment horizontal="right"/>
    </xf>
    <xf numFmtId="166" fontId="4" fillId="2" borderId="0" xfId="3" applyNumberFormat="1" applyFont="1" applyFill="1" applyBorder="1" applyAlignment="1">
      <alignment horizontal="right"/>
    </xf>
    <xf numFmtId="166" fontId="4" fillId="2" borderId="27" xfId="3" applyNumberFormat="1" applyFont="1" applyFill="1" applyBorder="1" applyAlignment="1">
      <alignment horizontal="right"/>
    </xf>
    <xf numFmtId="166" fontId="4" fillId="2" borderId="16" xfId="3" applyNumberFormat="1" applyFont="1" applyFill="1" applyBorder="1" applyAlignment="1">
      <alignment horizontal="right"/>
    </xf>
    <xf numFmtId="166" fontId="4" fillId="2" borderId="5" xfId="3" applyNumberFormat="1" applyFont="1" applyFill="1" applyBorder="1" applyAlignment="1">
      <alignment horizontal="right"/>
    </xf>
    <xf numFmtId="0" fontId="3" fillId="2" borderId="0" xfId="0" applyFont="1" applyFill="1" applyBorder="1" applyAlignment="1"/>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164" fontId="3" fillId="2" borderId="17" xfId="0" applyNumberFormat="1" applyFont="1" applyFill="1" applyBorder="1" applyAlignment="1"/>
    <xf numFmtId="164" fontId="3" fillId="2" borderId="19" xfId="0" applyNumberFormat="1" applyFont="1" applyFill="1" applyBorder="1" applyAlignment="1"/>
    <xf numFmtId="164" fontId="4" fillId="2" borderId="17" xfId="0" applyNumberFormat="1" applyFont="1" applyFill="1" applyBorder="1" applyAlignment="1">
      <alignment vertical="top"/>
    </xf>
    <xf numFmtId="165" fontId="4" fillId="2" borderId="2" xfId="0" applyNumberFormat="1" applyFont="1" applyFill="1" applyBorder="1" applyAlignment="1">
      <alignment vertical="top"/>
    </xf>
    <xf numFmtId="164" fontId="4" fillId="2" borderId="0" xfId="0" applyNumberFormat="1" applyFont="1" applyFill="1" applyBorder="1" applyAlignment="1">
      <alignment vertical="top"/>
    </xf>
    <xf numFmtId="165" fontId="4" fillId="2" borderId="0" xfId="0" applyNumberFormat="1" applyFont="1" applyFill="1" applyBorder="1" applyAlignment="1">
      <alignment vertical="top"/>
    </xf>
    <xf numFmtId="166" fontId="4" fillId="2" borderId="0" xfId="3" applyNumberFormat="1" applyFont="1" applyFill="1" applyBorder="1" applyAlignment="1">
      <alignment vertical="top"/>
    </xf>
    <xf numFmtId="166" fontId="4" fillId="2" borderId="20" xfId="3" applyNumberFormat="1" applyFont="1" applyFill="1" applyBorder="1" applyAlignment="1">
      <alignment vertical="top"/>
    </xf>
    <xf numFmtId="0" fontId="3" fillId="2" borderId="0" xfId="0" applyFont="1" applyFill="1" applyBorder="1" applyAlignment="1">
      <alignment vertical="top"/>
    </xf>
    <xf numFmtId="164" fontId="3" fillId="2" borderId="17" xfId="0" applyNumberFormat="1" applyFont="1" applyFill="1" applyBorder="1" applyAlignment="1">
      <alignment vertical="top"/>
    </xf>
    <xf numFmtId="164" fontId="4" fillId="2" borderId="19" xfId="0" applyNumberFormat="1" applyFont="1" applyFill="1" applyBorder="1" applyAlignment="1">
      <alignment vertical="top"/>
    </xf>
    <xf numFmtId="165" fontId="4" fillId="2" borderId="14" xfId="0" applyNumberFormat="1" applyFont="1" applyFill="1" applyBorder="1" applyAlignment="1">
      <alignment vertical="top"/>
    </xf>
    <xf numFmtId="165" fontId="4" fillId="2" borderId="5" xfId="0" applyNumberFormat="1" applyFont="1" applyFill="1" applyBorder="1" applyAlignment="1">
      <alignment vertical="top"/>
    </xf>
    <xf numFmtId="164" fontId="3" fillId="2" borderId="19" xfId="0" applyNumberFormat="1" applyFont="1" applyFill="1" applyBorder="1" applyAlignment="1">
      <alignment vertical="top"/>
    </xf>
    <xf numFmtId="166" fontId="4" fillId="2" borderId="5" xfId="3" applyNumberFormat="1" applyFont="1" applyFill="1" applyBorder="1" applyAlignment="1">
      <alignment vertical="top"/>
    </xf>
    <xf numFmtId="166" fontId="4" fillId="2" borderId="16" xfId="3" applyNumberFormat="1" applyFont="1" applyFill="1" applyBorder="1" applyAlignment="1">
      <alignment vertical="top"/>
    </xf>
    <xf numFmtId="0" fontId="4" fillId="2" borderId="30" xfId="0" applyFont="1" applyFill="1" applyBorder="1" applyAlignment="1">
      <alignment horizontal="left" vertical="top" wrapText="1"/>
    </xf>
    <xf numFmtId="164" fontId="4" fillId="2" borderId="29" xfId="0" applyNumberFormat="1" applyFont="1" applyFill="1" applyBorder="1" applyAlignment="1">
      <alignment vertical="top"/>
    </xf>
    <xf numFmtId="165" fontId="4" fillId="2" borderId="8" xfId="0" applyNumberFormat="1" applyFont="1" applyFill="1" applyBorder="1" applyAlignment="1">
      <alignment vertical="top"/>
    </xf>
    <xf numFmtId="0" fontId="3" fillId="2" borderId="30" xfId="0" applyFont="1" applyFill="1" applyBorder="1" applyAlignment="1">
      <alignment vertical="top"/>
    </xf>
    <xf numFmtId="165" fontId="4" fillId="2" borderId="30" xfId="0" applyNumberFormat="1" applyFont="1" applyFill="1" applyBorder="1" applyAlignment="1">
      <alignment vertical="top"/>
    </xf>
    <xf numFmtId="164" fontId="3" fillId="2" borderId="29" xfId="0" applyNumberFormat="1" applyFont="1" applyFill="1" applyBorder="1" applyAlignment="1">
      <alignment vertical="top"/>
    </xf>
    <xf numFmtId="166" fontId="4" fillId="2" borderId="30" xfId="3" applyNumberFormat="1" applyFont="1" applyFill="1" applyBorder="1" applyAlignment="1">
      <alignment vertical="top"/>
    </xf>
    <xf numFmtId="166" fontId="4" fillId="2" borderId="9" xfId="3" applyNumberFormat="1" applyFont="1" applyFill="1" applyBorder="1" applyAlignment="1">
      <alignment vertical="top"/>
    </xf>
    <xf numFmtId="0" fontId="4" fillId="2" borderId="31" xfId="0" applyFont="1" applyFill="1" applyBorder="1" applyAlignment="1">
      <alignment horizontal="left" vertical="top" wrapText="1"/>
    </xf>
    <xf numFmtId="164" fontId="4" fillId="2" borderId="32" xfId="0" applyNumberFormat="1" applyFont="1" applyFill="1" applyBorder="1" applyAlignment="1">
      <alignment vertical="top"/>
    </xf>
    <xf numFmtId="165" fontId="4" fillId="2" borderId="3" xfId="0" applyNumberFormat="1" applyFont="1" applyFill="1" applyBorder="1" applyAlignment="1">
      <alignment vertical="top"/>
    </xf>
    <xf numFmtId="0" fontId="3" fillId="2" borderId="31" xfId="0" applyFont="1" applyFill="1" applyBorder="1" applyAlignment="1">
      <alignment vertical="top"/>
    </xf>
    <xf numFmtId="165" fontId="4" fillId="2" borderId="31" xfId="0" applyNumberFormat="1" applyFont="1" applyFill="1" applyBorder="1" applyAlignment="1">
      <alignment vertical="top"/>
    </xf>
    <xf numFmtId="164" fontId="3" fillId="2" borderId="32" xfId="0" applyNumberFormat="1" applyFont="1" applyFill="1" applyBorder="1" applyAlignment="1">
      <alignment vertical="top"/>
    </xf>
    <xf numFmtId="166" fontId="4" fillId="2" borderId="31" xfId="3" applyNumberFormat="1" applyFont="1" applyFill="1" applyBorder="1" applyAlignment="1">
      <alignment vertical="top"/>
    </xf>
    <xf numFmtId="166" fontId="4" fillId="2" borderId="4" xfId="3" applyNumberFormat="1" applyFont="1" applyFill="1" applyBorder="1" applyAlignment="1">
      <alignment vertical="top"/>
    </xf>
    <xf numFmtId="0" fontId="4" fillId="2" borderId="33" xfId="0" applyFont="1" applyFill="1" applyBorder="1" applyAlignment="1">
      <alignment horizontal="left" vertical="top" wrapText="1"/>
    </xf>
    <xf numFmtId="0" fontId="4" fillId="2" borderId="35" xfId="0" applyFont="1" applyFill="1" applyBorder="1" applyAlignment="1">
      <alignment horizontal="left" vertical="top" wrapText="1"/>
    </xf>
    <xf numFmtId="164" fontId="4" fillId="2" borderId="36" xfId="0" applyNumberFormat="1" applyFont="1" applyFill="1" applyBorder="1" applyAlignment="1">
      <alignment vertical="top"/>
    </xf>
    <xf numFmtId="165" fontId="4" fillId="2" borderId="7" xfId="0" applyNumberFormat="1" applyFont="1" applyFill="1" applyBorder="1" applyAlignment="1">
      <alignment vertical="top"/>
    </xf>
    <xf numFmtId="0" fontId="3" fillId="2" borderId="35" xfId="0" applyFont="1" applyFill="1" applyBorder="1" applyAlignment="1">
      <alignment vertical="top"/>
    </xf>
    <xf numFmtId="165" fontId="4" fillId="2" borderId="35" xfId="0" applyNumberFormat="1" applyFont="1" applyFill="1" applyBorder="1" applyAlignment="1">
      <alignment vertical="top"/>
    </xf>
    <xf numFmtId="164" fontId="3" fillId="2" borderId="36" xfId="0" applyNumberFormat="1" applyFont="1" applyFill="1" applyBorder="1" applyAlignment="1">
      <alignment vertical="top"/>
    </xf>
    <xf numFmtId="166" fontId="4" fillId="2" borderId="35" xfId="3" applyNumberFormat="1" applyFont="1" applyFill="1" applyBorder="1" applyAlignment="1">
      <alignment vertical="top"/>
    </xf>
    <xf numFmtId="166" fontId="4" fillId="2" borderId="6" xfId="3" applyNumberFormat="1" applyFont="1" applyFill="1" applyBorder="1" applyAlignment="1">
      <alignment vertical="top"/>
    </xf>
    <xf numFmtId="0" fontId="4" fillId="2" borderId="13" xfId="0" applyFont="1" applyFill="1" applyBorder="1" applyAlignment="1">
      <alignment horizontal="center" vertical="center" wrapText="1"/>
    </xf>
    <xf numFmtId="164" fontId="4" fillId="2" borderId="12" xfId="0" applyNumberFormat="1" applyFont="1" applyFill="1" applyBorder="1" applyAlignment="1">
      <alignment vertical="top"/>
    </xf>
    <xf numFmtId="165" fontId="4" fillId="2" borderId="12" xfId="0" applyNumberFormat="1" applyFont="1" applyFill="1" applyBorder="1" applyAlignment="1">
      <alignment vertical="top"/>
    </xf>
    <xf numFmtId="166" fontId="4" fillId="2" borderId="12" xfId="3" applyNumberFormat="1" applyFont="1" applyFill="1" applyBorder="1" applyAlignment="1">
      <alignment vertical="top"/>
    </xf>
    <xf numFmtId="0" fontId="4" fillId="2" borderId="18" xfId="0" applyFont="1" applyFill="1" applyBorder="1" applyAlignment="1">
      <alignment horizontal="center" vertical="center" wrapText="1"/>
    </xf>
    <xf numFmtId="164" fontId="4" fillId="2" borderId="37" xfId="0" applyNumberFormat="1" applyFont="1" applyFill="1" applyBorder="1" applyAlignment="1">
      <alignment vertical="top"/>
    </xf>
    <xf numFmtId="0" fontId="4" fillId="2" borderId="15" xfId="0" applyFont="1" applyFill="1" applyBorder="1" applyAlignment="1">
      <alignment horizontal="center" vertical="center" wrapText="1"/>
    </xf>
    <xf numFmtId="165" fontId="4" fillId="2" borderId="38" xfId="0" applyNumberFormat="1" applyFont="1" applyFill="1" applyBorder="1" applyAlignment="1">
      <alignment vertical="top"/>
    </xf>
    <xf numFmtId="166" fontId="4" fillId="2" borderId="27" xfId="3" applyNumberFormat="1" applyFont="1" applyFill="1" applyBorder="1" applyAlignment="1">
      <alignment vertical="top"/>
    </xf>
    <xf numFmtId="0" fontId="0" fillId="2" borderId="0" xfId="0" applyFill="1"/>
    <xf numFmtId="164" fontId="3" fillId="2" borderId="0" xfId="0" applyNumberFormat="1" applyFont="1" applyFill="1" applyBorder="1" applyAlignment="1">
      <alignment vertical="top"/>
    </xf>
    <xf numFmtId="164" fontId="3" fillId="2" borderId="5" xfId="0" applyNumberFormat="1" applyFont="1" applyFill="1" applyBorder="1" applyAlignment="1">
      <alignment vertical="top"/>
    </xf>
    <xf numFmtId="0" fontId="3" fillId="2" borderId="0" xfId="0" applyFont="1" applyFill="1" applyBorder="1" applyAlignment="1">
      <alignment horizontal="right"/>
    </xf>
    <xf numFmtId="164" fontId="4" fillId="2" borderId="12" xfId="0" applyNumberFormat="1" applyFont="1" applyFill="1" applyBorder="1" applyAlignment="1">
      <alignment horizontal="right"/>
    </xf>
    <xf numFmtId="165" fontId="4" fillId="2" borderId="12" xfId="0" applyNumberFormat="1" applyFont="1" applyFill="1" applyBorder="1" applyAlignment="1">
      <alignment horizontal="right"/>
    </xf>
    <xf numFmtId="166" fontId="4" fillId="2" borderId="12" xfId="3" applyNumberFormat="1" applyFont="1" applyFill="1" applyBorder="1" applyAlignment="1">
      <alignment horizontal="right"/>
    </xf>
    <xf numFmtId="165" fontId="4" fillId="2" borderId="5" xfId="0" applyNumberFormat="1" applyFont="1" applyFill="1" applyBorder="1" applyAlignment="1">
      <alignment horizontal="right"/>
    </xf>
    <xf numFmtId="0" fontId="3" fillId="2" borderId="5" xfId="0" applyFont="1" applyFill="1" applyBorder="1" applyAlignment="1">
      <alignment horizontal="right"/>
    </xf>
    <xf numFmtId="165" fontId="4" fillId="2" borderId="38" xfId="0" applyNumberFormat="1" applyFont="1" applyFill="1" applyBorder="1" applyAlignment="1">
      <alignment horizontal="right"/>
    </xf>
    <xf numFmtId="165" fontId="4" fillId="2" borderId="14" xfId="0" applyNumberFormat="1" applyFont="1" applyFill="1" applyBorder="1" applyAlignment="1">
      <alignment horizontal="right"/>
    </xf>
    <xf numFmtId="164" fontId="4" fillId="2" borderId="37" xfId="0" applyNumberFormat="1" applyFont="1" applyFill="1" applyBorder="1" applyAlignment="1">
      <alignment horizontal="right"/>
    </xf>
    <xf numFmtId="164" fontId="4" fillId="2" borderId="19" xfId="0" applyNumberFormat="1" applyFont="1" applyFill="1" applyBorder="1" applyAlignment="1">
      <alignment horizontal="right"/>
    </xf>
    <xf numFmtId="164" fontId="3" fillId="2" borderId="17" xfId="0" applyNumberFormat="1" applyFont="1" applyFill="1" applyBorder="1" applyAlignment="1">
      <alignment horizontal="right"/>
    </xf>
    <xf numFmtId="164" fontId="3" fillId="2" borderId="19" xfId="0" applyNumberFormat="1" applyFont="1" applyFill="1" applyBorder="1" applyAlignment="1">
      <alignment horizontal="right"/>
    </xf>
    <xf numFmtId="165" fontId="3" fillId="2" borderId="2" xfId="0" applyNumberFormat="1" applyFont="1" applyFill="1" applyBorder="1" applyAlignment="1"/>
    <xf numFmtId="0" fontId="3" fillId="2" borderId="2" xfId="0" applyFont="1" applyFill="1" applyBorder="1" applyAlignment="1"/>
    <xf numFmtId="164" fontId="4" fillId="2" borderId="29" xfId="0" applyNumberFormat="1" applyFont="1" applyFill="1" applyBorder="1" applyAlignment="1">
      <alignment horizontal="right"/>
    </xf>
    <xf numFmtId="165" fontId="4" fillId="2" borderId="8" xfId="0" applyNumberFormat="1" applyFont="1" applyFill="1" applyBorder="1" applyAlignment="1">
      <alignment horizontal="right"/>
    </xf>
    <xf numFmtId="166" fontId="4" fillId="2" borderId="30" xfId="3" applyNumberFormat="1" applyFont="1" applyFill="1" applyBorder="1" applyAlignment="1">
      <alignment horizontal="right"/>
    </xf>
    <xf numFmtId="166" fontId="4" fillId="2" borderId="9" xfId="3" applyNumberFormat="1" applyFont="1" applyFill="1" applyBorder="1" applyAlignment="1">
      <alignment horizontal="right"/>
    </xf>
    <xf numFmtId="0" fontId="3" fillId="2" borderId="34" xfId="0" applyFont="1" applyFill="1" applyBorder="1" applyAlignment="1"/>
    <xf numFmtId="0" fontId="3" fillId="2" borderId="10" xfId="0" applyFont="1" applyFill="1" applyBorder="1" applyAlignment="1"/>
    <xf numFmtId="165" fontId="3" fillId="2" borderId="10" xfId="0" applyNumberFormat="1" applyFont="1" applyFill="1" applyBorder="1" applyAlignment="1"/>
    <xf numFmtId="164" fontId="3" fillId="2" borderId="34" xfId="0" applyNumberFormat="1" applyFont="1" applyFill="1" applyBorder="1" applyAlignment="1"/>
    <xf numFmtId="166" fontId="4" fillId="2" borderId="33" xfId="3" applyNumberFormat="1" applyFont="1" applyFill="1" applyBorder="1" applyAlignment="1">
      <alignment horizontal="right"/>
    </xf>
    <xf numFmtId="166" fontId="4" fillId="2" borderId="11" xfId="3" applyNumberFormat="1" applyFont="1" applyFill="1" applyBorder="1" applyAlignment="1">
      <alignment horizontal="right"/>
    </xf>
    <xf numFmtId="164" fontId="4" fillId="2" borderId="30" xfId="0" applyNumberFormat="1" applyFont="1" applyFill="1" applyBorder="1" applyAlignment="1">
      <alignment horizontal="right"/>
    </xf>
    <xf numFmtId="165" fontId="4" fillId="2" borderId="30" xfId="0" applyNumberFormat="1" applyFont="1" applyFill="1" applyBorder="1" applyAlignment="1">
      <alignment horizontal="right"/>
    </xf>
    <xf numFmtId="0" fontId="3" fillId="2" borderId="33" xfId="0" applyFont="1" applyFill="1" applyBorder="1" applyAlignment="1"/>
    <xf numFmtId="165" fontId="3" fillId="2" borderId="33" xfId="0" applyNumberFormat="1" applyFont="1" applyFill="1" applyBorder="1" applyAlignment="1"/>
    <xf numFmtId="164" fontId="4" fillId="2" borderId="37" xfId="0" applyNumberFormat="1" applyFont="1" applyFill="1" applyBorder="1" applyAlignment="1">
      <alignment horizontal="right" vertical="top"/>
    </xf>
    <xf numFmtId="165" fontId="4" fillId="2" borderId="38" xfId="0" applyNumberFormat="1" applyFont="1" applyFill="1" applyBorder="1" applyAlignment="1">
      <alignment horizontal="right" vertical="top"/>
    </xf>
    <xf numFmtId="165" fontId="4" fillId="2" borderId="37" xfId="0" applyNumberFormat="1" applyFont="1" applyFill="1" applyBorder="1" applyAlignment="1">
      <alignment horizontal="right" vertical="top"/>
    </xf>
    <xf numFmtId="164" fontId="4" fillId="2" borderId="29" xfId="0" applyNumberFormat="1" applyFont="1" applyFill="1" applyBorder="1" applyAlignment="1">
      <alignment horizontal="right" vertical="top"/>
    </xf>
    <xf numFmtId="165" fontId="4" fillId="2" borderId="8" xfId="0" applyNumberFormat="1" applyFont="1" applyFill="1" applyBorder="1" applyAlignment="1">
      <alignment horizontal="right" vertical="top"/>
    </xf>
    <xf numFmtId="0" fontId="3" fillId="2" borderId="30" xfId="0" applyFont="1" applyFill="1" applyBorder="1" applyAlignment="1">
      <alignment horizontal="right" vertical="top"/>
    </xf>
    <xf numFmtId="165" fontId="4" fillId="2" borderId="30" xfId="0" applyNumberFormat="1" applyFont="1" applyFill="1" applyBorder="1" applyAlignment="1">
      <alignment horizontal="right" vertical="top"/>
    </xf>
    <xf numFmtId="165" fontId="3" fillId="2" borderId="29" xfId="0" applyNumberFormat="1" applyFont="1" applyFill="1" applyBorder="1" applyAlignment="1">
      <alignment horizontal="right" vertical="top"/>
    </xf>
    <xf numFmtId="166" fontId="4" fillId="2" borderId="30" xfId="3" applyNumberFormat="1" applyFont="1" applyFill="1" applyBorder="1" applyAlignment="1">
      <alignment horizontal="right" vertical="top"/>
    </xf>
    <xf numFmtId="166" fontId="4" fillId="2" borderId="9" xfId="3" applyNumberFormat="1" applyFont="1" applyFill="1" applyBorder="1" applyAlignment="1">
      <alignment horizontal="right" vertical="top"/>
    </xf>
    <xf numFmtId="164" fontId="4" fillId="2" borderId="32" xfId="0" applyNumberFormat="1" applyFont="1" applyFill="1" applyBorder="1" applyAlignment="1">
      <alignment horizontal="right" vertical="top"/>
    </xf>
    <xf numFmtId="165" fontId="4" fillId="2" borderId="3" xfId="0" applyNumberFormat="1" applyFont="1" applyFill="1" applyBorder="1" applyAlignment="1">
      <alignment horizontal="right" vertical="top"/>
    </xf>
    <xf numFmtId="0" fontId="3" fillId="2" borderId="31" xfId="0" applyFont="1" applyFill="1" applyBorder="1" applyAlignment="1">
      <alignment horizontal="right" vertical="top"/>
    </xf>
    <xf numFmtId="165" fontId="4" fillId="2" borderId="31" xfId="0" applyNumberFormat="1" applyFont="1" applyFill="1" applyBorder="1" applyAlignment="1">
      <alignment horizontal="right" vertical="top"/>
    </xf>
    <xf numFmtId="165" fontId="3" fillId="2" borderId="32" xfId="0" applyNumberFormat="1" applyFont="1" applyFill="1" applyBorder="1" applyAlignment="1">
      <alignment horizontal="right" vertical="top"/>
    </xf>
    <xf numFmtId="166" fontId="4" fillId="2" borderId="31" xfId="3" applyNumberFormat="1" applyFont="1" applyFill="1" applyBorder="1" applyAlignment="1">
      <alignment horizontal="right" vertical="top"/>
    </xf>
    <xf numFmtId="0" fontId="3" fillId="2" borderId="17" xfId="0" applyFont="1" applyFill="1" applyBorder="1" applyAlignment="1">
      <alignment horizontal="right" vertical="top"/>
    </xf>
    <xf numFmtId="165" fontId="3" fillId="2" borderId="2" xfId="0" applyNumberFormat="1" applyFont="1" applyFill="1" applyBorder="1" applyAlignment="1">
      <alignment horizontal="right" vertical="top"/>
    </xf>
    <xf numFmtId="0" fontId="3" fillId="2" borderId="0" xfId="0" applyFont="1" applyFill="1" applyBorder="1" applyAlignment="1">
      <alignment horizontal="right" vertical="top"/>
    </xf>
    <xf numFmtId="165" fontId="3" fillId="2" borderId="0" xfId="0" applyNumberFormat="1" applyFont="1" applyFill="1" applyBorder="1" applyAlignment="1">
      <alignment horizontal="right" vertical="top"/>
    </xf>
    <xf numFmtId="165" fontId="3" fillId="2" borderId="17" xfId="0" applyNumberFormat="1" applyFont="1" applyFill="1" applyBorder="1" applyAlignment="1">
      <alignment horizontal="right" vertical="top"/>
    </xf>
    <xf numFmtId="164" fontId="4" fillId="2" borderId="31" xfId="0" applyNumberFormat="1" applyFont="1" applyFill="1" applyBorder="1" applyAlignment="1">
      <alignment horizontal="right" vertical="top"/>
    </xf>
    <xf numFmtId="165" fontId="4" fillId="2" borderId="32" xfId="0" applyNumberFormat="1" applyFont="1" applyFill="1" applyBorder="1" applyAlignment="1">
      <alignment horizontal="right" vertical="top"/>
    </xf>
    <xf numFmtId="164" fontId="4" fillId="2" borderId="19" xfId="0" applyNumberFormat="1" applyFont="1" applyFill="1" applyBorder="1" applyAlignment="1">
      <alignment horizontal="right" vertical="top"/>
    </xf>
    <xf numFmtId="165" fontId="4" fillId="2" borderId="14" xfId="0" applyNumberFormat="1" applyFont="1" applyFill="1" applyBorder="1" applyAlignment="1">
      <alignment horizontal="right" vertical="top"/>
    </xf>
    <xf numFmtId="0" fontId="3" fillId="2" borderId="5" xfId="0" applyFont="1" applyFill="1" applyBorder="1" applyAlignment="1">
      <alignment horizontal="right" vertical="top"/>
    </xf>
    <xf numFmtId="165" fontId="4" fillId="2" borderId="5" xfId="0" applyNumberFormat="1" applyFont="1" applyFill="1" applyBorder="1" applyAlignment="1">
      <alignment horizontal="right" vertical="top"/>
    </xf>
    <xf numFmtId="165" fontId="3" fillId="2" borderId="19" xfId="0" applyNumberFormat="1" applyFont="1" applyFill="1" applyBorder="1" applyAlignment="1">
      <alignment horizontal="right" vertical="top"/>
    </xf>
    <xf numFmtId="0" fontId="7" fillId="2" borderId="0" xfId="1" applyFont="1" applyFill="1" applyBorder="1" applyAlignment="1">
      <alignment vertical="top" wrapText="1"/>
    </xf>
    <xf numFmtId="0" fontId="7" fillId="2" borderId="0" xfId="1" applyFont="1" applyFill="1" applyBorder="1" applyAlignment="1">
      <alignment vertical="top"/>
    </xf>
    <xf numFmtId="0" fontId="12" fillId="2" borderId="0" xfId="0" applyFont="1" applyFill="1" applyAlignment="1">
      <alignment vertical="center"/>
    </xf>
    <xf numFmtId="0" fontId="11" fillId="2" borderId="0" xfId="0" applyFont="1" applyFill="1"/>
    <xf numFmtId="0" fontId="13" fillId="2" borderId="0" xfId="0" applyFont="1" applyFill="1" applyAlignment="1">
      <alignment vertical="center"/>
    </xf>
    <xf numFmtId="0" fontId="15" fillId="2" borderId="0" xfId="0" applyFont="1" applyFill="1" applyAlignment="1">
      <alignment vertical="center"/>
    </xf>
    <xf numFmtId="0" fontId="17" fillId="0" borderId="0" xfId="0" applyFont="1"/>
    <xf numFmtId="0" fontId="16" fillId="2" borderId="0" xfId="0" applyFont="1" applyFill="1" applyAlignment="1">
      <alignment horizontal="left" vertical="center"/>
    </xf>
    <xf numFmtId="0" fontId="14" fillId="2" borderId="0" xfId="0" applyFont="1" applyFill="1" applyAlignment="1">
      <alignment vertical="center"/>
    </xf>
    <xf numFmtId="165" fontId="4" fillId="2" borderId="20" xfId="3" applyNumberFormat="1" applyFont="1" applyFill="1" applyBorder="1" applyAlignment="1">
      <alignment horizontal="right" vertical="top"/>
    </xf>
    <xf numFmtId="165" fontId="4" fillId="2" borderId="0" xfId="3" applyNumberFormat="1" applyFont="1" applyFill="1" applyBorder="1" applyAlignment="1">
      <alignment horizontal="right" vertical="top"/>
    </xf>
    <xf numFmtId="165" fontId="4" fillId="2" borderId="27" xfId="3" applyNumberFormat="1" applyFont="1" applyFill="1" applyBorder="1" applyAlignment="1">
      <alignment horizontal="right" vertical="top"/>
    </xf>
    <xf numFmtId="165" fontId="4" fillId="2" borderId="16" xfId="3" applyNumberFormat="1" applyFont="1" applyFill="1" applyBorder="1" applyAlignment="1">
      <alignment horizontal="right" vertical="top"/>
    </xf>
    <xf numFmtId="165" fontId="4" fillId="2" borderId="5" xfId="3" applyNumberFormat="1" applyFont="1" applyFill="1" applyBorder="1" applyAlignment="1">
      <alignment horizontal="right" vertical="top"/>
    </xf>
    <xf numFmtId="0" fontId="4" fillId="2" borderId="17" xfId="0" applyFont="1" applyFill="1" applyBorder="1" applyAlignment="1">
      <alignment horizontal="center" wrapText="1"/>
    </xf>
    <xf numFmtId="0" fontId="4" fillId="2" borderId="2" xfId="0" applyFont="1" applyFill="1" applyBorder="1" applyAlignment="1">
      <alignment horizontal="center" wrapText="1"/>
    </xf>
    <xf numFmtId="0" fontId="4" fillId="2" borderId="0" xfId="0" applyFont="1" applyFill="1" applyBorder="1" applyAlignment="1">
      <alignment horizontal="center" wrapText="1"/>
    </xf>
    <xf numFmtId="0" fontId="6" fillId="2" borderId="5" xfId="0" applyFont="1" applyFill="1" applyBorder="1" applyAlignment="1">
      <alignment horizontal="center" vertical="center" wrapText="1"/>
    </xf>
    <xf numFmtId="0" fontId="3" fillId="2" borderId="0" xfId="0" applyFont="1" applyFill="1" applyBorder="1" applyAlignment="1">
      <alignment horizontal="left" wrapText="1"/>
    </xf>
    <xf numFmtId="0" fontId="4" fillId="2" borderId="17" xfId="2" applyFont="1" applyFill="1" applyBorder="1" applyAlignment="1">
      <alignment horizontal="center" wrapText="1"/>
    </xf>
    <xf numFmtId="0" fontId="4" fillId="2" borderId="18" xfId="2" applyFont="1" applyFill="1" applyBorder="1" applyAlignment="1">
      <alignment horizontal="center" wrapText="1"/>
    </xf>
    <xf numFmtId="0" fontId="4" fillId="2" borderId="20" xfId="2" applyFont="1" applyFill="1" applyBorder="1" applyAlignment="1">
      <alignment horizontal="center" wrapText="1"/>
    </xf>
    <xf numFmtId="0" fontId="4" fillId="2" borderId="21" xfId="2" applyFont="1" applyFill="1" applyBorder="1" applyAlignment="1">
      <alignment horizontal="center" wrapText="1"/>
    </xf>
    <xf numFmtId="0" fontId="4" fillId="2" borderId="0" xfId="2" applyFont="1" applyFill="1" applyBorder="1" applyAlignment="1">
      <alignment horizontal="center" wrapText="1"/>
    </xf>
    <xf numFmtId="0" fontId="4" fillId="2" borderId="13" xfId="2" applyFont="1" applyFill="1" applyBorder="1" applyAlignment="1">
      <alignment horizontal="center" wrapText="1"/>
    </xf>
    <xf numFmtId="0" fontId="4" fillId="2" borderId="12"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1" xfId="0" applyFont="1" applyFill="1" applyBorder="1" applyAlignment="1">
      <alignment horizontal="left" wrapText="1"/>
    </xf>
    <xf numFmtId="0" fontId="4" fillId="2" borderId="13" xfId="0" applyFont="1" applyFill="1" applyBorder="1" applyAlignment="1">
      <alignment horizontal="left" wrapText="1"/>
    </xf>
    <xf numFmtId="0" fontId="4" fillId="2" borderId="1"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3" fillId="2" borderId="1" xfId="0" applyFont="1" applyFill="1" applyBorder="1" applyAlignment="1">
      <alignment horizontal="left" wrapText="1"/>
    </xf>
    <xf numFmtId="0" fontId="4" fillId="2" borderId="1" xfId="2" applyFont="1" applyFill="1" applyBorder="1" applyAlignment="1">
      <alignment horizontal="center" vertical="center" wrapText="1"/>
    </xf>
    <xf numFmtId="0" fontId="4" fillId="2" borderId="13" xfId="2" applyFont="1" applyFill="1" applyBorder="1" applyAlignment="1">
      <alignment horizontal="center" vertical="center" wrapText="1"/>
    </xf>
    <xf numFmtId="0" fontId="4" fillId="2" borderId="25" xfId="2" applyFont="1" applyFill="1" applyBorder="1" applyAlignment="1">
      <alignment horizontal="center" vertical="center" wrapText="1"/>
    </xf>
    <xf numFmtId="0" fontId="4" fillId="2" borderId="21" xfId="2"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0" xfId="2" applyFont="1" applyFill="1" applyBorder="1" applyAlignment="1">
      <alignment horizontal="center" vertical="center" wrapText="1"/>
    </xf>
    <xf numFmtId="0" fontId="4" fillId="2" borderId="20" xfId="2" applyFont="1" applyFill="1" applyBorder="1" applyAlignment="1">
      <alignment horizontal="center" vertical="center" wrapText="1"/>
    </xf>
    <xf numFmtId="0" fontId="4" fillId="2" borderId="0" xfId="0" applyFont="1" applyFill="1" applyBorder="1" applyAlignment="1">
      <alignment horizontal="left" wrapText="1"/>
    </xf>
    <xf numFmtId="0" fontId="4" fillId="2" borderId="26" xfId="0" applyFont="1" applyFill="1" applyBorder="1" applyAlignment="1">
      <alignment horizontal="center" wrapText="1"/>
    </xf>
    <xf numFmtId="0" fontId="4" fillId="2" borderId="28" xfId="0" applyFont="1" applyFill="1" applyBorder="1" applyAlignment="1">
      <alignment horizontal="center" wrapText="1"/>
    </xf>
    <xf numFmtId="0" fontId="4" fillId="2" borderId="1" xfId="0" applyFont="1" applyFill="1" applyBorder="1" applyAlignment="1">
      <alignment horizontal="center" wrapText="1"/>
    </xf>
    <xf numFmtId="0" fontId="4" fillId="2" borderId="25" xfId="2" applyFont="1" applyFill="1" applyBorder="1" applyAlignment="1">
      <alignment horizontal="center" wrapText="1"/>
    </xf>
    <xf numFmtId="0" fontId="4" fillId="2" borderId="1" xfId="2" applyFont="1" applyFill="1" applyBorder="1" applyAlignment="1">
      <alignment horizontal="center" wrapText="1"/>
    </xf>
    <xf numFmtId="0" fontId="4" fillId="2" borderId="12" xfId="0"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5" xfId="0" applyFont="1" applyFill="1" applyBorder="1" applyAlignment="1">
      <alignment horizontal="center" vertical="top" wrapText="1"/>
    </xf>
    <xf numFmtId="0" fontId="2" fillId="2" borderId="5" xfId="0" applyFont="1" applyFill="1" applyBorder="1" applyAlignment="1">
      <alignment horizontal="center" vertical="center" wrapText="1"/>
    </xf>
    <xf numFmtId="0" fontId="3" fillId="2" borderId="0" xfId="0" applyFont="1" applyFill="1" applyBorder="1" applyAlignment="1">
      <alignment horizontal="left"/>
    </xf>
    <xf numFmtId="0" fontId="4" fillId="2" borderId="30" xfId="0" applyFont="1" applyFill="1" applyBorder="1" applyAlignment="1">
      <alignment horizontal="left" vertical="top" wrapText="1"/>
    </xf>
    <xf numFmtId="0" fontId="4" fillId="2" borderId="33" xfId="0" applyFont="1" applyFill="1" applyBorder="1" applyAlignment="1">
      <alignment horizontal="left" vertical="top" wrapText="1"/>
    </xf>
    <xf numFmtId="0" fontId="3" fillId="2" borderId="0" xfId="0" applyFont="1" applyFill="1" applyBorder="1" applyAlignment="1">
      <alignment wrapText="1"/>
    </xf>
  </cellXfs>
  <cellStyles count="6">
    <cellStyle name="Hipervínculo" xfId="1" builtinId="8"/>
    <cellStyle name="Hipervínculo 2" xfId="5"/>
    <cellStyle name="Normal" xfId="0" builtinId="0"/>
    <cellStyle name="Normal 2" xfId="4"/>
    <cellStyle name="Normal_Hoja2" xfId="2"/>
    <cellStyle name="Normal_Hoja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b="1"/>
              <a:t>Resumen de los principales indicadores de</a:t>
            </a:r>
            <a:r>
              <a:rPr lang="es-ES" b="1" baseline="0"/>
              <a:t> contagios, mortalidad y letalidad por territorio histórico</a:t>
            </a:r>
            <a:endParaRPr lang="es-ES" b="1"/>
          </a:p>
        </c:rich>
      </c:tx>
      <c:layout>
        <c:manualLayout>
          <c:xMode val="edge"/>
          <c:yMode val="edge"/>
          <c:x val="0.15510022271714927"/>
          <c:y val="2.6103167115764464E-2"/>
        </c:manualLayout>
      </c:layout>
      <c:overlay val="0"/>
      <c:spPr>
        <a:noFill/>
        <a:ln>
          <a:noFill/>
        </a:ln>
        <a:effectLst/>
      </c:spPr>
      <c:txPr>
        <a:bodyPr rot="0" spcFirstLastPara="1" vertOverflow="ellipsis" vert="horz" wrap="square" anchor="ctr" anchorCtr="1"/>
        <a:lstStyle/>
        <a:p>
          <a:pPr>
            <a:defRPr sz="96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col"/>
        <c:grouping val="clustered"/>
        <c:varyColors val="0"/>
        <c:ser>
          <c:idx val="0"/>
          <c:order val="0"/>
          <c:tx>
            <c:strRef>
              <c:f>'A1.Tabla1'!$B$6</c:f>
              <c:strCache>
                <c:ptCount val="1"/>
                <c:pt idx="0">
                  <c:v>CAE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'A1.Tabla1'!$I$4:$M$5</c:f>
              <c:strCache>
                <c:ptCount val="5"/>
                <c:pt idx="0">
                  <c:v>Tasa de usuarios/as con PD positiva para SARS-CoV-2 hasta el 30/09/2021 (%)</c:v>
                </c:pt>
                <c:pt idx="1">
                  <c:v>Tasa de mortalidad por todas las causas hasta el 26/09/2021 (%)</c:v>
                </c:pt>
                <c:pt idx="2">
                  <c:v>Tasa de mortalidad atribuible a la COVID hasta el 26/09/2021 (%)</c:v>
                </c:pt>
                <c:pt idx="3">
                  <c:v>Proporción de los fallecimientos totales atribuibles a la COVID hasta el 26/09/2021 (%)</c:v>
                </c:pt>
                <c:pt idx="4">
                  <c:v>Letalidad: usuarios/as con PD positiva que han fallecido en el plazo de 2 meses (%)</c:v>
                </c:pt>
              </c:strCache>
            </c:strRef>
          </c:cat>
          <c:val>
            <c:numRef>
              <c:f>'A1.Tabla1'!$I$6:$M$6</c:f>
              <c:numCache>
                <c:formatCode>###0.0</c:formatCode>
                <c:ptCount val="5"/>
                <c:pt idx="0">
                  <c:v>34.35464143075793</c:v>
                </c:pt>
                <c:pt idx="1">
                  <c:v>28.461407607670992</c:v>
                </c:pt>
                <c:pt idx="2">
                  <c:v>4.6137008009553169</c:v>
                </c:pt>
                <c:pt idx="3">
                  <c:v>16.210374639769469</c:v>
                </c:pt>
                <c:pt idx="4">
                  <c:v>20.054912259758854</c:v>
                </c:pt>
              </c:numCache>
            </c:numRef>
          </c:val>
          <c:extLst>
            <c:ext xmlns:c16="http://schemas.microsoft.com/office/drawing/2014/chart" uri="{C3380CC4-5D6E-409C-BE32-E72D297353CC}">
              <c16:uniqueId val="{00000000-4B06-40BB-A774-C942CB0CDB1B}"/>
            </c:ext>
          </c:extLst>
        </c:ser>
        <c:ser>
          <c:idx val="1"/>
          <c:order val="1"/>
          <c:tx>
            <c:strRef>
              <c:f>'A1.Tabla1'!$B$7</c:f>
              <c:strCache>
                <c:ptCount val="1"/>
                <c:pt idx="0">
                  <c:v>Araba/Álava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'A1.Tabla1'!$I$4:$M$5</c:f>
              <c:strCache>
                <c:ptCount val="5"/>
                <c:pt idx="0">
                  <c:v>Tasa de usuarios/as con PD positiva para SARS-CoV-2 hasta el 30/09/2021 (%)</c:v>
                </c:pt>
                <c:pt idx="1">
                  <c:v>Tasa de mortalidad por todas las causas hasta el 26/09/2021 (%)</c:v>
                </c:pt>
                <c:pt idx="2">
                  <c:v>Tasa de mortalidad atribuible a la COVID hasta el 26/09/2021 (%)</c:v>
                </c:pt>
                <c:pt idx="3">
                  <c:v>Proporción de los fallecimientos totales atribuibles a la COVID hasta el 26/09/2021 (%)</c:v>
                </c:pt>
                <c:pt idx="4">
                  <c:v>Letalidad: usuarios/as con PD positiva que han fallecido en el plazo de 2 meses (%)</c:v>
                </c:pt>
              </c:strCache>
            </c:strRef>
          </c:cat>
          <c:val>
            <c:numRef>
              <c:f>'A1.Tabla1'!$I$7:$M$7</c:f>
              <c:numCache>
                <c:formatCode>###0.0</c:formatCode>
                <c:ptCount val="5"/>
                <c:pt idx="0">
                  <c:v>32.359237716380569</c:v>
                </c:pt>
                <c:pt idx="1">
                  <c:v>31.927103355674785</c:v>
                </c:pt>
                <c:pt idx="2">
                  <c:v>5.3127106698535291</c:v>
                </c:pt>
                <c:pt idx="3">
                  <c:v>16.640127388535038</c:v>
                </c:pt>
                <c:pt idx="4">
                  <c:v>19.560094265514529</c:v>
                </c:pt>
              </c:numCache>
            </c:numRef>
          </c:val>
          <c:extLst>
            <c:ext xmlns:c16="http://schemas.microsoft.com/office/drawing/2014/chart" uri="{C3380CC4-5D6E-409C-BE32-E72D297353CC}">
              <c16:uniqueId val="{00000001-4B06-40BB-A774-C942CB0CDB1B}"/>
            </c:ext>
          </c:extLst>
        </c:ser>
        <c:ser>
          <c:idx val="2"/>
          <c:order val="2"/>
          <c:tx>
            <c:strRef>
              <c:f>'A1.Tabla1'!$B$8</c:f>
              <c:strCache>
                <c:ptCount val="1"/>
                <c:pt idx="0">
                  <c:v>Bizkaia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'A1.Tabla1'!$I$4:$M$5</c:f>
              <c:strCache>
                <c:ptCount val="5"/>
                <c:pt idx="0">
                  <c:v>Tasa de usuarios/as con PD positiva para SARS-CoV-2 hasta el 30/09/2021 (%)</c:v>
                </c:pt>
                <c:pt idx="1">
                  <c:v>Tasa de mortalidad por todas las causas hasta el 26/09/2021 (%)</c:v>
                </c:pt>
                <c:pt idx="2">
                  <c:v>Tasa de mortalidad atribuible a la COVID hasta el 26/09/2021 (%)</c:v>
                </c:pt>
                <c:pt idx="3">
                  <c:v>Proporción de los fallecimientos totales atribuibles a la COVID hasta el 26/09/2021 (%)</c:v>
                </c:pt>
                <c:pt idx="4">
                  <c:v>Letalidad: usuarios/as con PD positiva que han fallecido en el plazo de 2 meses (%)</c:v>
                </c:pt>
              </c:strCache>
            </c:strRef>
          </c:cat>
          <c:val>
            <c:numRef>
              <c:f>'A1.Tabla1'!$I$8:$M$8</c:f>
              <c:numCache>
                <c:formatCode>###0.0</c:formatCode>
                <c:ptCount val="5"/>
                <c:pt idx="0">
                  <c:v>38.903399978207503</c:v>
                </c:pt>
                <c:pt idx="1">
                  <c:v>30.93405169945153</c:v>
                </c:pt>
                <c:pt idx="2">
                  <c:v>4.3620107056069761</c:v>
                </c:pt>
                <c:pt idx="3">
                  <c:v>14.101000243961954</c:v>
                </c:pt>
                <c:pt idx="4">
                  <c:v>19.631425800193984</c:v>
                </c:pt>
              </c:numCache>
            </c:numRef>
          </c:val>
          <c:extLst>
            <c:ext xmlns:c16="http://schemas.microsoft.com/office/drawing/2014/chart" uri="{C3380CC4-5D6E-409C-BE32-E72D297353CC}">
              <c16:uniqueId val="{00000002-4B06-40BB-A774-C942CB0CDB1B}"/>
            </c:ext>
          </c:extLst>
        </c:ser>
        <c:ser>
          <c:idx val="3"/>
          <c:order val="3"/>
          <c:tx>
            <c:strRef>
              <c:f>'A1.Tabla1'!$B$9</c:f>
              <c:strCache>
                <c:ptCount val="1"/>
                <c:pt idx="0">
                  <c:v>Gipuzkoa</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'A1.Tabla1'!$I$4:$M$5</c:f>
              <c:strCache>
                <c:ptCount val="5"/>
                <c:pt idx="0">
                  <c:v>Tasa de usuarios/as con PD positiva para SARS-CoV-2 hasta el 30/09/2021 (%)</c:v>
                </c:pt>
                <c:pt idx="1">
                  <c:v>Tasa de mortalidad por todas las causas hasta el 26/09/2021 (%)</c:v>
                </c:pt>
                <c:pt idx="2">
                  <c:v>Tasa de mortalidad atribuible a la COVID hasta el 26/09/2021 (%)</c:v>
                </c:pt>
                <c:pt idx="3">
                  <c:v>Proporción de los fallecimientos totales atribuibles a la COVID hasta el 26/09/2021 (%)</c:v>
                </c:pt>
                <c:pt idx="4">
                  <c:v>Letalidad: usuarios/as con PD positiva que han fallecido en el plazo de 2 meses (%)</c:v>
                </c:pt>
              </c:strCache>
            </c:strRef>
          </c:cat>
          <c:val>
            <c:numRef>
              <c:f>'A1.Tabla1'!$I$9:$M$9</c:f>
              <c:numCache>
                <c:formatCode>###0.0</c:formatCode>
                <c:ptCount val="5"/>
                <c:pt idx="0">
                  <c:v>27.072586430312501</c:v>
                </c:pt>
                <c:pt idx="1">
                  <c:v>22.016444069802631</c:v>
                </c:pt>
                <c:pt idx="2">
                  <c:v>4.6949893347591729</c:v>
                </c:pt>
                <c:pt idx="3">
                  <c:v>21.32492113564669</c:v>
                </c:pt>
                <c:pt idx="4">
                  <c:v>21.498204207285792</c:v>
                </c:pt>
              </c:numCache>
            </c:numRef>
          </c:val>
          <c:extLst>
            <c:ext xmlns:c16="http://schemas.microsoft.com/office/drawing/2014/chart" uri="{C3380CC4-5D6E-409C-BE32-E72D297353CC}">
              <c16:uniqueId val="{00000003-4B06-40BB-A774-C942CB0CDB1B}"/>
            </c:ext>
          </c:extLst>
        </c:ser>
        <c:dLbls>
          <c:dLblPos val="outEnd"/>
          <c:showLegendKey val="0"/>
          <c:showVal val="1"/>
          <c:showCatName val="0"/>
          <c:showSerName val="0"/>
          <c:showPercent val="0"/>
          <c:showBubbleSize val="0"/>
        </c:dLbls>
        <c:gapWidth val="219"/>
        <c:overlap val="-27"/>
        <c:axId val="119905760"/>
        <c:axId val="119920320"/>
      </c:barChart>
      <c:catAx>
        <c:axId val="119905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19920320"/>
        <c:crosses val="autoZero"/>
        <c:auto val="1"/>
        <c:lblAlgn val="ctr"/>
        <c:lblOffset val="100"/>
        <c:noMultiLvlLbl val="0"/>
      </c:catAx>
      <c:valAx>
        <c:axId val="119920320"/>
        <c:scaling>
          <c:orientation val="minMax"/>
        </c:scaling>
        <c:delete val="0"/>
        <c:axPos val="l"/>
        <c:numFmt formatCode="#,##0.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199057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b="1"/>
              <a:t>Resumen de los principales indicadores de</a:t>
            </a:r>
            <a:r>
              <a:rPr lang="es-ES" b="1" baseline="0"/>
              <a:t> contagios, mortalidad y letalidad por ruralidad</a:t>
            </a:r>
            <a:endParaRPr lang="es-ES" b="1"/>
          </a:p>
        </c:rich>
      </c:tx>
      <c:layout>
        <c:manualLayout>
          <c:xMode val="edge"/>
          <c:yMode val="edge"/>
          <c:x val="0.15510022271714927"/>
          <c:y val="2.6103167115764464E-2"/>
        </c:manualLayout>
      </c:layout>
      <c:overlay val="0"/>
      <c:spPr>
        <a:noFill/>
        <a:ln>
          <a:noFill/>
        </a:ln>
        <a:effectLst/>
      </c:spPr>
      <c:txPr>
        <a:bodyPr rot="0" spcFirstLastPara="1" vertOverflow="ellipsis" vert="horz" wrap="square" anchor="ctr" anchorCtr="1"/>
        <a:lstStyle/>
        <a:p>
          <a:pPr>
            <a:defRPr sz="96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col"/>
        <c:grouping val="clustered"/>
        <c:varyColors val="0"/>
        <c:ser>
          <c:idx val="0"/>
          <c:order val="0"/>
          <c:tx>
            <c:strRef>
              <c:f>'A1.Tabla4'!$B$6</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'A1.Tabla4'!$I$4:$M$5</c:f>
              <c:strCache>
                <c:ptCount val="5"/>
                <c:pt idx="0">
                  <c:v>Tasa de usuarios/as con PD positiva para SARS-CoV-2 hasta el 30/09/2021 (%)</c:v>
                </c:pt>
                <c:pt idx="1">
                  <c:v>Tasa de mortalidad por todas las causas hasta el 26/09/2021 (%)</c:v>
                </c:pt>
                <c:pt idx="2">
                  <c:v>Tasa de mortalidad atribuible a la COVID hasta el 26/09/2021 (%)</c:v>
                </c:pt>
                <c:pt idx="3">
                  <c:v>Proporción de los fallecimientos totales atribuibles a la COVID hasta el 26/09/2021 (%)</c:v>
                </c:pt>
                <c:pt idx="4">
                  <c:v>Letalidad: usuarios/as con PD positiva que han fallecido en el plazo de 2 meses (%)</c:v>
                </c:pt>
              </c:strCache>
            </c:strRef>
          </c:cat>
          <c:val>
            <c:numRef>
              <c:f>'A1.Tabla4'!$I$6:$M$6</c:f>
              <c:numCache>
                <c:formatCode>###0.00</c:formatCode>
                <c:ptCount val="5"/>
                <c:pt idx="0">
                  <c:v>34.35464143075793</c:v>
                </c:pt>
                <c:pt idx="1">
                  <c:v>28.461407607670992</c:v>
                </c:pt>
                <c:pt idx="2">
                  <c:v>4.6137008009553169</c:v>
                </c:pt>
                <c:pt idx="3">
                  <c:v>16.210374639769469</c:v>
                </c:pt>
                <c:pt idx="4">
                  <c:v>20.054912259758854</c:v>
                </c:pt>
              </c:numCache>
            </c:numRef>
          </c:val>
          <c:extLst>
            <c:ext xmlns:c16="http://schemas.microsoft.com/office/drawing/2014/chart" uri="{C3380CC4-5D6E-409C-BE32-E72D297353CC}">
              <c16:uniqueId val="{00000000-DBD5-4BE4-8572-12AF6B8237F6}"/>
            </c:ext>
          </c:extLst>
        </c:ser>
        <c:ser>
          <c:idx val="1"/>
          <c:order val="1"/>
          <c:tx>
            <c:strRef>
              <c:f>'A1.Tabla4'!$B$7</c:f>
              <c:strCache>
                <c:ptCount val="1"/>
                <c:pt idx="0">
                  <c:v>Entidades rurales y urbanas asimilables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'A1.Tabla4'!$I$4:$M$5</c:f>
              <c:strCache>
                <c:ptCount val="5"/>
                <c:pt idx="0">
                  <c:v>Tasa de usuarios/as con PD positiva para SARS-CoV-2 hasta el 30/09/2021 (%)</c:v>
                </c:pt>
                <c:pt idx="1">
                  <c:v>Tasa de mortalidad por todas las causas hasta el 26/09/2021 (%)</c:v>
                </c:pt>
                <c:pt idx="2">
                  <c:v>Tasa de mortalidad atribuible a la COVID hasta el 26/09/2021 (%)</c:v>
                </c:pt>
                <c:pt idx="3">
                  <c:v>Proporción de los fallecimientos totales atribuibles a la COVID hasta el 26/09/2021 (%)</c:v>
                </c:pt>
                <c:pt idx="4">
                  <c:v>Letalidad: usuarios/as con PD positiva que han fallecido en el plazo de 2 meses (%)</c:v>
                </c:pt>
              </c:strCache>
            </c:strRef>
          </c:cat>
          <c:val>
            <c:numRef>
              <c:f>'A1.Tabla4'!$I$7:$M$7</c:f>
              <c:numCache>
                <c:formatCode>###0.00</c:formatCode>
                <c:ptCount val="5"/>
                <c:pt idx="0">
                  <c:v>26.713366376209134</c:v>
                </c:pt>
                <c:pt idx="1">
                  <c:v>25.677512191222327</c:v>
                </c:pt>
                <c:pt idx="2">
                  <c:v>3.1367415460868173</c:v>
                </c:pt>
                <c:pt idx="3">
                  <c:v>12.215909090909086</c:v>
                </c:pt>
                <c:pt idx="4">
                  <c:v>18.350628072091755</c:v>
                </c:pt>
              </c:numCache>
            </c:numRef>
          </c:val>
          <c:extLst>
            <c:ext xmlns:c16="http://schemas.microsoft.com/office/drawing/2014/chart" uri="{C3380CC4-5D6E-409C-BE32-E72D297353CC}">
              <c16:uniqueId val="{00000001-DBD5-4BE4-8572-12AF6B8237F6}"/>
            </c:ext>
          </c:extLst>
        </c:ser>
        <c:ser>
          <c:idx val="2"/>
          <c:order val="2"/>
          <c:tx>
            <c:strRef>
              <c:f>'A1.Tabla4'!$B$8</c:f>
              <c:strCache>
                <c:ptCount val="1"/>
                <c:pt idx="0">
                  <c:v>Entidades urbanas intermedias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'A1.Tabla4'!$I$4:$M$5</c:f>
              <c:strCache>
                <c:ptCount val="5"/>
                <c:pt idx="0">
                  <c:v>Tasa de usuarios/as con PD positiva para SARS-CoV-2 hasta el 30/09/2021 (%)</c:v>
                </c:pt>
                <c:pt idx="1">
                  <c:v>Tasa de mortalidad por todas las causas hasta el 26/09/2021 (%)</c:v>
                </c:pt>
                <c:pt idx="2">
                  <c:v>Tasa de mortalidad atribuible a la COVID hasta el 26/09/2021 (%)</c:v>
                </c:pt>
                <c:pt idx="3">
                  <c:v>Proporción de los fallecimientos totales atribuibles a la COVID hasta el 26/09/2021 (%)</c:v>
                </c:pt>
                <c:pt idx="4">
                  <c:v>Letalidad: usuarios/as con PD positiva que han fallecido en el plazo de 2 meses (%)</c:v>
                </c:pt>
              </c:strCache>
            </c:strRef>
          </c:cat>
          <c:val>
            <c:numRef>
              <c:f>'A1.Tabla4'!$I$8:$M$8</c:f>
              <c:numCache>
                <c:formatCode>###0.00</c:formatCode>
                <c:ptCount val="5"/>
                <c:pt idx="0">
                  <c:v>35.264128618435578</c:v>
                </c:pt>
                <c:pt idx="1">
                  <c:v>29.404348168810877</c:v>
                </c:pt>
                <c:pt idx="2">
                  <c:v>5.6338249052947047</c:v>
                </c:pt>
                <c:pt idx="3">
                  <c:v>19.159836065573764</c:v>
                </c:pt>
                <c:pt idx="4">
                  <c:v>19.436138402392146</c:v>
                </c:pt>
              </c:numCache>
            </c:numRef>
          </c:val>
          <c:extLst>
            <c:ext xmlns:c16="http://schemas.microsoft.com/office/drawing/2014/chart" uri="{C3380CC4-5D6E-409C-BE32-E72D297353CC}">
              <c16:uniqueId val="{00000002-DBD5-4BE4-8572-12AF6B8237F6}"/>
            </c:ext>
          </c:extLst>
        </c:ser>
        <c:ser>
          <c:idx val="3"/>
          <c:order val="3"/>
          <c:tx>
            <c:strRef>
              <c:f>'A1.Tabla4'!$B$9</c:f>
              <c:strCache>
                <c:ptCount val="1"/>
                <c:pt idx="0">
                  <c:v>Entidades urbanas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'A1.Tabla4'!$I$4:$M$5</c:f>
              <c:strCache>
                <c:ptCount val="5"/>
                <c:pt idx="0">
                  <c:v>Tasa de usuarios/as con PD positiva para SARS-CoV-2 hasta el 30/09/2021 (%)</c:v>
                </c:pt>
                <c:pt idx="1">
                  <c:v>Tasa de mortalidad por todas las causas hasta el 26/09/2021 (%)</c:v>
                </c:pt>
                <c:pt idx="2">
                  <c:v>Tasa de mortalidad atribuible a la COVID hasta el 26/09/2021 (%)</c:v>
                </c:pt>
                <c:pt idx="3">
                  <c:v>Proporción de los fallecimientos totales atribuibles a la COVID hasta el 26/09/2021 (%)</c:v>
                </c:pt>
                <c:pt idx="4">
                  <c:v>Letalidad: usuarios/as con PD positiva que han fallecido en el plazo de 2 meses (%)</c:v>
                </c:pt>
              </c:strCache>
            </c:strRef>
          </c:cat>
          <c:val>
            <c:numRef>
              <c:f>'A1.Tabla4'!$I$9:$M$9</c:f>
              <c:numCache>
                <c:formatCode>###0.00</c:formatCode>
                <c:ptCount val="5"/>
                <c:pt idx="0">
                  <c:v>38.60923975398957</c:v>
                </c:pt>
                <c:pt idx="1">
                  <c:v>29.638674417569174</c:v>
                </c:pt>
                <c:pt idx="2">
                  <c:v>4.9214155786298255</c:v>
                </c:pt>
                <c:pt idx="3">
                  <c:v>16.604708798017349</c:v>
                </c:pt>
                <c:pt idx="4">
                  <c:v>21.141498216409044</c:v>
                </c:pt>
              </c:numCache>
            </c:numRef>
          </c:val>
          <c:extLst>
            <c:ext xmlns:c16="http://schemas.microsoft.com/office/drawing/2014/chart" uri="{C3380CC4-5D6E-409C-BE32-E72D297353CC}">
              <c16:uniqueId val="{00000003-DBD5-4BE4-8572-12AF6B8237F6}"/>
            </c:ext>
          </c:extLst>
        </c:ser>
        <c:dLbls>
          <c:dLblPos val="outEnd"/>
          <c:showLegendKey val="0"/>
          <c:showVal val="1"/>
          <c:showCatName val="0"/>
          <c:showSerName val="0"/>
          <c:showPercent val="0"/>
          <c:showBubbleSize val="0"/>
        </c:dLbls>
        <c:gapWidth val="219"/>
        <c:overlap val="-27"/>
        <c:axId val="119905760"/>
        <c:axId val="119920320"/>
      </c:barChart>
      <c:catAx>
        <c:axId val="119905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19920320"/>
        <c:crosses val="autoZero"/>
        <c:auto val="1"/>
        <c:lblAlgn val="ctr"/>
        <c:lblOffset val="100"/>
        <c:noMultiLvlLbl val="0"/>
      </c:catAx>
      <c:valAx>
        <c:axId val="119920320"/>
        <c:scaling>
          <c:orientation val="minMax"/>
        </c:scaling>
        <c:delete val="0"/>
        <c:axPos val="l"/>
        <c:numFmt formatCode="#,##0.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199057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900" b="1"/>
              <a:t>Resumen de los principales indicadores de</a:t>
            </a:r>
            <a:r>
              <a:rPr lang="es-ES" sz="900" b="1" baseline="0"/>
              <a:t> contagios, mortalidad y letalidad por incidencia acumulada del COVID en el municipio</a:t>
            </a:r>
            <a:endParaRPr lang="es-ES" sz="900" b="1"/>
          </a:p>
        </c:rich>
      </c:tx>
      <c:layout>
        <c:manualLayout>
          <c:xMode val="edge"/>
          <c:yMode val="edge"/>
          <c:x val="0.15510022271714927"/>
          <c:y val="2.6103167115764464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col"/>
        <c:grouping val="clustered"/>
        <c:varyColors val="0"/>
        <c:ser>
          <c:idx val="0"/>
          <c:order val="0"/>
          <c:tx>
            <c:strRef>
              <c:f>'A1.Tabla5'!$B$6</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'A1.Tabla5'!$I$4:$M$5</c:f>
              <c:strCache>
                <c:ptCount val="5"/>
                <c:pt idx="0">
                  <c:v>Tasa de usuarios/as con PD positiva para SARS-CoV-2 hasta el 30/09/2021 (%)</c:v>
                </c:pt>
                <c:pt idx="1">
                  <c:v>Tasa de mortalidad por todas las causas hasta el 26/09/2021 (%)</c:v>
                </c:pt>
                <c:pt idx="2">
                  <c:v>Tasa de mortalidad atribuible a la COVID hasta el 26/09/2021 (%)</c:v>
                </c:pt>
                <c:pt idx="3">
                  <c:v>Proporción de los fallecimientos totales atribuibles a la COVID hasta el 26/09/2021 (%)</c:v>
                </c:pt>
                <c:pt idx="4">
                  <c:v>Letalidad: usuarios/as con PD positiva que han fallecido en el plazo de 2 meses (%)</c:v>
                </c:pt>
              </c:strCache>
            </c:strRef>
          </c:cat>
          <c:val>
            <c:numRef>
              <c:f>'A1.Tabla5'!$I$6:$M$6</c:f>
              <c:numCache>
                <c:formatCode>###0.00</c:formatCode>
                <c:ptCount val="5"/>
                <c:pt idx="0">
                  <c:v>34.35464143075793</c:v>
                </c:pt>
                <c:pt idx="1">
                  <c:v>28.461407607670992</c:v>
                </c:pt>
                <c:pt idx="2">
                  <c:v>4.6137008009553169</c:v>
                </c:pt>
                <c:pt idx="3">
                  <c:v>16.210374639769469</c:v>
                </c:pt>
                <c:pt idx="4">
                  <c:v>20.054912259758854</c:v>
                </c:pt>
              </c:numCache>
            </c:numRef>
          </c:val>
          <c:extLst>
            <c:ext xmlns:c16="http://schemas.microsoft.com/office/drawing/2014/chart" uri="{C3380CC4-5D6E-409C-BE32-E72D297353CC}">
              <c16:uniqueId val="{00000000-9092-4ACB-A1DA-66F7228DDB17}"/>
            </c:ext>
          </c:extLst>
        </c:ser>
        <c:ser>
          <c:idx val="1"/>
          <c:order val="1"/>
          <c:tx>
            <c:strRef>
              <c:f>'A1.Tabla5'!$B$7</c:f>
              <c:strCache>
                <c:ptCount val="1"/>
                <c:pt idx="0">
                  <c:v>&lt;= 9.679 casos por cien mil hab.</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'A1.Tabla5'!$I$4:$M$5</c:f>
              <c:strCache>
                <c:ptCount val="5"/>
                <c:pt idx="0">
                  <c:v>Tasa de usuarios/as con PD positiva para SARS-CoV-2 hasta el 30/09/2021 (%)</c:v>
                </c:pt>
                <c:pt idx="1">
                  <c:v>Tasa de mortalidad por todas las causas hasta el 26/09/2021 (%)</c:v>
                </c:pt>
                <c:pt idx="2">
                  <c:v>Tasa de mortalidad atribuible a la COVID hasta el 26/09/2021 (%)</c:v>
                </c:pt>
                <c:pt idx="3">
                  <c:v>Proporción de los fallecimientos totales atribuibles a la COVID hasta el 26/09/2021 (%)</c:v>
                </c:pt>
                <c:pt idx="4">
                  <c:v>Letalidad: usuarios/as con PD positiva que han fallecido en el plazo de 2 meses (%)</c:v>
                </c:pt>
              </c:strCache>
            </c:strRef>
          </c:cat>
          <c:val>
            <c:numRef>
              <c:f>'A1.Tabla5'!$I$7:$M$7</c:f>
              <c:numCache>
                <c:formatCode>###0.00</c:formatCode>
                <c:ptCount val="5"/>
                <c:pt idx="0">
                  <c:v>22.086748402537879</c:v>
                </c:pt>
                <c:pt idx="1">
                  <c:v>26.592005539373972</c:v>
                </c:pt>
                <c:pt idx="2">
                  <c:v>2.4723972092393147</c:v>
                </c:pt>
                <c:pt idx="3">
                  <c:v>9.2975206611570211</c:v>
                </c:pt>
                <c:pt idx="4">
                  <c:v>17.412935323383095</c:v>
                </c:pt>
              </c:numCache>
            </c:numRef>
          </c:val>
          <c:extLst>
            <c:ext xmlns:c16="http://schemas.microsoft.com/office/drawing/2014/chart" uri="{C3380CC4-5D6E-409C-BE32-E72D297353CC}">
              <c16:uniqueId val="{00000001-9092-4ACB-A1DA-66F7228DDB17}"/>
            </c:ext>
          </c:extLst>
        </c:ser>
        <c:ser>
          <c:idx val="2"/>
          <c:order val="2"/>
          <c:tx>
            <c:strRef>
              <c:f>'A1.Tabla5'!$B$8</c:f>
              <c:strCache>
                <c:ptCount val="1"/>
                <c:pt idx="0">
                  <c:v>9.680 - 11.940 casos por cien mil hab.</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'A1.Tabla5'!$I$4:$M$5</c:f>
              <c:strCache>
                <c:ptCount val="5"/>
                <c:pt idx="0">
                  <c:v>Tasa de usuarios/as con PD positiva para SARS-CoV-2 hasta el 30/09/2021 (%)</c:v>
                </c:pt>
                <c:pt idx="1">
                  <c:v>Tasa de mortalidad por todas las causas hasta el 26/09/2021 (%)</c:v>
                </c:pt>
                <c:pt idx="2">
                  <c:v>Tasa de mortalidad atribuible a la COVID hasta el 26/09/2021 (%)</c:v>
                </c:pt>
                <c:pt idx="3">
                  <c:v>Proporción de los fallecimientos totales atribuibles a la COVID hasta el 26/09/2021 (%)</c:v>
                </c:pt>
                <c:pt idx="4">
                  <c:v>Letalidad: usuarios/as con PD positiva que han fallecido en el plazo de 2 meses (%)</c:v>
                </c:pt>
              </c:strCache>
            </c:strRef>
          </c:cat>
          <c:val>
            <c:numRef>
              <c:f>'A1.Tabla5'!$I$8:$M$8</c:f>
              <c:numCache>
                <c:formatCode>###0.00</c:formatCode>
                <c:ptCount val="5"/>
                <c:pt idx="0">
                  <c:v>28.757175031566092</c:v>
                </c:pt>
                <c:pt idx="1">
                  <c:v>27.276881189858859</c:v>
                </c:pt>
                <c:pt idx="2">
                  <c:v>3.8290267372160742</c:v>
                </c:pt>
                <c:pt idx="3">
                  <c:v>14.037626628075243</c:v>
                </c:pt>
                <c:pt idx="4">
                  <c:v>20.109814687714486</c:v>
                </c:pt>
              </c:numCache>
            </c:numRef>
          </c:val>
          <c:extLst>
            <c:ext xmlns:c16="http://schemas.microsoft.com/office/drawing/2014/chart" uri="{C3380CC4-5D6E-409C-BE32-E72D297353CC}">
              <c16:uniqueId val="{00000002-9092-4ACB-A1DA-66F7228DDB17}"/>
            </c:ext>
          </c:extLst>
        </c:ser>
        <c:ser>
          <c:idx val="3"/>
          <c:order val="3"/>
          <c:tx>
            <c:strRef>
              <c:f>'A1.Tabla5'!$B$9</c:f>
              <c:strCache>
                <c:ptCount val="1"/>
                <c:pt idx="0">
                  <c:v>&gt;=11.941 casos por cien mil hab.</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'A1.Tabla5'!$I$4:$M$5</c:f>
              <c:strCache>
                <c:ptCount val="5"/>
                <c:pt idx="0">
                  <c:v>Tasa de usuarios/as con PD positiva para SARS-CoV-2 hasta el 30/09/2021 (%)</c:v>
                </c:pt>
                <c:pt idx="1">
                  <c:v>Tasa de mortalidad por todas las causas hasta el 26/09/2021 (%)</c:v>
                </c:pt>
                <c:pt idx="2">
                  <c:v>Tasa de mortalidad atribuible a la COVID hasta el 26/09/2021 (%)</c:v>
                </c:pt>
                <c:pt idx="3">
                  <c:v>Proporción de los fallecimientos totales atribuibles a la COVID hasta el 26/09/2021 (%)</c:v>
                </c:pt>
                <c:pt idx="4">
                  <c:v>Letalidad: usuarios/as con PD positiva que han fallecido en el plazo de 2 meses (%)</c:v>
                </c:pt>
              </c:strCache>
            </c:strRef>
          </c:cat>
          <c:val>
            <c:numRef>
              <c:f>'A1.Tabla5'!$I$9:$M$9</c:f>
              <c:numCache>
                <c:formatCode>###0.00</c:formatCode>
                <c:ptCount val="5"/>
                <c:pt idx="0">
                  <c:v>40.713793119408322</c:v>
                </c:pt>
                <c:pt idx="1">
                  <c:v>29.700716102915539</c:v>
                </c:pt>
                <c:pt idx="2">
                  <c:v>5.5668731157143929</c:v>
                </c:pt>
                <c:pt idx="3">
                  <c:v>18.743228602383518</c:v>
                </c:pt>
                <c:pt idx="4">
                  <c:v>20.233155502865035</c:v>
                </c:pt>
              </c:numCache>
            </c:numRef>
          </c:val>
          <c:extLst>
            <c:ext xmlns:c16="http://schemas.microsoft.com/office/drawing/2014/chart" uri="{C3380CC4-5D6E-409C-BE32-E72D297353CC}">
              <c16:uniqueId val="{00000003-9092-4ACB-A1DA-66F7228DDB17}"/>
            </c:ext>
          </c:extLst>
        </c:ser>
        <c:dLbls>
          <c:dLblPos val="outEnd"/>
          <c:showLegendKey val="0"/>
          <c:showVal val="1"/>
          <c:showCatName val="0"/>
          <c:showSerName val="0"/>
          <c:showPercent val="0"/>
          <c:showBubbleSize val="0"/>
        </c:dLbls>
        <c:gapWidth val="219"/>
        <c:overlap val="-27"/>
        <c:axId val="119905760"/>
        <c:axId val="119920320"/>
      </c:barChart>
      <c:catAx>
        <c:axId val="119905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19920320"/>
        <c:crosses val="autoZero"/>
        <c:auto val="1"/>
        <c:lblAlgn val="ctr"/>
        <c:lblOffset val="100"/>
        <c:noMultiLvlLbl val="0"/>
      </c:catAx>
      <c:valAx>
        <c:axId val="119920320"/>
        <c:scaling>
          <c:orientation val="minMax"/>
        </c:scaling>
        <c:delete val="0"/>
        <c:axPos val="l"/>
        <c:numFmt formatCode="#,##0.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199057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900" b="1"/>
              <a:t>Resumen de los principales indicadores de</a:t>
            </a:r>
            <a:r>
              <a:rPr lang="es-ES" sz="900" b="1" baseline="0"/>
              <a:t> contagios, mortalidad y letalidad por incidencia acumulada del COVID en el municipio</a:t>
            </a:r>
            <a:endParaRPr lang="es-ES" sz="900" b="1"/>
          </a:p>
        </c:rich>
      </c:tx>
      <c:layout>
        <c:manualLayout>
          <c:xMode val="edge"/>
          <c:yMode val="edge"/>
          <c:x val="0.15510022271714927"/>
          <c:y val="2.6103167115764464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col"/>
        <c:grouping val="clustered"/>
        <c:varyColors val="0"/>
        <c:ser>
          <c:idx val="1"/>
          <c:order val="1"/>
          <c:tx>
            <c:strRef>
              <c:f>'A1.Tabla6'!$B$7</c:f>
              <c:strCache>
                <c:ptCount val="1"/>
                <c:pt idx="0">
                  <c:v>&lt;= 25 plazas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'A1.Tabla6'!$I$4:$M$5</c:f>
              <c:strCache>
                <c:ptCount val="5"/>
                <c:pt idx="0">
                  <c:v>Tasa de usuarios/as con PD positiva para SARS-CoV-2 hasta el 30/09/2021 (%)</c:v>
                </c:pt>
                <c:pt idx="1">
                  <c:v>Tasa de mortalidad por todas las causas hasta el 26/09/2021 (%)</c:v>
                </c:pt>
                <c:pt idx="2">
                  <c:v>Tasa de mortalidad atribuible a la COVID hasta el 26/09/2021 (%)</c:v>
                </c:pt>
                <c:pt idx="3">
                  <c:v>Proporción de los fallecimientos totales atribuibles a la COVID hasta el 26/09/2021 (%)</c:v>
                </c:pt>
                <c:pt idx="4">
                  <c:v>Letalidad: usuarios/as con PD positiva que han fallecido en el plazo de 2 meses (%)</c:v>
                </c:pt>
              </c:strCache>
            </c:strRef>
          </c:cat>
          <c:val>
            <c:numRef>
              <c:f>'A1.Tabla6'!$I$7:$M$7</c:f>
              <c:numCache>
                <c:formatCode>###0.00</c:formatCode>
                <c:ptCount val="5"/>
                <c:pt idx="0">
                  <c:v>13.576045615099996</c:v>
                </c:pt>
                <c:pt idx="1">
                  <c:v>28.566262648439576</c:v>
                </c:pt>
                <c:pt idx="2">
                  <c:v>2.828342836479167</c:v>
                </c:pt>
                <c:pt idx="3">
                  <c:v>9.9009900990099045</c:v>
                </c:pt>
                <c:pt idx="4">
                  <c:v>23.263888888888886</c:v>
                </c:pt>
              </c:numCache>
            </c:numRef>
          </c:val>
          <c:extLst>
            <c:ext xmlns:c16="http://schemas.microsoft.com/office/drawing/2014/chart" uri="{C3380CC4-5D6E-409C-BE32-E72D297353CC}">
              <c16:uniqueId val="{00000001-096D-4EE0-B012-071092183A5D}"/>
            </c:ext>
          </c:extLst>
        </c:ser>
        <c:ser>
          <c:idx val="2"/>
          <c:order val="2"/>
          <c:tx>
            <c:strRef>
              <c:f>'A1.Tabla6'!$B$8</c:f>
              <c:strCache>
                <c:ptCount val="1"/>
                <c:pt idx="0">
                  <c:v>26 - 50 plazas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'A1.Tabla6'!$I$4:$M$5</c:f>
              <c:strCache>
                <c:ptCount val="5"/>
                <c:pt idx="0">
                  <c:v>Tasa de usuarios/as con PD positiva para SARS-CoV-2 hasta el 30/09/2021 (%)</c:v>
                </c:pt>
                <c:pt idx="1">
                  <c:v>Tasa de mortalidad por todas las causas hasta el 26/09/2021 (%)</c:v>
                </c:pt>
                <c:pt idx="2">
                  <c:v>Tasa de mortalidad atribuible a la COVID hasta el 26/09/2021 (%)</c:v>
                </c:pt>
                <c:pt idx="3">
                  <c:v>Proporción de los fallecimientos totales atribuibles a la COVID hasta el 26/09/2021 (%)</c:v>
                </c:pt>
                <c:pt idx="4">
                  <c:v>Letalidad: usuarios/as con PD positiva que han fallecido en el plazo de 2 meses (%)</c:v>
                </c:pt>
              </c:strCache>
            </c:strRef>
          </c:cat>
          <c:val>
            <c:numRef>
              <c:f>'A1.Tabla6'!$I$8:$M$8</c:f>
              <c:numCache>
                <c:formatCode>###0.00</c:formatCode>
                <c:ptCount val="5"/>
                <c:pt idx="0">
                  <c:v>36.514248217136469</c:v>
                </c:pt>
                <c:pt idx="1">
                  <c:v>30.896671568346243</c:v>
                </c:pt>
                <c:pt idx="2">
                  <c:v>4.1876480472799864</c:v>
                </c:pt>
                <c:pt idx="3">
                  <c:v>13.553719008264462</c:v>
                </c:pt>
                <c:pt idx="4">
                  <c:v>20.489510489510483</c:v>
                </c:pt>
              </c:numCache>
            </c:numRef>
          </c:val>
          <c:extLst>
            <c:ext xmlns:c16="http://schemas.microsoft.com/office/drawing/2014/chart" uri="{C3380CC4-5D6E-409C-BE32-E72D297353CC}">
              <c16:uniqueId val="{00000002-096D-4EE0-B012-071092183A5D}"/>
            </c:ext>
          </c:extLst>
        </c:ser>
        <c:ser>
          <c:idx val="3"/>
          <c:order val="3"/>
          <c:tx>
            <c:strRef>
              <c:f>'A1.Tabla6'!$B$9</c:f>
              <c:strCache>
                <c:ptCount val="1"/>
                <c:pt idx="0">
                  <c:v>51 - 100 plazas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'A1.Tabla6'!$I$4:$M$5</c:f>
              <c:strCache>
                <c:ptCount val="5"/>
                <c:pt idx="0">
                  <c:v>Tasa de usuarios/as con PD positiva para SARS-CoV-2 hasta el 30/09/2021 (%)</c:v>
                </c:pt>
                <c:pt idx="1">
                  <c:v>Tasa de mortalidad por todas las causas hasta el 26/09/2021 (%)</c:v>
                </c:pt>
                <c:pt idx="2">
                  <c:v>Tasa de mortalidad atribuible a la COVID hasta el 26/09/2021 (%)</c:v>
                </c:pt>
                <c:pt idx="3">
                  <c:v>Proporción de los fallecimientos totales atribuibles a la COVID hasta el 26/09/2021 (%)</c:v>
                </c:pt>
                <c:pt idx="4">
                  <c:v>Letalidad: usuarios/as con PD positiva que han fallecido en el plazo de 2 meses (%)</c:v>
                </c:pt>
              </c:strCache>
            </c:strRef>
          </c:cat>
          <c:val>
            <c:numRef>
              <c:f>'A1.Tabla6'!$I$9:$M$9</c:f>
              <c:numCache>
                <c:formatCode>###0.00</c:formatCode>
                <c:ptCount val="5"/>
                <c:pt idx="0">
                  <c:v>34.287688927544188</c:v>
                </c:pt>
                <c:pt idx="1">
                  <c:v>25.689598594644963</c:v>
                </c:pt>
                <c:pt idx="2">
                  <c:v>4.1868961621074456</c:v>
                </c:pt>
                <c:pt idx="3">
                  <c:v>16.298020954598375</c:v>
                </c:pt>
                <c:pt idx="4">
                  <c:v>19.712167466201482</c:v>
                </c:pt>
              </c:numCache>
            </c:numRef>
          </c:val>
          <c:extLst>
            <c:ext xmlns:c16="http://schemas.microsoft.com/office/drawing/2014/chart" uri="{C3380CC4-5D6E-409C-BE32-E72D297353CC}">
              <c16:uniqueId val="{00000003-096D-4EE0-B012-071092183A5D}"/>
            </c:ext>
          </c:extLst>
        </c:ser>
        <c:ser>
          <c:idx val="4"/>
          <c:order val="4"/>
          <c:tx>
            <c:strRef>
              <c:f>'A1.Tabla6'!$B$10</c:f>
              <c:strCache>
                <c:ptCount val="1"/>
                <c:pt idx="0">
                  <c:v>&gt;100 plazas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'A1.Tabla6'!$I$4:$M$5</c:f>
              <c:strCache>
                <c:ptCount val="5"/>
                <c:pt idx="0">
                  <c:v>Tasa de usuarios/as con PD positiva para SARS-CoV-2 hasta el 30/09/2021 (%)</c:v>
                </c:pt>
                <c:pt idx="1">
                  <c:v>Tasa de mortalidad por todas las causas hasta el 26/09/2021 (%)</c:v>
                </c:pt>
                <c:pt idx="2">
                  <c:v>Tasa de mortalidad atribuible a la COVID hasta el 26/09/2021 (%)</c:v>
                </c:pt>
                <c:pt idx="3">
                  <c:v>Proporción de los fallecimientos totales atribuibles a la COVID hasta el 26/09/2021 (%)</c:v>
                </c:pt>
                <c:pt idx="4">
                  <c:v>Letalidad: usuarios/as con PD positiva que han fallecido en el plazo de 2 meses (%)</c:v>
                </c:pt>
              </c:strCache>
            </c:strRef>
          </c:cat>
          <c:val>
            <c:numRef>
              <c:f>'A1.Tabla6'!$I$10:$M$10</c:f>
              <c:numCache>
                <c:formatCode>###0.00</c:formatCode>
                <c:ptCount val="5"/>
                <c:pt idx="0">
                  <c:v>37.448424670056539</c:v>
                </c:pt>
                <c:pt idx="1">
                  <c:v>29.214231430648784</c:v>
                </c:pt>
                <c:pt idx="2">
                  <c:v>5.3264937517418955</c:v>
                </c:pt>
                <c:pt idx="3">
                  <c:v>18.232530827950676</c:v>
                </c:pt>
                <c:pt idx="4">
                  <c:v>19.880897846999542</c:v>
                </c:pt>
              </c:numCache>
            </c:numRef>
          </c:val>
          <c:extLst>
            <c:ext xmlns:c16="http://schemas.microsoft.com/office/drawing/2014/chart" uri="{C3380CC4-5D6E-409C-BE32-E72D297353CC}">
              <c16:uniqueId val="{00000005-096D-4EE0-B012-071092183A5D}"/>
            </c:ext>
          </c:extLst>
        </c:ser>
        <c:dLbls>
          <c:dLblPos val="outEnd"/>
          <c:showLegendKey val="0"/>
          <c:showVal val="1"/>
          <c:showCatName val="0"/>
          <c:showSerName val="0"/>
          <c:showPercent val="0"/>
          <c:showBubbleSize val="0"/>
        </c:dLbls>
        <c:gapWidth val="219"/>
        <c:overlap val="-27"/>
        <c:axId val="119905760"/>
        <c:axId val="119920320"/>
        <c:extLst>
          <c:ext xmlns:c15="http://schemas.microsoft.com/office/drawing/2012/chart" uri="{02D57815-91ED-43cb-92C2-25804820EDAC}">
            <c15:filteredBarSeries>
              <c15:ser>
                <c:idx val="0"/>
                <c:order val="0"/>
                <c:tx>
                  <c:strRef>
                    <c:extLst>
                      <c:ext uri="{02D57815-91ED-43cb-92C2-25804820EDAC}">
                        <c15:formulaRef>
                          <c15:sqref>'A1.Tabla6'!$B$6</c15:sqref>
                        </c15:formulaRef>
                      </c:ext>
                    </c:extLst>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'A1.Tabla6'!$I$4:$M$5</c15:sqref>
                        </c15:formulaRef>
                      </c:ext>
                    </c:extLst>
                    <c:strCache>
                      <c:ptCount val="5"/>
                      <c:pt idx="0">
                        <c:v>Tasa de usuarios/as con PD positiva para SARS-CoV-2 hasta el 30/09/2021 (%)</c:v>
                      </c:pt>
                      <c:pt idx="1">
                        <c:v>Tasa de mortalidad por todas las causas hasta el 26/09/2021 (%)</c:v>
                      </c:pt>
                      <c:pt idx="2">
                        <c:v>Tasa de mortalidad atribuible a la COVID hasta el 26/09/2021 (%)</c:v>
                      </c:pt>
                      <c:pt idx="3">
                        <c:v>Proporción de los fallecimientos totales atribuibles a la COVID hasta el 26/09/2021 (%)</c:v>
                      </c:pt>
                      <c:pt idx="4">
                        <c:v>Letalidad: usuarios/as con PD positiva que han fallecido en el plazo de 2 meses (%)</c:v>
                      </c:pt>
                    </c:strCache>
                  </c:strRef>
                </c:cat>
                <c:val>
                  <c:numRef>
                    <c:extLst>
                      <c:ext uri="{02D57815-91ED-43cb-92C2-25804820EDAC}">
                        <c15:formulaRef>
                          <c15:sqref>'A1.Tabla6'!$I$6:$M$6</c15:sqref>
                        </c15:formulaRef>
                      </c:ext>
                    </c:extLst>
                    <c:numCache>
                      <c:formatCode>###0.00</c:formatCode>
                      <c:ptCount val="5"/>
                      <c:pt idx="0">
                        <c:v>34.35464143075793</c:v>
                      </c:pt>
                      <c:pt idx="1">
                        <c:v>28.461407607670992</c:v>
                      </c:pt>
                      <c:pt idx="2">
                        <c:v>4.6137008009553169</c:v>
                      </c:pt>
                      <c:pt idx="3">
                        <c:v>16.210374639769469</c:v>
                      </c:pt>
                      <c:pt idx="4">
                        <c:v>20.054912259758854</c:v>
                      </c:pt>
                    </c:numCache>
                  </c:numRef>
                </c:val>
                <c:extLst>
                  <c:ext xmlns:c16="http://schemas.microsoft.com/office/drawing/2014/chart" uri="{C3380CC4-5D6E-409C-BE32-E72D297353CC}">
                    <c16:uniqueId val="{00000000-096D-4EE0-B012-071092183A5D}"/>
                  </c:ext>
                </c:extLst>
              </c15:ser>
            </c15:filteredBarSeries>
          </c:ext>
        </c:extLst>
      </c:barChart>
      <c:catAx>
        <c:axId val="119905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19920320"/>
        <c:crosses val="autoZero"/>
        <c:auto val="1"/>
        <c:lblAlgn val="ctr"/>
        <c:lblOffset val="100"/>
        <c:noMultiLvlLbl val="0"/>
      </c:catAx>
      <c:valAx>
        <c:axId val="119920320"/>
        <c:scaling>
          <c:orientation val="minMax"/>
        </c:scaling>
        <c:delete val="0"/>
        <c:axPos val="l"/>
        <c:numFmt formatCode="#,##0.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199057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900" b="1"/>
              <a:t>Resumen de los principales indicadores de</a:t>
            </a:r>
            <a:r>
              <a:rPr lang="es-ES" sz="900" b="1" baseline="0"/>
              <a:t> contagios, mortalidad y letalidad por incidencia acumulada del COVID en el municipio</a:t>
            </a:r>
            <a:endParaRPr lang="es-ES" sz="900" b="1"/>
          </a:p>
        </c:rich>
      </c:tx>
      <c:layout>
        <c:manualLayout>
          <c:xMode val="edge"/>
          <c:yMode val="edge"/>
          <c:x val="0.15510022271714927"/>
          <c:y val="2.6103167115764464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col"/>
        <c:grouping val="clustered"/>
        <c:varyColors val="0"/>
        <c:ser>
          <c:idx val="1"/>
          <c:order val="1"/>
          <c:tx>
            <c:strRef>
              <c:f>'A1.Tabla7'!$B$7</c:f>
              <c:strCache>
                <c:ptCount val="1"/>
                <c:pt idx="0">
                  <c:v>Públicas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'A1.Tabla7'!$I$4:$M$5</c:f>
              <c:strCache>
                <c:ptCount val="5"/>
                <c:pt idx="0">
                  <c:v>Tasa de usuarios/as con PD positiva para SARS-CoV-2 hasta el 30/09/2021 (%)</c:v>
                </c:pt>
                <c:pt idx="1">
                  <c:v>Tasa de mortalidad por todas las causas hasta el 26/09/2021 (%)</c:v>
                </c:pt>
                <c:pt idx="2">
                  <c:v>Tasa de mortalidad atribuible a la COVID hasta el 26/09/2021 (%)</c:v>
                </c:pt>
                <c:pt idx="3">
                  <c:v>Proporción de los fallecimientos totales atribuibles a la COVID hasta el 26/09/2021 (%)</c:v>
                </c:pt>
                <c:pt idx="4">
                  <c:v>Letalidad: usuarios/as con PD positiva que han fallecido en el plazo de 2 meses (%)</c:v>
                </c:pt>
              </c:strCache>
            </c:strRef>
          </c:cat>
          <c:val>
            <c:numRef>
              <c:f>'A1.Tabla7'!$I$7:$M$7</c:f>
              <c:numCache>
                <c:formatCode>###0.00</c:formatCode>
                <c:ptCount val="5"/>
                <c:pt idx="0">
                  <c:v>37.361026303602017</c:v>
                </c:pt>
                <c:pt idx="1">
                  <c:v>29.441397929287422</c:v>
                </c:pt>
                <c:pt idx="2">
                  <c:v>5.3475436303906836</c:v>
                </c:pt>
                <c:pt idx="3">
                  <c:v>18.163348232425836</c:v>
                </c:pt>
                <c:pt idx="4">
                  <c:v>20.397054114633377</c:v>
                </c:pt>
              </c:numCache>
            </c:numRef>
          </c:val>
          <c:extLst>
            <c:ext xmlns:c16="http://schemas.microsoft.com/office/drawing/2014/chart" uri="{C3380CC4-5D6E-409C-BE32-E72D297353CC}">
              <c16:uniqueId val="{00000000-A47B-4393-B97A-CAF8D813F657}"/>
            </c:ext>
          </c:extLst>
        </c:ser>
        <c:ser>
          <c:idx val="2"/>
          <c:order val="2"/>
          <c:tx>
            <c:strRef>
              <c:f>'A1.Tabla7'!$B$8</c:f>
              <c:strCache>
                <c:ptCount val="1"/>
                <c:pt idx="0">
                  <c:v>Privadas SFL</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'A1.Tabla7'!$I$4:$M$5</c:f>
              <c:strCache>
                <c:ptCount val="5"/>
                <c:pt idx="0">
                  <c:v>Tasa de usuarios/as con PD positiva para SARS-CoV-2 hasta el 30/09/2021 (%)</c:v>
                </c:pt>
                <c:pt idx="1">
                  <c:v>Tasa de mortalidad por todas las causas hasta el 26/09/2021 (%)</c:v>
                </c:pt>
                <c:pt idx="2">
                  <c:v>Tasa de mortalidad atribuible a la COVID hasta el 26/09/2021 (%)</c:v>
                </c:pt>
                <c:pt idx="3">
                  <c:v>Proporción de los fallecimientos totales atribuibles a la COVID hasta el 26/09/2021 (%)</c:v>
                </c:pt>
                <c:pt idx="4">
                  <c:v>Letalidad: usuarios/as con PD positiva que han fallecido en el plazo de 2 meses (%)</c:v>
                </c:pt>
              </c:strCache>
            </c:strRef>
          </c:cat>
          <c:val>
            <c:numRef>
              <c:f>'A1.Tabla7'!$I$8:$M$8</c:f>
              <c:numCache>
                <c:formatCode>###0.00</c:formatCode>
                <c:ptCount val="5"/>
                <c:pt idx="0">
                  <c:v>29.513718155143536</c:v>
                </c:pt>
                <c:pt idx="1">
                  <c:v>24.563484028962876</c:v>
                </c:pt>
                <c:pt idx="2">
                  <c:v>3.7771928640525512</c:v>
                </c:pt>
                <c:pt idx="3">
                  <c:v>15.377268385864367</c:v>
                </c:pt>
                <c:pt idx="4">
                  <c:v>18.5214626391097</c:v>
                </c:pt>
              </c:numCache>
            </c:numRef>
          </c:val>
          <c:extLst>
            <c:ext xmlns:c16="http://schemas.microsoft.com/office/drawing/2014/chart" uri="{C3380CC4-5D6E-409C-BE32-E72D297353CC}">
              <c16:uniqueId val="{00000001-A47B-4393-B97A-CAF8D813F657}"/>
            </c:ext>
          </c:extLst>
        </c:ser>
        <c:ser>
          <c:idx val="3"/>
          <c:order val="3"/>
          <c:tx>
            <c:strRef>
              <c:f>'A1.Tabla7'!$B$9</c:f>
              <c:strCache>
                <c:ptCount val="1"/>
                <c:pt idx="0">
                  <c:v>Sociedades Anónimas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'A1.Tabla7'!$I$4:$M$5</c:f>
              <c:strCache>
                <c:ptCount val="5"/>
                <c:pt idx="0">
                  <c:v>Tasa de usuarios/as con PD positiva para SARS-CoV-2 hasta el 30/09/2021 (%)</c:v>
                </c:pt>
                <c:pt idx="1">
                  <c:v>Tasa de mortalidad por todas las causas hasta el 26/09/2021 (%)</c:v>
                </c:pt>
                <c:pt idx="2">
                  <c:v>Tasa de mortalidad atribuible a la COVID hasta el 26/09/2021 (%)</c:v>
                </c:pt>
                <c:pt idx="3">
                  <c:v>Proporción de los fallecimientos totales atribuibles a la COVID hasta el 26/09/2021 (%)</c:v>
                </c:pt>
                <c:pt idx="4">
                  <c:v>Letalidad: usuarios/as con PD positiva que han fallecido en el plazo de 2 meses (%)</c:v>
                </c:pt>
              </c:strCache>
            </c:strRef>
          </c:cat>
          <c:val>
            <c:numRef>
              <c:f>'A1.Tabla7'!$I$9:$M$9</c:f>
              <c:numCache>
                <c:formatCode>###0.00</c:formatCode>
                <c:ptCount val="5"/>
                <c:pt idx="0">
                  <c:v>36.954069145625695</c:v>
                </c:pt>
                <c:pt idx="1">
                  <c:v>27.433404502782412</c:v>
                </c:pt>
                <c:pt idx="2">
                  <c:v>5.3246270342953199</c:v>
                </c:pt>
                <c:pt idx="3">
                  <c:v>19.40928270042194</c:v>
                </c:pt>
                <c:pt idx="4">
                  <c:v>19.890368050117459</c:v>
                </c:pt>
              </c:numCache>
            </c:numRef>
          </c:val>
          <c:extLst>
            <c:ext xmlns:c16="http://schemas.microsoft.com/office/drawing/2014/chart" uri="{C3380CC4-5D6E-409C-BE32-E72D297353CC}">
              <c16:uniqueId val="{00000002-A47B-4393-B97A-CAF8D813F657}"/>
            </c:ext>
          </c:extLst>
        </c:ser>
        <c:ser>
          <c:idx val="4"/>
          <c:order val="4"/>
          <c:tx>
            <c:strRef>
              <c:f>'A1.Tabla7'!$B$10</c:f>
              <c:strCache>
                <c:ptCount val="1"/>
                <c:pt idx="0">
                  <c:v>Otras privadas mercantiles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'A1.Tabla7'!$I$4:$M$5</c:f>
              <c:strCache>
                <c:ptCount val="5"/>
                <c:pt idx="0">
                  <c:v>Tasa de usuarios/as con PD positiva para SARS-CoV-2 hasta el 30/09/2021 (%)</c:v>
                </c:pt>
                <c:pt idx="1">
                  <c:v>Tasa de mortalidad por todas las causas hasta el 26/09/2021 (%)</c:v>
                </c:pt>
                <c:pt idx="2">
                  <c:v>Tasa de mortalidad atribuible a la COVID hasta el 26/09/2021 (%)</c:v>
                </c:pt>
                <c:pt idx="3">
                  <c:v>Proporción de los fallecimientos totales atribuibles a la COVID hasta el 26/09/2021 (%)</c:v>
                </c:pt>
                <c:pt idx="4">
                  <c:v>Letalidad: usuarios/as con PD positiva que han fallecido en el plazo de 2 meses (%)</c:v>
                </c:pt>
              </c:strCache>
            </c:strRef>
          </c:cat>
          <c:val>
            <c:numRef>
              <c:f>'A1.Tabla7'!$I$10:$M$10</c:f>
              <c:numCache>
                <c:formatCode>###0.00</c:formatCode>
                <c:ptCount val="5"/>
                <c:pt idx="0">
                  <c:v>32.732014270443848</c:v>
                </c:pt>
                <c:pt idx="1">
                  <c:v>29.903024438316482</c:v>
                </c:pt>
                <c:pt idx="2">
                  <c:v>4.0087387833974981</c:v>
                </c:pt>
                <c:pt idx="3">
                  <c:v>13.40579710144927</c:v>
                </c:pt>
                <c:pt idx="4">
                  <c:v>20.448694372931229</c:v>
                </c:pt>
              </c:numCache>
            </c:numRef>
          </c:val>
          <c:extLst>
            <c:ext xmlns:c16="http://schemas.microsoft.com/office/drawing/2014/chart" uri="{C3380CC4-5D6E-409C-BE32-E72D297353CC}">
              <c16:uniqueId val="{00000003-A47B-4393-B97A-CAF8D813F657}"/>
            </c:ext>
          </c:extLst>
        </c:ser>
        <c:dLbls>
          <c:dLblPos val="outEnd"/>
          <c:showLegendKey val="0"/>
          <c:showVal val="1"/>
          <c:showCatName val="0"/>
          <c:showSerName val="0"/>
          <c:showPercent val="0"/>
          <c:showBubbleSize val="0"/>
        </c:dLbls>
        <c:gapWidth val="219"/>
        <c:overlap val="-27"/>
        <c:axId val="119905760"/>
        <c:axId val="119920320"/>
        <c:extLst>
          <c:ext xmlns:c15="http://schemas.microsoft.com/office/drawing/2012/chart" uri="{02D57815-91ED-43cb-92C2-25804820EDAC}">
            <c15:filteredBarSeries>
              <c15:ser>
                <c:idx val="0"/>
                <c:order val="0"/>
                <c:tx>
                  <c:strRef>
                    <c:extLst>
                      <c:ext uri="{02D57815-91ED-43cb-92C2-25804820EDAC}">
                        <c15:formulaRef>
                          <c15:sqref>'A1.Tabla7'!$B$6</c15:sqref>
                        </c15:formulaRef>
                      </c:ext>
                    </c:extLst>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'A1.Tabla7'!$I$4:$M$5</c15:sqref>
                        </c15:formulaRef>
                      </c:ext>
                    </c:extLst>
                    <c:strCache>
                      <c:ptCount val="5"/>
                      <c:pt idx="0">
                        <c:v>Tasa de usuarios/as con PD positiva para SARS-CoV-2 hasta el 30/09/2021 (%)</c:v>
                      </c:pt>
                      <c:pt idx="1">
                        <c:v>Tasa de mortalidad por todas las causas hasta el 26/09/2021 (%)</c:v>
                      </c:pt>
                      <c:pt idx="2">
                        <c:v>Tasa de mortalidad atribuible a la COVID hasta el 26/09/2021 (%)</c:v>
                      </c:pt>
                      <c:pt idx="3">
                        <c:v>Proporción de los fallecimientos totales atribuibles a la COVID hasta el 26/09/2021 (%)</c:v>
                      </c:pt>
                      <c:pt idx="4">
                        <c:v>Letalidad: usuarios/as con PD positiva que han fallecido en el plazo de 2 meses (%)</c:v>
                      </c:pt>
                    </c:strCache>
                  </c:strRef>
                </c:cat>
                <c:val>
                  <c:numRef>
                    <c:extLst>
                      <c:ext uri="{02D57815-91ED-43cb-92C2-25804820EDAC}">
                        <c15:formulaRef>
                          <c15:sqref>'A1.Tabla7'!$I$6:$M$6</c15:sqref>
                        </c15:formulaRef>
                      </c:ext>
                    </c:extLst>
                    <c:numCache>
                      <c:formatCode>###0.00</c:formatCode>
                      <c:ptCount val="5"/>
                      <c:pt idx="0">
                        <c:v>34.35464143075793</c:v>
                      </c:pt>
                      <c:pt idx="1">
                        <c:v>28.461407607670992</c:v>
                      </c:pt>
                      <c:pt idx="2">
                        <c:v>4.6137008009553169</c:v>
                      </c:pt>
                      <c:pt idx="3">
                        <c:v>16.210374639769469</c:v>
                      </c:pt>
                      <c:pt idx="4">
                        <c:v>20.054912259758854</c:v>
                      </c:pt>
                    </c:numCache>
                  </c:numRef>
                </c:val>
                <c:extLst>
                  <c:ext xmlns:c16="http://schemas.microsoft.com/office/drawing/2014/chart" uri="{C3380CC4-5D6E-409C-BE32-E72D297353CC}">
                    <c16:uniqueId val="{00000004-A47B-4393-B97A-CAF8D813F657}"/>
                  </c:ext>
                </c:extLst>
              </c15:ser>
            </c15:filteredBarSeries>
          </c:ext>
        </c:extLst>
      </c:barChart>
      <c:catAx>
        <c:axId val="119905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19920320"/>
        <c:crosses val="autoZero"/>
        <c:auto val="1"/>
        <c:lblAlgn val="ctr"/>
        <c:lblOffset val="100"/>
        <c:noMultiLvlLbl val="0"/>
      </c:catAx>
      <c:valAx>
        <c:axId val="119920320"/>
        <c:scaling>
          <c:orientation val="minMax"/>
        </c:scaling>
        <c:delete val="0"/>
        <c:axPos val="l"/>
        <c:numFmt formatCode="#,##0.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199057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900" b="1"/>
              <a:t>Resumen de los principales indicadores de</a:t>
            </a:r>
            <a:r>
              <a:rPr lang="es-ES" sz="900" b="1" baseline="0"/>
              <a:t> contagios, mortalidad y letalidad por cercanía repecto al SVSS</a:t>
            </a:r>
            <a:endParaRPr lang="es-ES" sz="900" b="1"/>
          </a:p>
        </c:rich>
      </c:tx>
      <c:layout>
        <c:manualLayout>
          <c:xMode val="edge"/>
          <c:yMode val="edge"/>
          <c:x val="0.15510022271714927"/>
          <c:y val="2.6103167115764464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col"/>
        <c:grouping val="clustered"/>
        <c:varyColors val="0"/>
        <c:ser>
          <c:idx val="1"/>
          <c:order val="0"/>
          <c:tx>
            <c:strRef>
              <c:f>'A1.Tabla8'!$B$6</c:f>
              <c:strCache>
                <c:ptCount val="1"/>
                <c:pt idx="0">
                  <c:v>Total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'A1.Tabla8'!$I$4:$M$4</c:f>
              <c:strCache>
                <c:ptCount val="5"/>
                <c:pt idx="0">
                  <c:v>Tasa de usuarios/as con PD positiva para SARS-CoV-2 hasta el 30/09/2021 (%)</c:v>
                </c:pt>
                <c:pt idx="1">
                  <c:v>Tasa de mortalidad por todas las causas hasta el 26/09/2021 (%)</c:v>
                </c:pt>
                <c:pt idx="2">
                  <c:v>Tasa de mortalidad atribuible a la COVID hasta el 26/09/2021 (%)</c:v>
                </c:pt>
                <c:pt idx="3">
                  <c:v>Proporción de los fallecimientos totales atribuibles a la COVID hasta el 26/09/2021 (%)</c:v>
                </c:pt>
                <c:pt idx="4">
                  <c:v>Letalidad: usuarios/as con PD positiva que han fallecido en el plazo de 2 meses (%)</c:v>
                </c:pt>
              </c:strCache>
            </c:strRef>
          </c:cat>
          <c:val>
            <c:numRef>
              <c:f>'A1.Tabla8'!$I$6:$M$6</c:f>
              <c:numCache>
                <c:formatCode>###0.00</c:formatCode>
                <c:ptCount val="5"/>
                <c:pt idx="0">
                  <c:v>34.35464143075793</c:v>
                </c:pt>
                <c:pt idx="1">
                  <c:v>28.461407607670992</c:v>
                </c:pt>
                <c:pt idx="2">
                  <c:v>4.6137008009553169</c:v>
                </c:pt>
                <c:pt idx="3">
                  <c:v>16.210374639769469</c:v>
                </c:pt>
                <c:pt idx="4">
                  <c:v>20.054912259758854</c:v>
                </c:pt>
              </c:numCache>
            </c:numRef>
          </c:val>
          <c:extLst>
            <c:ext xmlns:c16="http://schemas.microsoft.com/office/drawing/2014/chart" uri="{C3380CC4-5D6E-409C-BE32-E72D297353CC}">
              <c16:uniqueId val="{00000000-84D3-4314-A434-9AA4520D10CE}"/>
            </c:ext>
          </c:extLst>
        </c:ser>
        <c:ser>
          <c:idx val="2"/>
          <c:order val="1"/>
          <c:tx>
            <c:strRef>
              <c:f>'A1.Tabla8'!$B$7</c:f>
              <c:strCache>
                <c:ptCount val="1"/>
                <c:pt idx="0">
                  <c:v>Públicas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'A1.Tabla8'!$I$4:$M$4</c:f>
              <c:strCache>
                <c:ptCount val="5"/>
                <c:pt idx="0">
                  <c:v>Tasa de usuarios/as con PD positiva para SARS-CoV-2 hasta el 30/09/2021 (%)</c:v>
                </c:pt>
                <c:pt idx="1">
                  <c:v>Tasa de mortalidad por todas las causas hasta el 26/09/2021 (%)</c:v>
                </c:pt>
                <c:pt idx="2">
                  <c:v>Tasa de mortalidad atribuible a la COVID hasta el 26/09/2021 (%)</c:v>
                </c:pt>
                <c:pt idx="3">
                  <c:v>Proporción de los fallecimientos totales atribuibles a la COVID hasta el 26/09/2021 (%)</c:v>
                </c:pt>
                <c:pt idx="4">
                  <c:v>Letalidad: usuarios/as con PD positiva que han fallecido en el plazo de 2 meses (%)</c:v>
                </c:pt>
              </c:strCache>
            </c:strRef>
          </c:cat>
          <c:val>
            <c:numRef>
              <c:f>'A1.Tabla8'!$I$7:$M$7</c:f>
              <c:numCache>
                <c:formatCode>###0.00</c:formatCode>
                <c:ptCount val="5"/>
                <c:pt idx="0">
                  <c:v>37.361026303602017</c:v>
                </c:pt>
                <c:pt idx="1">
                  <c:v>29.441397929287422</c:v>
                </c:pt>
                <c:pt idx="2">
                  <c:v>5.3475436303906836</c:v>
                </c:pt>
                <c:pt idx="3">
                  <c:v>18.163348232425836</c:v>
                </c:pt>
                <c:pt idx="4">
                  <c:v>20.397054114633377</c:v>
                </c:pt>
              </c:numCache>
            </c:numRef>
          </c:val>
          <c:extLst>
            <c:ext xmlns:c16="http://schemas.microsoft.com/office/drawing/2014/chart" uri="{C3380CC4-5D6E-409C-BE32-E72D297353CC}">
              <c16:uniqueId val="{00000001-84D3-4314-A434-9AA4520D10CE}"/>
            </c:ext>
          </c:extLst>
        </c:ser>
        <c:ser>
          <c:idx val="3"/>
          <c:order val="2"/>
          <c:tx>
            <c:strRef>
              <c:f>'A1.Tabla8'!$B$8</c:f>
              <c:strCache>
                <c:ptCount val="1"/>
                <c:pt idx="0">
                  <c:v>Privadas con el 50% o más de financ. pública</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'A1.Tabla8'!$I$4:$M$4</c:f>
              <c:strCache>
                <c:ptCount val="5"/>
                <c:pt idx="0">
                  <c:v>Tasa de usuarios/as con PD positiva para SARS-CoV-2 hasta el 30/09/2021 (%)</c:v>
                </c:pt>
                <c:pt idx="1">
                  <c:v>Tasa de mortalidad por todas las causas hasta el 26/09/2021 (%)</c:v>
                </c:pt>
                <c:pt idx="2">
                  <c:v>Tasa de mortalidad atribuible a la COVID hasta el 26/09/2021 (%)</c:v>
                </c:pt>
                <c:pt idx="3">
                  <c:v>Proporción de los fallecimientos totales atribuibles a la COVID hasta el 26/09/2021 (%)</c:v>
                </c:pt>
                <c:pt idx="4">
                  <c:v>Letalidad: usuarios/as con PD positiva que han fallecido en el plazo de 2 meses (%)</c:v>
                </c:pt>
              </c:strCache>
            </c:strRef>
          </c:cat>
          <c:val>
            <c:numRef>
              <c:f>'A1.Tabla8'!$I$8:$M$8</c:f>
              <c:numCache>
                <c:formatCode>###0.00</c:formatCode>
                <c:ptCount val="5"/>
                <c:pt idx="0">
                  <c:v>33.433552478415358</c:v>
                </c:pt>
                <c:pt idx="1">
                  <c:v>25.47114433374793</c:v>
                </c:pt>
                <c:pt idx="2">
                  <c:v>4.3450775628158249</c:v>
                </c:pt>
                <c:pt idx="3">
                  <c:v>17.058823529411772</c:v>
                </c:pt>
                <c:pt idx="4">
                  <c:v>19.014084507042245</c:v>
                </c:pt>
              </c:numCache>
            </c:numRef>
          </c:val>
          <c:extLst>
            <c:ext xmlns:c16="http://schemas.microsoft.com/office/drawing/2014/chart" uri="{C3380CC4-5D6E-409C-BE32-E72D297353CC}">
              <c16:uniqueId val="{00000002-84D3-4314-A434-9AA4520D10CE}"/>
            </c:ext>
          </c:extLst>
        </c:ser>
        <c:ser>
          <c:idx val="4"/>
          <c:order val="3"/>
          <c:tx>
            <c:strRef>
              <c:f>'A1.Tabla8'!$B$9</c:f>
              <c:strCache>
                <c:ptCount val="1"/>
                <c:pt idx="0">
                  <c:v>Privadas con menos del 50% de financ. pública</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'A1.Tabla8'!$I$4:$M$4</c:f>
              <c:strCache>
                <c:ptCount val="5"/>
                <c:pt idx="0">
                  <c:v>Tasa de usuarios/as con PD positiva para SARS-CoV-2 hasta el 30/09/2021 (%)</c:v>
                </c:pt>
                <c:pt idx="1">
                  <c:v>Tasa de mortalidad por todas las causas hasta el 26/09/2021 (%)</c:v>
                </c:pt>
                <c:pt idx="2">
                  <c:v>Tasa de mortalidad atribuible a la COVID hasta el 26/09/2021 (%)</c:v>
                </c:pt>
                <c:pt idx="3">
                  <c:v>Proporción de los fallecimientos totales atribuibles a la COVID hasta el 26/09/2021 (%)</c:v>
                </c:pt>
                <c:pt idx="4">
                  <c:v>Letalidad: usuarios/as con PD positiva que han fallecido en el plazo de 2 meses (%)</c:v>
                </c:pt>
              </c:strCache>
            </c:strRef>
          </c:cat>
          <c:val>
            <c:numRef>
              <c:f>'A1.Tabla8'!$I$9:$M$9</c:f>
              <c:numCache>
                <c:formatCode>###0.00</c:formatCode>
                <c:ptCount val="5"/>
                <c:pt idx="0">
                  <c:v>32.520140777907983</c:v>
                </c:pt>
                <c:pt idx="1">
                  <c:v>28.970407101446217</c:v>
                </c:pt>
                <c:pt idx="2">
                  <c:v>4.1839292712638958</c:v>
                </c:pt>
                <c:pt idx="3">
                  <c:v>14.442079659470965</c:v>
                </c:pt>
                <c:pt idx="4">
                  <c:v>20.205850487540637</c:v>
                </c:pt>
              </c:numCache>
            </c:numRef>
          </c:val>
          <c:extLst>
            <c:ext xmlns:c16="http://schemas.microsoft.com/office/drawing/2014/chart" uri="{C3380CC4-5D6E-409C-BE32-E72D297353CC}">
              <c16:uniqueId val="{00000006-84D3-4314-A434-9AA4520D10CE}"/>
            </c:ext>
          </c:extLst>
        </c:ser>
        <c:dLbls>
          <c:dLblPos val="outEnd"/>
          <c:showLegendKey val="0"/>
          <c:showVal val="1"/>
          <c:showCatName val="0"/>
          <c:showSerName val="0"/>
          <c:showPercent val="0"/>
          <c:showBubbleSize val="0"/>
        </c:dLbls>
        <c:gapWidth val="219"/>
        <c:overlap val="-27"/>
        <c:axId val="119905760"/>
        <c:axId val="119920320"/>
        <c:extLst/>
      </c:barChart>
      <c:catAx>
        <c:axId val="119905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19920320"/>
        <c:crosses val="autoZero"/>
        <c:auto val="1"/>
        <c:lblAlgn val="ctr"/>
        <c:lblOffset val="100"/>
        <c:noMultiLvlLbl val="0"/>
      </c:catAx>
      <c:valAx>
        <c:axId val="119920320"/>
        <c:scaling>
          <c:orientation val="minMax"/>
        </c:scaling>
        <c:delete val="0"/>
        <c:axPos val="l"/>
        <c:numFmt formatCode="#,##0.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199057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900" b="1"/>
              <a:t>Resumen de los principales indicadores de</a:t>
            </a:r>
            <a:r>
              <a:rPr lang="es-ES" sz="900" b="1" baseline="0"/>
              <a:t> contagios, mortalidad y letalidad por ratio de atención</a:t>
            </a:r>
            <a:endParaRPr lang="es-ES" sz="900" b="1"/>
          </a:p>
        </c:rich>
      </c:tx>
      <c:layout>
        <c:manualLayout>
          <c:xMode val="edge"/>
          <c:yMode val="edge"/>
          <c:x val="0.15510022271714927"/>
          <c:y val="2.6103167115764464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col"/>
        <c:grouping val="clustered"/>
        <c:varyColors val="0"/>
        <c:ser>
          <c:idx val="2"/>
          <c:order val="1"/>
          <c:tx>
            <c:strRef>
              <c:f>'A1.Tabla10'!$B$7</c:f>
              <c:strCache>
                <c:ptCount val="1"/>
                <c:pt idx="0">
                  <c:v>Baja: &lt;= 0,6061</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'A1.Tabla10'!$I$4:$M$4</c:f>
              <c:strCache>
                <c:ptCount val="5"/>
                <c:pt idx="0">
                  <c:v>Tasa de usuarios/as con PD positiva para SARS-CoV-2 hasta el 30/09/2021 (%)</c:v>
                </c:pt>
                <c:pt idx="1">
                  <c:v>Tasa de mortalidad por todas las causas hasta el 26/09/2021 (%)</c:v>
                </c:pt>
                <c:pt idx="2">
                  <c:v>Tasa de mortalidad atribuible a la COVID hasta el 26/09/2021 (%)</c:v>
                </c:pt>
                <c:pt idx="3">
                  <c:v>Proporción de los fallecimientos totales atribuibles a la COVID hasta el 26/09/2021 (%)</c:v>
                </c:pt>
                <c:pt idx="4">
                  <c:v>Letalidad: usuarios/as con PD positiva que han fallecido en el plazo de 2 meses (%)</c:v>
                </c:pt>
              </c:strCache>
            </c:strRef>
          </c:cat>
          <c:val>
            <c:numRef>
              <c:f>'A1.Tabla10'!$I$7:$M$7</c:f>
              <c:numCache>
                <c:formatCode>###0.00</c:formatCode>
                <c:ptCount val="5"/>
                <c:pt idx="0">
                  <c:v>33.008589583211027</c:v>
                </c:pt>
                <c:pt idx="1">
                  <c:v>28.242055839817663</c:v>
                </c:pt>
                <c:pt idx="2">
                  <c:v>4.4505963482981157</c:v>
                </c:pt>
                <c:pt idx="3">
                  <c:v>15.758754863813236</c:v>
                </c:pt>
                <c:pt idx="4">
                  <c:v>19.891801914273834</c:v>
                </c:pt>
              </c:numCache>
            </c:numRef>
          </c:val>
          <c:extLst>
            <c:ext xmlns:c16="http://schemas.microsoft.com/office/drawing/2014/chart" uri="{C3380CC4-5D6E-409C-BE32-E72D297353CC}">
              <c16:uniqueId val="{00000006-2166-4B32-ABDA-2C0FE636B571}"/>
            </c:ext>
          </c:extLst>
        </c:ser>
        <c:ser>
          <c:idx val="3"/>
          <c:order val="2"/>
          <c:tx>
            <c:strRef>
              <c:f>'A1.Tabla10'!$B$8</c:f>
              <c:strCache>
                <c:ptCount val="1"/>
                <c:pt idx="0">
                  <c:v>Media: 0,6062 - 0,7564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'A1.Tabla10'!$I$4:$M$4</c:f>
              <c:strCache>
                <c:ptCount val="5"/>
                <c:pt idx="0">
                  <c:v>Tasa de usuarios/as con PD positiva para SARS-CoV-2 hasta el 30/09/2021 (%)</c:v>
                </c:pt>
                <c:pt idx="1">
                  <c:v>Tasa de mortalidad por todas las causas hasta el 26/09/2021 (%)</c:v>
                </c:pt>
                <c:pt idx="2">
                  <c:v>Tasa de mortalidad atribuible a la COVID hasta el 26/09/2021 (%)</c:v>
                </c:pt>
                <c:pt idx="3">
                  <c:v>Proporción de los fallecimientos totales atribuibles a la COVID hasta el 26/09/2021 (%)</c:v>
                </c:pt>
                <c:pt idx="4">
                  <c:v>Letalidad: usuarios/as con PD positiva que han fallecido en el plazo de 2 meses (%)</c:v>
                </c:pt>
              </c:strCache>
            </c:strRef>
          </c:cat>
          <c:val>
            <c:numRef>
              <c:f>'A1.Tabla10'!$I$8:$M$8</c:f>
              <c:numCache>
                <c:formatCode>###0.00</c:formatCode>
                <c:ptCount val="5"/>
                <c:pt idx="0">
                  <c:v>30.628084177196445</c:v>
                </c:pt>
                <c:pt idx="1">
                  <c:v>29.00202899504734</c:v>
                </c:pt>
                <c:pt idx="2">
                  <c:v>3.943790553719829</c:v>
                </c:pt>
                <c:pt idx="3">
                  <c:v>13.598326359832644</c:v>
                </c:pt>
                <c:pt idx="4">
                  <c:v>19.651347068145803</c:v>
                </c:pt>
              </c:numCache>
            </c:numRef>
          </c:val>
          <c:extLst>
            <c:ext xmlns:c16="http://schemas.microsoft.com/office/drawing/2014/chart" uri="{C3380CC4-5D6E-409C-BE32-E72D297353CC}">
              <c16:uniqueId val="{00000007-2166-4B32-ABDA-2C0FE636B571}"/>
            </c:ext>
          </c:extLst>
        </c:ser>
        <c:ser>
          <c:idx val="4"/>
          <c:order val="3"/>
          <c:tx>
            <c:strRef>
              <c:f>'A1.Tabla10'!$B$9</c:f>
              <c:strCache>
                <c:ptCount val="1"/>
                <c:pt idx="0">
                  <c:v>Alta: &gt;= 0,7565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'A1.Tabla10'!$I$4:$M$4</c:f>
              <c:strCache>
                <c:ptCount val="5"/>
                <c:pt idx="0">
                  <c:v>Tasa de usuarios/as con PD positiva para SARS-CoV-2 hasta el 30/09/2021 (%)</c:v>
                </c:pt>
                <c:pt idx="1">
                  <c:v>Tasa de mortalidad por todas las causas hasta el 26/09/2021 (%)</c:v>
                </c:pt>
                <c:pt idx="2">
                  <c:v>Tasa de mortalidad atribuible a la COVID hasta el 26/09/2021 (%)</c:v>
                </c:pt>
                <c:pt idx="3">
                  <c:v>Proporción de los fallecimientos totales atribuibles a la COVID hasta el 26/09/2021 (%)</c:v>
                </c:pt>
                <c:pt idx="4">
                  <c:v>Letalidad: usuarios/as con PD positiva que han fallecido en el plazo de 2 meses (%)</c:v>
                </c:pt>
              </c:strCache>
            </c:strRef>
          </c:cat>
          <c:val>
            <c:numRef>
              <c:f>'A1.Tabla10'!$I$9:$M$9</c:f>
              <c:numCache>
                <c:formatCode>###0.00</c:formatCode>
                <c:ptCount val="5"/>
                <c:pt idx="0">
                  <c:v>38.925125585113321</c:v>
                </c:pt>
                <c:pt idx="1">
                  <c:v>28.138916872252938</c:v>
                </c:pt>
                <c:pt idx="2">
                  <c:v>5.3705390662359269</c:v>
                </c:pt>
                <c:pt idx="3">
                  <c:v>19.085805934242188</c:v>
                </c:pt>
                <c:pt idx="4">
                  <c:v>20.463768115942042</c:v>
                </c:pt>
              </c:numCache>
            </c:numRef>
          </c:val>
          <c:extLst>
            <c:ext xmlns:c16="http://schemas.microsoft.com/office/drawing/2014/chart" uri="{C3380CC4-5D6E-409C-BE32-E72D297353CC}">
              <c16:uniqueId val="{00000008-2166-4B32-ABDA-2C0FE636B571}"/>
            </c:ext>
          </c:extLst>
        </c:ser>
        <c:dLbls>
          <c:dLblPos val="outEnd"/>
          <c:showLegendKey val="0"/>
          <c:showVal val="1"/>
          <c:showCatName val="0"/>
          <c:showSerName val="0"/>
          <c:showPercent val="0"/>
          <c:showBubbleSize val="0"/>
        </c:dLbls>
        <c:gapWidth val="219"/>
        <c:overlap val="-27"/>
        <c:axId val="119905760"/>
        <c:axId val="119920320"/>
        <c:extLst>
          <c:ext xmlns:c15="http://schemas.microsoft.com/office/drawing/2012/chart" uri="{02D57815-91ED-43cb-92C2-25804820EDAC}">
            <c15:filteredBarSeries>
              <c15:ser>
                <c:idx val="0"/>
                <c:order val="0"/>
                <c:tx>
                  <c:strRef>
                    <c:extLst>
                      <c:ext uri="{02D57815-91ED-43cb-92C2-25804820EDAC}">
                        <c15:formulaRef>
                          <c15:sqref>'A1.Tabla10'!$B$6</c15:sqref>
                        </c15:formulaRef>
                      </c:ext>
                    </c:extLst>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'A1.Tabla10'!$I$4:$M$4</c15:sqref>
                        </c15:formulaRef>
                      </c:ext>
                    </c:extLst>
                    <c:strCache>
                      <c:ptCount val="5"/>
                      <c:pt idx="0">
                        <c:v>Tasa de usuarios/as con PD positiva para SARS-CoV-2 hasta el 30/09/2021 (%)</c:v>
                      </c:pt>
                      <c:pt idx="1">
                        <c:v>Tasa de mortalidad por todas las causas hasta el 26/09/2021 (%)</c:v>
                      </c:pt>
                      <c:pt idx="2">
                        <c:v>Tasa de mortalidad atribuible a la COVID hasta el 26/09/2021 (%)</c:v>
                      </c:pt>
                      <c:pt idx="3">
                        <c:v>Proporción de los fallecimientos totales atribuibles a la COVID hasta el 26/09/2021 (%)</c:v>
                      </c:pt>
                      <c:pt idx="4">
                        <c:v>Letalidad: usuarios/as con PD positiva que han fallecido en el plazo de 2 meses (%)</c:v>
                      </c:pt>
                    </c:strCache>
                  </c:strRef>
                </c:cat>
                <c:val>
                  <c:numRef>
                    <c:extLst>
                      <c:ext uri="{02D57815-91ED-43cb-92C2-25804820EDAC}">
                        <c15:formulaRef>
                          <c15:sqref>'A1.Tabla10'!$I$6:$M$6</c15:sqref>
                        </c15:formulaRef>
                      </c:ext>
                    </c:extLst>
                    <c:numCache>
                      <c:formatCode>###0.00</c:formatCode>
                      <c:ptCount val="5"/>
                      <c:pt idx="0">
                        <c:v>34.35464143075793</c:v>
                      </c:pt>
                      <c:pt idx="1">
                        <c:v>28.461407607670992</c:v>
                      </c:pt>
                      <c:pt idx="2">
                        <c:v>4.6137008009553169</c:v>
                      </c:pt>
                      <c:pt idx="3">
                        <c:v>16.210374639769469</c:v>
                      </c:pt>
                      <c:pt idx="4">
                        <c:v>20.054912259758854</c:v>
                      </c:pt>
                    </c:numCache>
                  </c:numRef>
                </c:val>
                <c:extLst>
                  <c:ext xmlns:c16="http://schemas.microsoft.com/office/drawing/2014/chart" uri="{C3380CC4-5D6E-409C-BE32-E72D297353CC}">
                    <c16:uniqueId val="{00000005-2166-4B32-ABDA-2C0FE636B571}"/>
                  </c:ext>
                </c:extLst>
              </c15:ser>
            </c15:filteredBarSeries>
          </c:ext>
        </c:extLst>
      </c:barChart>
      <c:catAx>
        <c:axId val="119905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19920320"/>
        <c:crosses val="autoZero"/>
        <c:auto val="1"/>
        <c:lblAlgn val="ctr"/>
        <c:lblOffset val="100"/>
        <c:noMultiLvlLbl val="0"/>
      </c:catAx>
      <c:valAx>
        <c:axId val="119920320"/>
        <c:scaling>
          <c:orientation val="minMax"/>
        </c:scaling>
        <c:delete val="0"/>
        <c:axPos val="l"/>
        <c:numFmt formatCode="#,##0.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199057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900" b="1"/>
              <a:t>Resumen de los principales indicadores de</a:t>
            </a:r>
            <a:r>
              <a:rPr lang="es-ES" sz="900" b="1" baseline="0"/>
              <a:t> contagios, mortalidad y letalidad por coste / plaza</a:t>
            </a:r>
          </a:p>
        </c:rich>
      </c:tx>
      <c:layout>
        <c:manualLayout>
          <c:xMode val="edge"/>
          <c:yMode val="edge"/>
          <c:x val="0.15510022271714927"/>
          <c:y val="2.6103167115764464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col"/>
        <c:grouping val="clustered"/>
        <c:varyColors val="0"/>
        <c:ser>
          <c:idx val="1"/>
          <c:order val="0"/>
          <c:tx>
            <c:strRef>
              <c:f>'A1.Tabla12'!$B$6</c:f>
              <c:strCache>
                <c:ptCount val="1"/>
                <c:pt idx="0">
                  <c:v>Total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'A1.Tabla12'!$I$4:$M$4</c:f>
              <c:strCache>
                <c:ptCount val="5"/>
                <c:pt idx="0">
                  <c:v>Tasa de usuarios/as con PD positiva para SARS-CoV-2 hasta el 30/09/2021 (%)</c:v>
                </c:pt>
                <c:pt idx="1">
                  <c:v>Tasa de mortalidad por todas las causas hasta el 26/09/2021 (%)</c:v>
                </c:pt>
                <c:pt idx="2">
                  <c:v>Tasa de mortalidad atribuible a la COVID hasta el 26/09/2021 (%)</c:v>
                </c:pt>
                <c:pt idx="3">
                  <c:v>Proporción de los fallecimientos totales atribuibles a la COVID hasta el 26/09/2021 (%)</c:v>
                </c:pt>
                <c:pt idx="4">
                  <c:v>Letalidad: usuarios/as con PD positiva que han fallecido en el plazo de 2 meses (%)</c:v>
                </c:pt>
              </c:strCache>
            </c:strRef>
          </c:cat>
          <c:val>
            <c:numRef>
              <c:f>'A1.Tabla12'!$I$6:$M$6</c:f>
              <c:numCache>
                <c:formatCode>###0.00</c:formatCode>
                <c:ptCount val="5"/>
                <c:pt idx="0">
                  <c:v>34.35464143075793</c:v>
                </c:pt>
                <c:pt idx="1">
                  <c:v>28.461407607670992</c:v>
                </c:pt>
                <c:pt idx="2">
                  <c:v>4.6137008009553169</c:v>
                </c:pt>
                <c:pt idx="3">
                  <c:v>16.210374639769469</c:v>
                </c:pt>
                <c:pt idx="4">
                  <c:v>20.054912259758854</c:v>
                </c:pt>
              </c:numCache>
            </c:numRef>
          </c:val>
          <c:extLst>
            <c:ext xmlns:c16="http://schemas.microsoft.com/office/drawing/2014/chart" uri="{C3380CC4-5D6E-409C-BE32-E72D297353CC}">
              <c16:uniqueId val="{00000005-1B60-42C4-8A5B-070BE1802996}"/>
            </c:ext>
          </c:extLst>
        </c:ser>
        <c:ser>
          <c:idx val="2"/>
          <c:order val="1"/>
          <c:tx>
            <c:strRef>
              <c:f>'A1.Tabla12'!$B$7</c:f>
              <c:strCache>
                <c:ptCount val="1"/>
                <c:pt idx="0">
                  <c:v>Bajo (&lt; 23.500€)</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'A1.Tabla12'!$I$4:$M$4</c:f>
              <c:strCache>
                <c:ptCount val="5"/>
                <c:pt idx="0">
                  <c:v>Tasa de usuarios/as con PD positiva para SARS-CoV-2 hasta el 30/09/2021 (%)</c:v>
                </c:pt>
                <c:pt idx="1">
                  <c:v>Tasa de mortalidad por todas las causas hasta el 26/09/2021 (%)</c:v>
                </c:pt>
                <c:pt idx="2">
                  <c:v>Tasa de mortalidad atribuible a la COVID hasta el 26/09/2021 (%)</c:v>
                </c:pt>
                <c:pt idx="3">
                  <c:v>Proporción de los fallecimientos totales atribuibles a la COVID hasta el 26/09/2021 (%)</c:v>
                </c:pt>
                <c:pt idx="4">
                  <c:v>Letalidad: usuarios/as con PD positiva que han fallecido en el plazo de 2 meses (%)</c:v>
                </c:pt>
              </c:strCache>
            </c:strRef>
          </c:cat>
          <c:val>
            <c:numRef>
              <c:f>'A1.Tabla12'!$I$7:$M$7</c:f>
              <c:numCache>
                <c:formatCode>###0.00</c:formatCode>
                <c:ptCount val="5"/>
                <c:pt idx="0">
                  <c:v>32.71649494880085</c:v>
                </c:pt>
                <c:pt idx="1">
                  <c:v>29.586898077850414</c:v>
                </c:pt>
                <c:pt idx="2">
                  <c:v>3.9730343255328044</c:v>
                </c:pt>
                <c:pt idx="3">
                  <c:v>13.428357089272328</c:v>
                </c:pt>
                <c:pt idx="4">
                  <c:v>20.284938941655355</c:v>
                </c:pt>
              </c:numCache>
            </c:numRef>
          </c:val>
          <c:extLst>
            <c:ext xmlns:c16="http://schemas.microsoft.com/office/drawing/2014/chart" uri="{C3380CC4-5D6E-409C-BE32-E72D297353CC}">
              <c16:uniqueId val="{00000006-1B60-42C4-8A5B-070BE1802996}"/>
            </c:ext>
          </c:extLst>
        </c:ser>
        <c:ser>
          <c:idx val="3"/>
          <c:order val="2"/>
          <c:tx>
            <c:strRef>
              <c:f>'A1.Tabla12'!$B$8</c:f>
              <c:strCache>
                <c:ptCount val="1"/>
                <c:pt idx="0">
                  <c:v>Medio (23.500€ - 30.000€)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'A1.Tabla12'!$I$4:$M$4</c:f>
              <c:strCache>
                <c:ptCount val="5"/>
                <c:pt idx="0">
                  <c:v>Tasa de usuarios/as con PD positiva para SARS-CoV-2 hasta el 30/09/2021 (%)</c:v>
                </c:pt>
                <c:pt idx="1">
                  <c:v>Tasa de mortalidad por todas las causas hasta el 26/09/2021 (%)</c:v>
                </c:pt>
                <c:pt idx="2">
                  <c:v>Tasa de mortalidad atribuible a la COVID hasta el 26/09/2021 (%)</c:v>
                </c:pt>
                <c:pt idx="3">
                  <c:v>Proporción de los fallecimientos totales atribuibles a la COVID hasta el 26/09/2021 (%)</c:v>
                </c:pt>
                <c:pt idx="4">
                  <c:v>Letalidad: usuarios/as con PD positiva que han fallecido en el plazo de 2 meses (%)</c:v>
                </c:pt>
              </c:strCache>
            </c:strRef>
          </c:cat>
          <c:val>
            <c:numRef>
              <c:f>'A1.Tabla12'!$I$8:$M$8</c:f>
              <c:numCache>
                <c:formatCode>###0.00</c:formatCode>
                <c:ptCount val="5"/>
                <c:pt idx="0">
                  <c:v>35.590550015588384</c:v>
                </c:pt>
                <c:pt idx="1">
                  <c:v>29.512467470231741</c:v>
                </c:pt>
                <c:pt idx="2">
                  <c:v>4.2434020733323274</c:v>
                </c:pt>
                <c:pt idx="3">
                  <c:v>14.378337147215861</c:v>
                </c:pt>
                <c:pt idx="4">
                  <c:v>18.880455407969649</c:v>
                </c:pt>
              </c:numCache>
            </c:numRef>
          </c:val>
          <c:extLst>
            <c:ext xmlns:c16="http://schemas.microsoft.com/office/drawing/2014/chart" uri="{C3380CC4-5D6E-409C-BE32-E72D297353CC}">
              <c16:uniqueId val="{00000007-1B60-42C4-8A5B-070BE1802996}"/>
            </c:ext>
          </c:extLst>
        </c:ser>
        <c:ser>
          <c:idx val="4"/>
          <c:order val="3"/>
          <c:tx>
            <c:strRef>
              <c:f>'A1.Tabla12'!$B$9</c:f>
              <c:strCache>
                <c:ptCount val="1"/>
                <c:pt idx="0">
                  <c:v>Alto (&gt;30.000€)</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'A1.Tabla12'!$I$4:$M$4</c:f>
              <c:strCache>
                <c:ptCount val="5"/>
                <c:pt idx="0">
                  <c:v>Tasa de usuarios/as con PD positiva para SARS-CoV-2 hasta el 30/09/2021 (%)</c:v>
                </c:pt>
                <c:pt idx="1">
                  <c:v>Tasa de mortalidad por todas las causas hasta el 26/09/2021 (%)</c:v>
                </c:pt>
                <c:pt idx="2">
                  <c:v>Tasa de mortalidad atribuible a la COVID hasta el 26/09/2021 (%)</c:v>
                </c:pt>
                <c:pt idx="3">
                  <c:v>Proporción de los fallecimientos totales atribuibles a la COVID hasta el 26/09/2021 (%)</c:v>
                </c:pt>
                <c:pt idx="4">
                  <c:v>Letalidad: usuarios/as con PD positiva que han fallecido en el plazo de 2 meses (%)</c:v>
                </c:pt>
              </c:strCache>
            </c:strRef>
          </c:cat>
          <c:val>
            <c:numRef>
              <c:f>'A1.Tabla12'!$I$9:$M$9</c:f>
              <c:numCache>
                <c:formatCode>###0.00</c:formatCode>
                <c:ptCount val="5"/>
                <c:pt idx="0">
                  <c:v>34.027210504622396</c:v>
                </c:pt>
                <c:pt idx="1">
                  <c:v>27.15082153335948</c:v>
                </c:pt>
                <c:pt idx="2">
                  <c:v>5.1754832336621588</c:v>
                </c:pt>
                <c:pt idx="3">
                  <c:v>19.061976549413735</c:v>
                </c:pt>
                <c:pt idx="4">
                  <c:v>20.956963378775715</c:v>
                </c:pt>
              </c:numCache>
            </c:numRef>
          </c:val>
          <c:extLst>
            <c:ext xmlns:c16="http://schemas.microsoft.com/office/drawing/2014/chart" uri="{C3380CC4-5D6E-409C-BE32-E72D297353CC}">
              <c16:uniqueId val="{00000008-1B60-42C4-8A5B-070BE1802996}"/>
            </c:ext>
          </c:extLst>
        </c:ser>
        <c:dLbls>
          <c:dLblPos val="outEnd"/>
          <c:showLegendKey val="0"/>
          <c:showVal val="1"/>
          <c:showCatName val="0"/>
          <c:showSerName val="0"/>
          <c:showPercent val="0"/>
          <c:showBubbleSize val="0"/>
        </c:dLbls>
        <c:gapWidth val="219"/>
        <c:overlap val="-27"/>
        <c:axId val="119905760"/>
        <c:axId val="119920320"/>
        <c:extLst/>
      </c:barChart>
      <c:catAx>
        <c:axId val="119905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19920320"/>
        <c:crosses val="autoZero"/>
        <c:auto val="1"/>
        <c:lblAlgn val="ctr"/>
        <c:lblOffset val="100"/>
        <c:noMultiLvlLbl val="0"/>
      </c:catAx>
      <c:valAx>
        <c:axId val="119920320"/>
        <c:scaling>
          <c:orientation val="minMax"/>
        </c:scaling>
        <c:delete val="0"/>
        <c:axPos val="l"/>
        <c:numFmt formatCode="#,##0.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199057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0</xdr:col>
      <xdr:colOff>190498</xdr:colOff>
      <xdr:row>0</xdr:row>
      <xdr:rowOff>85723</xdr:rowOff>
    </xdr:from>
    <xdr:to>
      <xdr:col>2</xdr:col>
      <xdr:colOff>3936801</xdr:colOff>
      <xdr:row>5</xdr:row>
      <xdr:rowOff>49494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8" y="85723"/>
          <a:ext cx="4708328" cy="12020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127001</xdr:colOff>
      <xdr:row>10</xdr:row>
      <xdr:rowOff>32808</xdr:rowOff>
    </xdr:from>
    <xdr:to>
      <xdr:col>10</xdr:col>
      <xdr:colOff>333376</xdr:colOff>
      <xdr:row>33</xdr:row>
      <xdr:rowOff>30692</xdr:rowOff>
    </xdr:to>
    <xdr:graphicFrame macro="">
      <xdr:nvGraphicFramePr>
        <xdr:cNvPr id="2" name="Gráfico 1">
          <a:extLst>
            <a:ext uri="{FF2B5EF4-FFF2-40B4-BE49-F238E27FC236}">
              <a16:creationId xmlns:a16="http://schemas.microsoft.com/office/drawing/2014/main" id="{1561739A-2FD1-45B4-ACC6-9D8CAE2EAA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201084</xdr:colOff>
      <xdr:row>11</xdr:row>
      <xdr:rowOff>21167</xdr:rowOff>
    </xdr:from>
    <xdr:to>
      <xdr:col>10</xdr:col>
      <xdr:colOff>15876</xdr:colOff>
      <xdr:row>34</xdr:row>
      <xdr:rowOff>19050</xdr:rowOff>
    </xdr:to>
    <xdr:graphicFrame macro="">
      <xdr:nvGraphicFramePr>
        <xdr:cNvPr id="3" name="Gráfico 2">
          <a:extLst>
            <a:ext uri="{FF2B5EF4-FFF2-40B4-BE49-F238E27FC236}">
              <a16:creationId xmlns:a16="http://schemas.microsoft.com/office/drawing/2014/main" id="{8BBAFA5C-CD1A-4430-AAC5-6CB04DD3A8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95249</xdr:colOff>
      <xdr:row>10</xdr:row>
      <xdr:rowOff>126999</xdr:rowOff>
    </xdr:from>
    <xdr:to>
      <xdr:col>9</xdr:col>
      <xdr:colOff>142875</xdr:colOff>
      <xdr:row>33</xdr:row>
      <xdr:rowOff>146050</xdr:rowOff>
    </xdr:to>
    <xdr:graphicFrame macro="">
      <xdr:nvGraphicFramePr>
        <xdr:cNvPr id="2" name="Gráfico 1">
          <a:extLst>
            <a:ext uri="{FF2B5EF4-FFF2-40B4-BE49-F238E27FC236}">
              <a16:creationId xmlns:a16="http://schemas.microsoft.com/office/drawing/2014/main" id="{11927AAB-77DF-4C49-A6FF-E8564A9A4D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11</xdr:row>
      <xdr:rowOff>84666</xdr:rowOff>
    </xdr:from>
    <xdr:to>
      <xdr:col>10</xdr:col>
      <xdr:colOff>238126</xdr:colOff>
      <xdr:row>35</xdr:row>
      <xdr:rowOff>61383</xdr:rowOff>
    </xdr:to>
    <xdr:graphicFrame macro="">
      <xdr:nvGraphicFramePr>
        <xdr:cNvPr id="2" name="Gráfico 1">
          <a:extLst>
            <a:ext uri="{FF2B5EF4-FFF2-40B4-BE49-F238E27FC236}">
              <a16:creationId xmlns:a16="http://schemas.microsoft.com/office/drawing/2014/main" id="{44CFE3C0-87E0-4928-8B78-EEE9CA03F9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84667</xdr:colOff>
      <xdr:row>11</xdr:row>
      <xdr:rowOff>74083</xdr:rowOff>
    </xdr:from>
    <xdr:to>
      <xdr:col>10</xdr:col>
      <xdr:colOff>227543</xdr:colOff>
      <xdr:row>35</xdr:row>
      <xdr:rowOff>50800</xdr:rowOff>
    </xdr:to>
    <xdr:graphicFrame macro="">
      <xdr:nvGraphicFramePr>
        <xdr:cNvPr id="2" name="Gráfico 1">
          <a:extLst>
            <a:ext uri="{FF2B5EF4-FFF2-40B4-BE49-F238E27FC236}">
              <a16:creationId xmlns:a16="http://schemas.microsoft.com/office/drawing/2014/main" id="{A2ACC8CB-0E82-4C49-9200-E91C38167E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84667</xdr:colOff>
      <xdr:row>9</xdr:row>
      <xdr:rowOff>1375832</xdr:rowOff>
    </xdr:from>
    <xdr:to>
      <xdr:col>8</xdr:col>
      <xdr:colOff>904876</xdr:colOff>
      <xdr:row>33</xdr:row>
      <xdr:rowOff>8466</xdr:rowOff>
    </xdr:to>
    <xdr:graphicFrame macro="">
      <xdr:nvGraphicFramePr>
        <xdr:cNvPr id="2" name="Gráfico 1">
          <a:extLst>
            <a:ext uri="{FF2B5EF4-FFF2-40B4-BE49-F238E27FC236}">
              <a16:creationId xmlns:a16="http://schemas.microsoft.com/office/drawing/2014/main" id="{6C1A06EE-E08E-41E4-AE38-8877455EA8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86783</xdr:colOff>
      <xdr:row>10</xdr:row>
      <xdr:rowOff>70908</xdr:rowOff>
    </xdr:from>
    <xdr:to>
      <xdr:col>9</xdr:col>
      <xdr:colOff>678393</xdr:colOff>
      <xdr:row>34</xdr:row>
      <xdr:rowOff>40217</xdr:rowOff>
    </xdr:to>
    <xdr:graphicFrame macro="">
      <xdr:nvGraphicFramePr>
        <xdr:cNvPr id="2" name="Gráfico 1">
          <a:extLst>
            <a:ext uri="{FF2B5EF4-FFF2-40B4-BE49-F238E27FC236}">
              <a16:creationId xmlns:a16="http://schemas.microsoft.com/office/drawing/2014/main" id="{C79E197A-B96D-45BB-A8A7-C980E5EBF8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100541</xdr:colOff>
      <xdr:row>10</xdr:row>
      <xdr:rowOff>125942</xdr:rowOff>
    </xdr:from>
    <xdr:to>
      <xdr:col>9</xdr:col>
      <xdr:colOff>977901</xdr:colOff>
      <xdr:row>34</xdr:row>
      <xdr:rowOff>96309</xdr:rowOff>
    </xdr:to>
    <xdr:graphicFrame macro="">
      <xdr:nvGraphicFramePr>
        <xdr:cNvPr id="3" name="Gráfico 2">
          <a:extLst>
            <a:ext uri="{FF2B5EF4-FFF2-40B4-BE49-F238E27FC236}">
              <a16:creationId xmlns:a16="http://schemas.microsoft.com/office/drawing/2014/main" id="{67780EE2-1D28-4743-B542-2703EBA12D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C35"/>
  <sheetViews>
    <sheetView tabSelected="1" workbookViewId="0">
      <selection activeCell="B7" sqref="B7"/>
    </sheetView>
  </sheetViews>
  <sheetFormatPr baseColWidth="10" defaultRowHeight="20.100000000000001" customHeight="1"/>
  <cols>
    <col min="1" max="1" width="5.7109375" style="1" customWidth="1"/>
    <col min="2" max="2" width="8.7109375" style="1" customWidth="1"/>
    <col min="3" max="3" width="70.140625" style="1" bestFit="1" customWidth="1"/>
    <col min="4" max="16384" width="11.42578125" style="1"/>
  </cols>
  <sheetData>
    <row r="6" spans="2:3" ht="20.100000000000001" customHeight="1">
      <c r="B6" s="164"/>
    </row>
    <row r="7" spans="2:3" ht="20.100000000000001" customHeight="1">
      <c r="B7" s="168" t="s">
        <v>130</v>
      </c>
    </row>
    <row r="8" spans="2:3" ht="20.100000000000001" customHeight="1">
      <c r="B8" s="164"/>
    </row>
    <row r="9" spans="2:3" ht="15" customHeight="1">
      <c r="B9" s="165" t="s">
        <v>131</v>
      </c>
    </row>
    <row r="10" spans="2:3" ht="15" customHeight="1">
      <c r="B10" s="166" t="s">
        <v>132</v>
      </c>
    </row>
    <row r="11" spans="2:3" ht="15" customHeight="1">
      <c r="B11" s="166"/>
    </row>
    <row r="12" spans="2:3" ht="15" customHeight="1">
      <c r="B12" s="170" t="s">
        <v>145</v>
      </c>
    </row>
    <row r="13" spans="2:3" ht="15" customHeight="1">
      <c r="B13" s="164"/>
    </row>
    <row r="14" spans="2:3" ht="15" customHeight="1">
      <c r="B14" s="4" t="s">
        <v>113</v>
      </c>
      <c r="C14" s="3" t="s">
        <v>133</v>
      </c>
    </row>
    <row r="15" spans="2:3" ht="15" customHeight="1">
      <c r="B15" s="4" t="s">
        <v>114</v>
      </c>
      <c r="C15" s="3" t="s">
        <v>134</v>
      </c>
    </row>
    <row r="16" spans="2:3" ht="15" customHeight="1">
      <c r="B16" s="4" t="s">
        <v>115</v>
      </c>
      <c r="C16" s="3" t="s">
        <v>135</v>
      </c>
    </row>
    <row r="17" spans="2:3" ht="15" customHeight="1">
      <c r="B17" s="4" t="s">
        <v>116</v>
      </c>
      <c r="C17" s="3" t="s">
        <v>136</v>
      </c>
    </row>
    <row r="18" spans="2:3" ht="15" customHeight="1">
      <c r="B18" s="4" t="s">
        <v>117</v>
      </c>
      <c r="C18" s="3" t="s">
        <v>137</v>
      </c>
    </row>
    <row r="19" spans="2:3" ht="15" customHeight="1">
      <c r="B19" s="4" t="s">
        <v>118</v>
      </c>
      <c r="C19" s="3" t="s">
        <v>138</v>
      </c>
    </row>
    <row r="20" spans="2:3" ht="15" customHeight="1">
      <c r="B20" s="4" t="s">
        <v>119</v>
      </c>
      <c r="C20" s="4" t="s">
        <v>139</v>
      </c>
    </row>
    <row r="21" spans="2:3" ht="15" customHeight="1">
      <c r="B21" s="4" t="s">
        <v>120</v>
      </c>
      <c r="C21" s="4" t="s">
        <v>140</v>
      </c>
    </row>
    <row r="22" spans="2:3" ht="15" customHeight="1">
      <c r="B22" s="4" t="s">
        <v>121</v>
      </c>
      <c r="C22" s="4" t="s">
        <v>141</v>
      </c>
    </row>
    <row r="23" spans="2:3" ht="15" customHeight="1">
      <c r="B23" s="4" t="s">
        <v>122</v>
      </c>
      <c r="C23" s="4" t="s">
        <v>142</v>
      </c>
    </row>
    <row r="24" spans="2:3" ht="15" customHeight="1">
      <c r="B24" s="4" t="s">
        <v>123</v>
      </c>
      <c r="C24" s="4" t="s">
        <v>143</v>
      </c>
    </row>
    <row r="25" spans="2:3" ht="15" customHeight="1">
      <c r="B25" s="4" t="s">
        <v>124</v>
      </c>
      <c r="C25" s="4" t="s">
        <v>144</v>
      </c>
    </row>
    <row r="26" spans="2:3" ht="15" customHeight="1">
      <c r="B26" s="4" t="s">
        <v>125</v>
      </c>
      <c r="C26" s="4" t="s">
        <v>150</v>
      </c>
    </row>
    <row r="27" spans="2:3" ht="15" customHeight="1">
      <c r="B27" s="4" t="s">
        <v>126</v>
      </c>
      <c r="C27" s="3" t="s">
        <v>151</v>
      </c>
    </row>
    <row r="28" spans="2:3" ht="15" customHeight="1">
      <c r="B28" s="4" t="s">
        <v>127</v>
      </c>
      <c r="C28" s="4" t="s">
        <v>152</v>
      </c>
    </row>
    <row r="29" spans="2:3" ht="15" customHeight="1">
      <c r="B29" s="4" t="s">
        <v>128</v>
      </c>
      <c r="C29" s="4" t="s">
        <v>153</v>
      </c>
    </row>
    <row r="30" spans="2:3" ht="15" customHeight="1">
      <c r="B30" s="4" t="s">
        <v>129</v>
      </c>
      <c r="C30" s="4" t="s">
        <v>154</v>
      </c>
    </row>
    <row r="31" spans="2:3" ht="15" customHeight="1"/>
    <row r="32" spans="2:3" ht="15" customHeight="1">
      <c r="B32" s="167" t="s">
        <v>146</v>
      </c>
    </row>
    <row r="33" spans="2:2" ht="9.9499999999999993" customHeight="1">
      <c r="B33" s="169" t="s">
        <v>147</v>
      </c>
    </row>
    <row r="34" spans="2:2" ht="9.9499999999999993" customHeight="1">
      <c r="B34" s="169" t="s">
        <v>148</v>
      </c>
    </row>
    <row r="35" spans="2:2" ht="9.9499999999999993" customHeight="1">
      <c r="B35" s="169" t="s">
        <v>149</v>
      </c>
    </row>
  </sheetData>
  <phoneticPr fontId="8" type="noConversion"/>
  <hyperlinks>
    <hyperlink ref="C15" location="A1.Tabla2!A1" display="Principales indicadores por comarca de servicios sociales (agrupada)"/>
    <hyperlink ref="C16" location="A1.Tabla3!A1" display="Principales indicadores por zonas climáticas"/>
    <hyperlink ref="C18" location="A1.Tabla5!A1" display="Principales indicadores por incidencia acumulada del COVID en el municipio (terciles)"/>
    <hyperlink ref="C19" location="A1.Tabla6!A1" display="Principales por tamaño del centro"/>
    <hyperlink ref="C20" location="A1.Tabla7!A1" display="A1.Tabla7!A1"/>
    <hyperlink ref="C21" location="A1.Tabla8!A1" display="A1.Tabla8!A1"/>
    <hyperlink ref="C22" location="A1.Tabla9!A1" display="A1.Tabla9!A1"/>
    <hyperlink ref="C23" location="A1.Tabla10!A1" display="A1.Tabla10!A1"/>
    <hyperlink ref="C24" location="A1.Tabla11!A1" display="A1.Tabla11!A1"/>
    <hyperlink ref="C25" location="A1.Tabla12!A1" display="A1.Tabla12!A1"/>
    <hyperlink ref="C26" location="A1.Tabla13!A1" display="A1.Tabla13!A1"/>
    <hyperlink ref="C27" location="A1.Tabla14!A1" display="Principales indicadores por titularidad y vulnerabilidad"/>
    <hyperlink ref="C28" location="A1.Tabla15!A1" display="A1.Tabla15!A1"/>
    <hyperlink ref="C29" location="A1.Tabla16!A1" display="A1.Tabla16!A1"/>
    <hyperlink ref="C17" location="A1.Tabla4!A1" display="Principales indicadores por ruralidad"/>
    <hyperlink ref="C14" location="A1.Tabla1!A1" display="Principales indicadores por territorio histórico"/>
    <hyperlink ref="B14" location="A1.Tabla1!A1" display="Tabla 1"/>
    <hyperlink ref="B15" location="A1.Tabla2!A1" display="Tabla 2"/>
    <hyperlink ref="B16" location="A1.Tabla3!A1" display="Tabla 3"/>
    <hyperlink ref="B17" location="A1.Tabla4!A1" display="Tabla 4"/>
    <hyperlink ref="B18" location="A1.Tabla5!A1" display="Tabla 5"/>
    <hyperlink ref="B19" location="A1.Tabla6!A1" display="Tabla 6"/>
    <hyperlink ref="B20" location="A1.Tabla7!A1" display="Tabla 7"/>
    <hyperlink ref="B21" location="A1.Tabla8!A1" display="Tabla 8"/>
    <hyperlink ref="B22" location="A1.Tabla9!A1" display="Tabla 9"/>
    <hyperlink ref="B23" location="A1.Tabla10!A1" display="Tabla 10"/>
    <hyperlink ref="B24" location="A1.Tabla11!A1" display="Tabla 11"/>
    <hyperlink ref="B25" location="A1.Tabla12!A1" display="Tabla 12"/>
    <hyperlink ref="B26" location="A1.Tabla13!A1" display="Tabla 13"/>
    <hyperlink ref="B27" location="A1.Tabla14!A1" display="Tabla 14"/>
    <hyperlink ref="B28" location="A1.Tabla15!A1" display="Tabla 15"/>
    <hyperlink ref="B29" location="A1.Tabla16!A1" display="Tabla 16"/>
    <hyperlink ref="B30" location="A1.Tabla17!A1" display="Tabla 17"/>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zoomScale="98" zoomScaleNormal="98" workbookViewId="0"/>
  </sheetViews>
  <sheetFormatPr baseColWidth="10" defaultColWidth="9.140625" defaultRowHeight="12"/>
  <cols>
    <col min="1" max="1" width="8.42578125" style="1" customWidth="1"/>
    <col min="2" max="2" width="11.5703125" style="1" customWidth="1"/>
    <col min="3" max="8" width="8.7109375" style="1" customWidth="1"/>
    <col min="9" max="13" width="15.7109375" style="1" customWidth="1"/>
    <col min="14" max="16384" width="9.140625" style="1"/>
  </cols>
  <sheetData>
    <row r="1" spans="1:13">
      <c r="A1" s="4" t="s">
        <v>89</v>
      </c>
    </row>
    <row r="3" spans="1:13" ht="23.25" customHeight="1" thickBot="1">
      <c r="A3" s="179" t="s">
        <v>93</v>
      </c>
      <c r="B3" s="179"/>
      <c r="C3" s="179"/>
      <c r="D3" s="179"/>
      <c r="E3" s="179"/>
      <c r="F3" s="179"/>
      <c r="G3" s="179"/>
      <c r="H3" s="179"/>
      <c r="I3" s="179"/>
      <c r="J3" s="179"/>
      <c r="K3" s="179"/>
      <c r="L3" s="179"/>
      <c r="M3" s="179"/>
    </row>
    <row r="4" spans="1:13" ht="51" customHeight="1" thickTop="1">
      <c r="A4" s="190"/>
      <c r="B4" s="190"/>
      <c r="C4" s="178" t="s">
        <v>85</v>
      </c>
      <c r="D4" s="177"/>
      <c r="E4" s="176" t="s">
        <v>1</v>
      </c>
      <c r="F4" s="177"/>
      <c r="G4" s="178" t="s">
        <v>2</v>
      </c>
      <c r="H4" s="178"/>
      <c r="I4" s="183" t="s">
        <v>159</v>
      </c>
      <c r="J4" s="185" t="s">
        <v>82</v>
      </c>
      <c r="K4" s="183" t="s">
        <v>83</v>
      </c>
      <c r="L4" s="183" t="s">
        <v>84</v>
      </c>
      <c r="M4" s="181" t="s">
        <v>160</v>
      </c>
    </row>
    <row r="5" spans="1:13" ht="22.5" customHeight="1" thickBot="1">
      <c r="A5" s="191"/>
      <c r="B5" s="191"/>
      <c r="C5" s="24" t="s">
        <v>3</v>
      </c>
      <c r="D5" s="23" t="s">
        <v>4</v>
      </c>
      <c r="E5" s="22" t="s">
        <v>3</v>
      </c>
      <c r="F5" s="23" t="s">
        <v>4</v>
      </c>
      <c r="G5" s="24" t="s">
        <v>3</v>
      </c>
      <c r="H5" s="23" t="s">
        <v>4</v>
      </c>
      <c r="I5" s="184"/>
      <c r="J5" s="186"/>
      <c r="K5" s="184"/>
      <c r="L5" s="184"/>
      <c r="M5" s="182"/>
    </row>
    <row r="6" spans="1:13" ht="15" customHeight="1">
      <c r="A6" s="187" t="s">
        <v>5</v>
      </c>
      <c r="B6" s="11" t="s">
        <v>171</v>
      </c>
      <c r="C6" s="6">
        <v>301</v>
      </c>
      <c r="D6" s="17">
        <v>98.045602605863195</v>
      </c>
      <c r="E6" s="19">
        <v>258</v>
      </c>
      <c r="F6" s="17">
        <v>84.039087947882734</v>
      </c>
      <c r="G6" s="7">
        <v>211</v>
      </c>
      <c r="H6" s="7">
        <v>70.099667774086384</v>
      </c>
      <c r="I6" s="171">
        <v>34.35464143075793</v>
      </c>
      <c r="J6" s="172">
        <v>28.461407607670992</v>
      </c>
      <c r="K6" s="171">
        <v>4.6137008009553169</v>
      </c>
      <c r="L6" s="173">
        <v>16.210374639769469</v>
      </c>
      <c r="M6" s="172">
        <v>20.054912259758854</v>
      </c>
    </row>
    <row r="7" spans="1:13" ht="15" customHeight="1">
      <c r="A7" s="188"/>
      <c r="B7" s="5" t="s">
        <v>7</v>
      </c>
      <c r="C7" s="6">
        <v>84</v>
      </c>
      <c r="D7" s="17">
        <v>97.674418604651166</v>
      </c>
      <c r="E7" s="37">
        <v>51</v>
      </c>
      <c r="F7" s="17">
        <v>59.302325581395351</v>
      </c>
      <c r="G7" s="38">
        <v>47</v>
      </c>
      <c r="H7" s="7">
        <v>55.952380952380949</v>
      </c>
      <c r="I7" s="171">
        <v>32.359237716380569</v>
      </c>
      <c r="J7" s="172">
        <v>31.927103355674785</v>
      </c>
      <c r="K7" s="171">
        <v>5.3127106698535291</v>
      </c>
      <c r="L7" s="171">
        <v>16.640127388535038</v>
      </c>
      <c r="M7" s="172">
        <v>19.560094265514529</v>
      </c>
    </row>
    <row r="8" spans="1:13" ht="15" customHeight="1">
      <c r="A8" s="188"/>
      <c r="B8" s="5" t="s">
        <v>8</v>
      </c>
      <c r="C8" s="6">
        <v>155</v>
      </c>
      <c r="D8" s="17">
        <v>97.484276729559753</v>
      </c>
      <c r="E8" s="37">
        <v>146</v>
      </c>
      <c r="F8" s="17">
        <v>91.823899371069189</v>
      </c>
      <c r="G8" s="38">
        <v>118</v>
      </c>
      <c r="H8" s="7">
        <v>76.129032258064512</v>
      </c>
      <c r="I8" s="171">
        <v>38.903399978207503</v>
      </c>
      <c r="J8" s="172">
        <v>30.93405169945153</v>
      </c>
      <c r="K8" s="171">
        <v>4.3620107056069761</v>
      </c>
      <c r="L8" s="171">
        <v>14.101000243961954</v>
      </c>
      <c r="M8" s="172">
        <v>19.631425800193984</v>
      </c>
    </row>
    <row r="9" spans="1:13" ht="15" customHeight="1" thickBot="1">
      <c r="A9" s="189"/>
      <c r="B9" s="9" t="s">
        <v>9</v>
      </c>
      <c r="C9" s="39">
        <v>62</v>
      </c>
      <c r="D9" s="40">
        <v>100</v>
      </c>
      <c r="E9" s="41">
        <v>61</v>
      </c>
      <c r="F9" s="42">
        <v>98.387096774193552</v>
      </c>
      <c r="G9" s="43">
        <v>46</v>
      </c>
      <c r="H9" s="43">
        <v>74.193548387096769</v>
      </c>
      <c r="I9" s="174">
        <v>27.072586430312501</v>
      </c>
      <c r="J9" s="175">
        <v>22.016444069802631</v>
      </c>
      <c r="K9" s="174">
        <v>4.6949893347591729</v>
      </c>
      <c r="L9" s="174">
        <v>21.32492113564669</v>
      </c>
      <c r="M9" s="175">
        <v>21.498204207285792</v>
      </c>
    </row>
    <row r="10" spans="1:13" ht="99" customHeight="1" thickTop="1">
      <c r="A10" s="180" t="s">
        <v>161</v>
      </c>
      <c r="B10" s="180"/>
      <c r="C10" s="180"/>
      <c r="D10" s="180"/>
      <c r="E10" s="180"/>
      <c r="F10" s="180"/>
      <c r="G10" s="180"/>
      <c r="H10" s="180"/>
      <c r="I10" s="180"/>
      <c r="J10" s="180"/>
      <c r="K10" s="180"/>
      <c r="L10" s="180"/>
      <c r="M10" s="180"/>
    </row>
  </sheetData>
  <mergeCells count="12">
    <mergeCell ref="E4:F4"/>
    <mergeCell ref="G4:H4"/>
    <mergeCell ref="A3:M3"/>
    <mergeCell ref="A10:M10"/>
    <mergeCell ref="M4:M5"/>
    <mergeCell ref="I4:I5"/>
    <mergeCell ref="J4:J5"/>
    <mergeCell ref="K4:K5"/>
    <mergeCell ref="L4:L5"/>
    <mergeCell ref="A6:A9"/>
    <mergeCell ref="A4:B5"/>
    <mergeCell ref="C4:D4"/>
  </mergeCells>
  <hyperlinks>
    <hyperlink ref="A1" location="Índice!A1" display="Volver al índice"/>
  </hyperlinks>
  <pageMargins left="0.75" right="0.75" top="1" bottom="1" header="0.5" footer="0.5"/>
  <pageSetup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zoomScale="98" zoomScaleNormal="98" workbookViewId="0"/>
  </sheetViews>
  <sheetFormatPr baseColWidth="10" defaultColWidth="9.140625" defaultRowHeight="12"/>
  <cols>
    <col min="1" max="1" width="13" style="1" customWidth="1"/>
    <col min="2" max="2" width="31.28515625" style="1" customWidth="1"/>
    <col min="3" max="8" width="7.7109375" style="1" customWidth="1"/>
    <col min="9" max="13" width="12.7109375" style="1" customWidth="1"/>
    <col min="14" max="16384" width="9.140625" style="1"/>
  </cols>
  <sheetData>
    <row r="1" spans="1:13">
      <c r="A1" s="4" t="s">
        <v>89</v>
      </c>
    </row>
    <row r="3" spans="1:13" ht="27" customHeight="1" thickBot="1">
      <c r="A3" s="179" t="s">
        <v>94</v>
      </c>
      <c r="B3" s="179"/>
      <c r="C3" s="179"/>
      <c r="D3" s="179"/>
      <c r="E3" s="179"/>
      <c r="F3" s="179"/>
      <c r="G3" s="179"/>
      <c r="H3" s="179"/>
      <c r="I3" s="179"/>
      <c r="J3" s="179"/>
      <c r="K3" s="179"/>
      <c r="L3" s="179"/>
      <c r="M3" s="179"/>
    </row>
    <row r="4" spans="1:13" ht="65.25" customHeight="1" thickTop="1">
      <c r="A4" s="190"/>
      <c r="B4" s="190"/>
      <c r="C4" s="193" t="s">
        <v>85</v>
      </c>
      <c r="D4" s="194"/>
      <c r="E4" s="192" t="s">
        <v>1</v>
      </c>
      <c r="F4" s="192"/>
      <c r="G4" s="193" t="s">
        <v>2</v>
      </c>
      <c r="H4" s="194"/>
      <c r="I4" s="196" t="s">
        <v>159</v>
      </c>
      <c r="J4" s="198" t="s">
        <v>82</v>
      </c>
      <c r="K4" s="196" t="s">
        <v>83</v>
      </c>
      <c r="L4" s="198" t="s">
        <v>84</v>
      </c>
      <c r="M4" s="196" t="s">
        <v>160</v>
      </c>
    </row>
    <row r="5" spans="1:13" ht="27" customHeight="1" thickBot="1">
      <c r="A5" s="191"/>
      <c r="B5" s="191"/>
      <c r="C5" s="50" t="s">
        <v>3</v>
      </c>
      <c r="D5" s="51" t="s">
        <v>4</v>
      </c>
      <c r="E5" s="52" t="s">
        <v>3</v>
      </c>
      <c r="F5" s="52" t="s">
        <v>4</v>
      </c>
      <c r="G5" s="50" t="s">
        <v>3</v>
      </c>
      <c r="H5" s="51" t="s">
        <v>4</v>
      </c>
      <c r="I5" s="197"/>
      <c r="J5" s="199"/>
      <c r="K5" s="197"/>
      <c r="L5" s="199"/>
      <c r="M5" s="197"/>
    </row>
    <row r="6" spans="1:13" ht="15" customHeight="1">
      <c r="A6" s="188" t="s">
        <v>10</v>
      </c>
      <c r="B6" s="5" t="s">
        <v>6</v>
      </c>
      <c r="C6" s="55">
        <v>301</v>
      </c>
      <c r="D6" s="56">
        <v>98.045602605863195</v>
      </c>
      <c r="E6" s="57">
        <v>258</v>
      </c>
      <c r="F6" s="58">
        <v>84.039087947882734</v>
      </c>
      <c r="G6" s="55">
        <v>211</v>
      </c>
      <c r="H6" s="56">
        <v>70.099667774086384</v>
      </c>
      <c r="I6" s="59">
        <v>34.35464143075793</v>
      </c>
      <c r="J6" s="60">
        <v>28.461407607670992</v>
      </c>
      <c r="K6" s="59">
        <v>4.6137008009553169</v>
      </c>
      <c r="L6" s="60">
        <v>16.210374639769469</v>
      </c>
      <c r="M6" s="59">
        <v>20.054912259758854</v>
      </c>
    </row>
    <row r="7" spans="1:13" ht="15" customHeight="1">
      <c r="A7" s="188"/>
      <c r="B7" s="69" t="s">
        <v>11</v>
      </c>
      <c r="C7" s="70">
        <v>55</v>
      </c>
      <c r="D7" s="71">
        <v>96.491228070175438</v>
      </c>
      <c r="E7" s="72">
        <v>32</v>
      </c>
      <c r="F7" s="73">
        <v>56.140350877192979</v>
      </c>
      <c r="G7" s="74">
        <v>33</v>
      </c>
      <c r="H7" s="71">
        <v>60</v>
      </c>
      <c r="I7" s="75">
        <v>38.227207818932108</v>
      </c>
      <c r="J7" s="76">
        <v>32.407651918809243</v>
      </c>
      <c r="K7" s="75">
        <v>5.9286725732501733</v>
      </c>
      <c r="L7" s="76">
        <v>18.294051627384956</v>
      </c>
      <c r="M7" s="75">
        <v>18.839200761179828</v>
      </c>
    </row>
    <row r="8" spans="1:13" ht="15" customHeight="1">
      <c r="A8" s="188"/>
      <c r="B8" s="77" t="s">
        <v>12</v>
      </c>
      <c r="C8" s="78">
        <v>29</v>
      </c>
      <c r="D8" s="79">
        <v>100</v>
      </c>
      <c r="E8" s="80">
        <v>19</v>
      </c>
      <c r="F8" s="81">
        <v>65.517241379310349</v>
      </c>
      <c r="G8" s="82">
        <v>14</v>
      </c>
      <c r="H8" s="79">
        <v>48.275862068965516</v>
      </c>
      <c r="I8" s="83">
        <v>18.740329753944998</v>
      </c>
      <c r="J8" s="84">
        <v>30.811803424278949</v>
      </c>
      <c r="K8" s="83">
        <v>3.8831313904570717</v>
      </c>
      <c r="L8" s="84">
        <v>12.602739726027393</v>
      </c>
      <c r="M8" s="83">
        <v>22.972972972972972</v>
      </c>
    </row>
    <row r="9" spans="1:13" ht="15" customHeight="1">
      <c r="A9" s="188"/>
      <c r="B9" s="5" t="s">
        <v>13</v>
      </c>
      <c r="C9" s="55">
        <v>14</v>
      </c>
      <c r="D9" s="56">
        <v>100</v>
      </c>
      <c r="E9" s="61">
        <v>14</v>
      </c>
      <c r="F9" s="58">
        <v>100</v>
      </c>
      <c r="G9" s="62">
        <v>12</v>
      </c>
      <c r="H9" s="56">
        <v>85.714285714285708</v>
      </c>
      <c r="I9" s="59">
        <v>21.206878643486839</v>
      </c>
      <c r="J9" s="60">
        <v>20.022136819828361</v>
      </c>
      <c r="K9" s="59">
        <v>3.1988029238779032</v>
      </c>
      <c r="L9" s="60">
        <v>15.976331360946743</v>
      </c>
      <c r="M9" s="59">
        <v>17.318435754189945</v>
      </c>
    </row>
    <row r="10" spans="1:13" ht="15" customHeight="1">
      <c r="A10" s="188"/>
      <c r="B10" s="77" t="s">
        <v>14</v>
      </c>
      <c r="C10" s="78">
        <v>11</v>
      </c>
      <c r="D10" s="79">
        <v>100</v>
      </c>
      <c r="E10" s="80">
        <v>11</v>
      </c>
      <c r="F10" s="81">
        <v>100</v>
      </c>
      <c r="G10" s="82">
        <v>8</v>
      </c>
      <c r="H10" s="79">
        <v>72.727272727272734</v>
      </c>
      <c r="I10" s="83">
        <v>35.629526646203125</v>
      </c>
      <c r="J10" s="84">
        <v>23.254702706146567</v>
      </c>
      <c r="K10" s="83">
        <v>6.5611482635199261</v>
      </c>
      <c r="L10" s="84">
        <v>28.214285714285722</v>
      </c>
      <c r="M10" s="83">
        <v>20.046620046620049</v>
      </c>
    </row>
    <row r="11" spans="1:13" ht="15" customHeight="1">
      <c r="A11" s="188"/>
      <c r="B11" s="5" t="s">
        <v>15</v>
      </c>
      <c r="C11" s="55">
        <v>20</v>
      </c>
      <c r="D11" s="56">
        <v>100</v>
      </c>
      <c r="E11" s="61">
        <v>19</v>
      </c>
      <c r="F11" s="58">
        <v>95</v>
      </c>
      <c r="G11" s="62">
        <v>15</v>
      </c>
      <c r="H11" s="56">
        <v>75</v>
      </c>
      <c r="I11" s="59">
        <v>27.088016637685911</v>
      </c>
      <c r="J11" s="60">
        <v>22.520851041797012</v>
      </c>
      <c r="K11" s="59">
        <v>4.1734444238295163</v>
      </c>
      <c r="L11" s="60">
        <v>18.53146853146853</v>
      </c>
      <c r="M11" s="59">
        <v>22.674418604651159</v>
      </c>
    </row>
    <row r="12" spans="1:13" ht="15" customHeight="1">
      <c r="A12" s="188"/>
      <c r="B12" s="77" t="s">
        <v>16</v>
      </c>
      <c r="C12" s="78">
        <v>10</v>
      </c>
      <c r="D12" s="79">
        <v>100</v>
      </c>
      <c r="E12" s="80">
        <v>10</v>
      </c>
      <c r="F12" s="81">
        <v>100</v>
      </c>
      <c r="G12" s="82">
        <v>9</v>
      </c>
      <c r="H12" s="79">
        <v>90</v>
      </c>
      <c r="I12" s="83">
        <v>32.816502400379989</v>
      </c>
      <c r="J12" s="84">
        <v>23.440358857414278</v>
      </c>
      <c r="K12" s="83">
        <v>6.2802470900996745</v>
      </c>
      <c r="L12" s="84">
        <v>26.79245283018868</v>
      </c>
      <c r="M12" s="83">
        <v>23.180592991913748</v>
      </c>
    </row>
    <row r="13" spans="1:13" ht="15" customHeight="1">
      <c r="A13" s="188"/>
      <c r="B13" s="5" t="s">
        <v>17</v>
      </c>
      <c r="C13" s="55">
        <v>7</v>
      </c>
      <c r="D13" s="56">
        <v>100</v>
      </c>
      <c r="E13" s="61">
        <v>7</v>
      </c>
      <c r="F13" s="58">
        <v>100</v>
      </c>
      <c r="G13" s="62">
        <v>2</v>
      </c>
      <c r="H13" s="56">
        <v>28.571428571428573</v>
      </c>
      <c r="I13" s="59">
        <v>16.18026175914887</v>
      </c>
      <c r="J13" s="60">
        <v>20.421689598925759</v>
      </c>
      <c r="K13" s="59">
        <v>4.3985177597686249</v>
      </c>
      <c r="L13" s="60">
        <v>21.53846153846154</v>
      </c>
      <c r="M13" s="59">
        <v>28.155339805825239</v>
      </c>
    </row>
    <row r="14" spans="1:13" ht="15" customHeight="1">
      <c r="A14" s="188"/>
      <c r="B14" s="77" t="s">
        <v>18</v>
      </c>
      <c r="C14" s="78">
        <v>11</v>
      </c>
      <c r="D14" s="79">
        <v>100</v>
      </c>
      <c r="E14" s="80">
        <v>11</v>
      </c>
      <c r="F14" s="81">
        <v>100</v>
      </c>
      <c r="G14" s="82">
        <v>8</v>
      </c>
      <c r="H14" s="79">
        <v>72.727272727272734</v>
      </c>
      <c r="I14" s="83">
        <v>36.604564737760327</v>
      </c>
      <c r="J14" s="84">
        <v>32.736912614525266</v>
      </c>
      <c r="K14" s="83">
        <v>5.3870868859345382</v>
      </c>
      <c r="L14" s="84">
        <v>16.455696202531648</v>
      </c>
      <c r="M14" s="83">
        <v>22.641509433962259</v>
      </c>
    </row>
    <row r="15" spans="1:13" ht="15" customHeight="1">
      <c r="A15" s="188"/>
      <c r="B15" s="5" t="s">
        <v>19</v>
      </c>
      <c r="C15" s="55">
        <v>46</v>
      </c>
      <c r="D15" s="56">
        <v>95.833333333333329</v>
      </c>
      <c r="E15" s="61">
        <v>45</v>
      </c>
      <c r="F15" s="58">
        <v>93.75</v>
      </c>
      <c r="G15" s="62">
        <v>36</v>
      </c>
      <c r="H15" s="56">
        <v>78.260869565217391</v>
      </c>
      <c r="I15" s="59">
        <v>51.600919016473192</v>
      </c>
      <c r="J15" s="60">
        <v>32.446209377039949</v>
      </c>
      <c r="K15" s="59">
        <v>5.4661000678382621</v>
      </c>
      <c r="L15" s="60">
        <v>16.846652267818573</v>
      </c>
      <c r="M15" s="59">
        <v>19.692168401991847</v>
      </c>
    </row>
    <row r="16" spans="1:13" ht="15" customHeight="1">
      <c r="A16" s="188"/>
      <c r="B16" s="77" t="s">
        <v>20</v>
      </c>
      <c r="C16" s="78">
        <v>11</v>
      </c>
      <c r="D16" s="79">
        <v>100</v>
      </c>
      <c r="E16" s="80">
        <v>10</v>
      </c>
      <c r="F16" s="81">
        <v>90.909090909090907</v>
      </c>
      <c r="G16" s="82">
        <v>8</v>
      </c>
      <c r="H16" s="79">
        <v>72.727272727272734</v>
      </c>
      <c r="I16" s="83">
        <v>28.253711512910868</v>
      </c>
      <c r="J16" s="84">
        <v>27.550882868311096</v>
      </c>
      <c r="K16" s="83">
        <v>3.5141432229988649</v>
      </c>
      <c r="L16" s="84">
        <v>12.755102040816329</v>
      </c>
      <c r="M16" s="83">
        <v>18.407960199004975</v>
      </c>
    </row>
    <row r="17" spans="1:13" ht="15" customHeight="1">
      <c r="A17" s="188"/>
      <c r="B17" s="5" t="s">
        <v>21</v>
      </c>
      <c r="C17" s="55">
        <v>15</v>
      </c>
      <c r="D17" s="56">
        <v>93.75</v>
      </c>
      <c r="E17" s="61">
        <v>14</v>
      </c>
      <c r="F17" s="58">
        <v>87.5</v>
      </c>
      <c r="G17" s="62">
        <v>11</v>
      </c>
      <c r="H17" s="56">
        <v>73.333333333333329</v>
      </c>
      <c r="I17" s="59">
        <v>31.292156788582535</v>
      </c>
      <c r="J17" s="60">
        <v>30.601888624128506</v>
      </c>
      <c r="K17" s="59">
        <v>3.5280372849872466</v>
      </c>
      <c r="L17" s="60">
        <v>11.528822055137844</v>
      </c>
      <c r="M17" s="59">
        <v>20.833333333333332</v>
      </c>
    </row>
    <row r="18" spans="1:13" ht="15" customHeight="1">
      <c r="A18" s="188"/>
      <c r="B18" s="77" t="s">
        <v>22</v>
      </c>
      <c r="C18" s="78">
        <v>17</v>
      </c>
      <c r="D18" s="79">
        <v>100</v>
      </c>
      <c r="E18" s="80">
        <v>17</v>
      </c>
      <c r="F18" s="81">
        <v>100</v>
      </c>
      <c r="G18" s="82">
        <v>11</v>
      </c>
      <c r="H18" s="79">
        <v>64.705882352941174</v>
      </c>
      <c r="I18" s="83">
        <v>30.920375780852236</v>
      </c>
      <c r="J18" s="84">
        <v>28.452914371906427</v>
      </c>
      <c r="K18" s="83">
        <v>3.6240839443891648</v>
      </c>
      <c r="L18" s="84">
        <v>12.73712737127371</v>
      </c>
      <c r="M18" s="83">
        <v>17.955112219451372</v>
      </c>
    </row>
    <row r="19" spans="1:13" ht="15" customHeight="1">
      <c r="A19" s="188"/>
      <c r="B19" s="5" t="s">
        <v>23</v>
      </c>
      <c r="C19" s="55">
        <v>17</v>
      </c>
      <c r="D19" s="56">
        <v>100</v>
      </c>
      <c r="E19" s="61">
        <v>15</v>
      </c>
      <c r="F19" s="58">
        <v>88.235294117647058</v>
      </c>
      <c r="G19" s="62">
        <v>12</v>
      </c>
      <c r="H19" s="56">
        <v>70.588235294117652</v>
      </c>
      <c r="I19" s="59">
        <v>28.277246487368245</v>
      </c>
      <c r="J19" s="60">
        <v>34.3469791234984</v>
      </c>
      <c r="K19" s="59">
        <v>3.0830387993042048</v>
      </c>
      <c r="L19" s="60">
        <v>8.9761570827489496</v>
      </c>
      <c r="M19" s="59">
        <v>20.61328790459967</v>
      </c>
    </row>
    <row r="20" spans="1:13" ht="15" customHeight="1">
      <c r="A20" s="188"/>
      <c r="B20" s="77" t="s">
        <v>24</v>
      </c>
      <c r="C20" s="78">
        <v>10</v>
      </c>
      <c r="D20" s="79">
        <v>100</v>
      </c>
      <c r="E20" s="80">
        <v>10</v>
      </c>
      <c r="F20" s="81">
        <v>100</v>
      </c>
      <c r="G20" s="82">
        <v>9</v>
      </c>
      <c r="H20" s="79">
        <v>90</v>
      </c>
      <c r="I20" s="83">
        <v>46.847820579940198</v>
      </c>
      <c r="J20" s="84">
        <v>34.108500948552944</v>
      </c>
      <c r="K20" s="83">
        <v>5.958714021132745</v>
      </c>
      <c r="L20" s="84">
        <v>17.469879518072293</v>
      </c>
      <c r="M20" s="83">
        <v>19.736842105263161</v>
      </c>
    </row>
    <row r="21" spans="1:13" ht="15" customHeight="1">
      <c r="A21" s="188"/>
      <c r="B21" s="5" t="s">
        <v>25</v>
      </c>
      <c r="C21" s="55">
        <v>12</v>
      </c>
      <c r="D21" s="56">
        <v>92.307692307692307</v>
      </c>
      <c r="E21" s="61">
        <v>12</v>
      </c>
      <c r="F21" s="58">
        <v>92.307692307692307</v>
      </c>
      <c r="G21" s="62">
        <v>11</v>
      </c>
      <c r="H21" s="56">
        <v>91.666666666666671</v>
      </c>
      <c r="I21" s="59">
        <v>31.568394912888792</v>
      </c>
      <c r="J21" s="60">
        <v>29.416004350646375</v>
      </c>
      <c r="K21" s="59">
        <v>4.3047811244848351</v>
      </c>
      <c r="L21" s="60">
        <v>14.634146341463415</v>
      </c>
      <c r="M21" s="59">
        <v>23.484848484848484</v>
      </c>
    </row>
    <row r="22" spans="1:13" ht="15" customHeight="1" thickBot="1">
      <c r="A22" s="189"/>
      <c r="B22" s="86" t="s">
        <v>26</v>
      </c>
      <c r="C22" s="87">
        <v>16</v>
      </c>
      <c r="D22" s="88">
        <v>100</v>
      </c>
      <c r="E22" s="89">
        <v>12</v>
      </c>
      <c r="F22" s="90">
        <v>75</v>
      </c>
      <c r="G22" s="91">
        <v>12</v>
      </c>
      <c r="H22" s="88">
        <v>75</v>
      </c>
      <c r="I22" s="92">
        <v>38.5688404180314</v>
      </c>
      <c r="J22" s="93">
        <v>25.017626217101448</v>
      </c>
      <c r="K22" s="92">
        <v>3.7787039598746981</v>
      </c>
      <c r="L22" s="93">
        <v>15.104166666666666</v>
      </c>
      <c r="M22" s="92">
        <v>16.047297297297298</v>
      </c>
    </row>
    <row r="23" spans="1:13" ht="99.75" customHeight="1" thickTop="1">
      <c r="A23" s="195" t="s">
        <v>161</v>
      </c>
      <c r="B23" s="180"/>
      <c r="C23" s="180"/>
      <c r="D23" s="180"/>
      <c r="E23" s="180"/>
      <c r="F23" s="180"/>
      <c r="G23" s="180"/>
      <c r="H23" s="180"/>
      <c r="I23" s="180"/>
      <c r="J23" s="180"/>
      <c r="K23" s="180"/>
      <c r="L23" s="180"/>
      <c r="M23" s="180"/>
    </row>
  </sheetData>
  <mergeCells count="12">
    <mergeCell ref="E4:F4"/>
    <mergeCell ref="G4:H4"/>
    <mergeCell ref="A23:M23"/>
    <mergeCell ref="A3:M3"/>
    <mergeCell ref="M4:M5"/>
    <mergeCell ref="L4:L5"/>
    <mergeCell ref="I4:I5"/>
    <mergeCell ref="J4:J5"/>
    <mergeCell ref="K4:K5"/>
    <mergeCell ref="A6:A22"/>
    <mergeCell ref="A4:B5"/>
    <mergeCell ref="C4:D4"/>
  </mergeCells>
  <hyperlinks>
    <hyperlink ref="A1" location="Índice!A1" display="Volver al índice"/>
  </hyperlinks>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zoomScale="90" zoomScaleNormal="90" workbookViewId="0">
      <selection activeCell="A3" sqref="A3:M3"/>
    </sheetView>
  </sheetViews>
  <sheetFormatPr baseColWidth="10" defaultColWidth="9.140625" defaultRowHeight="12"/>
  <cols>
    <col min="1" max="1" width="10" style="1" customWidth="1"/>
    <col min="2" max="2" width="39" style="1" customWidth="1"/>
    <col min="3" max="8" width="7.7109375" style="1" customWidth="1"/>
    <col min="9" max="13" width="12.7109375" style="1" customWidth="1"/>
    <col min="14" max="16384" width="9.140625" style="1"/>
  </cols>
  <sheetData>
    <row r="1" spans="1:13">
      <c r="A1" s="4" t="s">
        <v>89</v>
      </c>
    </row>
    <row r="3" spans="1:13" ht="28.5" customHeight="1" thickBot="1">
      <c r="A3" s="179" t="s">
        <v>95</v>
      </c>
      <c r="B3" s="179"/>
      <c r="C3" s="179"/>
      <c r="D3" s="179"/>
      <c r="E3" s="179"/>
      <c r="F3" s="179"/>
      <c r="G3" s="179"/>
      <c r="H3" s="179"/>
      <c r="I3" s="179"/>
      <c r="J3" s="179"/>
      <c r="K3" s="179"/>
      <c r="L3" s="179"/>
      <c r="M3" s="179"/>
    </row>
    <row r="4" spans="1:13" ht="72.75" customHeight="1" thickTop="1">
      <c r="A4" s="205"/>
      <c r="B4" s="205"/>
      <c r="C4" s="201" t="s">
        <v>85</v>
      </c>
      <c r="D4" s="202"/>
      <c r="E4" s="200" t="s">
        <v>1</v>
      </c>
      <c r="F4" s="200"/>
      <c r="G4" s="201" t="s">
        <v>2</v>
      </c>
      <c r="H4" s="202"/>
      <c r="I4" s="203" t="s">
        <v>159</v>
      </c>
      <c r="J4" s="204" t="s">
        <v>82</v>
      </c>
      <c r="K4" s="203" t="s">
        <v>83</v>
      </c>
      <c r="L4" s="204" t="s">
        <v>84</v>
      </c>
      <c r="M4" s="203" t="s">
        <v>160</v>
      </c>
    </row>
    <row r="5" spans="1:13" ht="23.25" customHeight="1" thickBot="1">
      <c r="A5" s="191"/>
      <c r="B5" s="191"/>
      <c r="C5" s="98" t="s">
        <v>3</v>
      </c>
      <c r="D5" s="100" t="s">
        <v>4</v>
      </c>
      <c r="E5" s="94" t="s">
        <v>3</v>
      </c>
      <c r="F5" s="94" t="s">
        <v>4</v>
      </c>
      <c r="G5" s="98" t="s">
        <v>3</v>
      </c>
      <c r="H5" s="100" t="s">
        <v>4</v>
      </c>
      <c r="I5" s="197"/>
      <c r="J5" s="199"/>
      <c r="K5" s="197"/>
      <c r="L5" s="199"/>
      <c r="M5" s="197"/>
    </row>
    <row r="6" spans="1:13" ht="15" customHeight="1">
      <c r="A6" s="187" t="s">
        <v>27</v>
      </c>
      <c r="B6" s="11" t="s">
        <v>6</v>
      </c>
      <c r="C6" s="99">
        <v>301</v>
      </c>
      <c r="D6" s="101">
        <v>98.045602605863195</v>
      </c>
      <c r="E6" s="95">
        <v>258</v>
      </c>
      <c r="F6" s="96">
        <v>84.039087947882734</v>
      </c>
      <c r="G6" s="99">
        <v>211</v>
      </c>
      <c r="H6" s="101">
        <v>70.099667774086384</v>
      </c>
      <c r="I6" s="97">
        <v>34.35464143075793</v>
      </c>
      <c r="J6" s="102">
        <v>28.461407607670992</v>
      </c>
      <c r="K6" s="97">
        <v>4.6137008009553169</v>
      </c>
      <c r="L6" s="102">
        <v>16.210374639769469</v>
      </c>
      <c r="M6" s="97">
        <v>20.054912259758854</v>
      </c>
    </row>
    <row r="7" spans="1:13" ht="15" customHeight="1">
      <c r="A7" s="188"/>
      <c r="B7" s="5" t="s">
        <v>28</v>
      </c>
      <c r="C7" s="55">
        <v>30</v>
      </c>
      <c r="D7" s="56">
        <v>100</v>
      </c>
      <c r="E7" s="61">
        <v>29</v>
      </c>
      <c r="F7" s="58">
        <v>96.666666666666671</v>
      </c>
      <c r="G7" s="62">
        <v>20</v>
      </c>
      <c r="H7" s="56">
        <v>66.666666666666671</v>
      </c>
      <c r="I7" s="59">
        <v>24.123364197431602</v>
      </c>
      <c r="J7" s="60">
        <v>21.423425625456289</v>
      </c>
      <c r="K7" s="59">
        <v>4.1672964915271127</v>
      </c>
      <c r="L7" s="60">
        <v>19.452054794520546</v>
      </c>
      <c r="M7" s="59">
        <v>23.357664233576639</v>
      </c>
    </row>
    <row r="8" spans="1:13" ht="15" customHeight="1">
      <c r="A8" s="188"/>
      <c r="B8" s="5" t="s">
        <v>29</v>
      </c>
      <c r="C8" s="55">
        <v>34</v>
      </c>
      <c r="D8" s="56">
        <v>97.142857142857139</v>
      </c>
      <c r="E8" s="61">
        <v>31</v>
      </c>
      <c r="F8" s="58">
        <v>88.571428571428569</v>
      </c>
      <c r="G8" s="62">
        <v>27</v>
      </c>
      <c r="H8" s="56">
        <v>79.411764705882348</v>
      </c>
      <c r="I8" s="59">
        <v>29.327328008405132</v>
      </c>
      <c r="J8" s="60">
        <v>28.407532437574563</v>
      </c>
      <c r="K8" s="59">
        <v>3.2900380033554599</v>
      </c>
      <c r="L8" s="60">
        <v>11.581569115815691</v>
      </c>
      <c r="M8" s="59">
        <v>18.817852834740645</v>
      </c>
    </row>
    <row r="9" spans="1:13" ht="15" customHeight="1">
      <c r="A9" s="188"/>
      <c r="B9" s="5" t="s">
        <v>30</v>
      </c>
      <c r="C9" s="55">
        <v>32</v>
      </c>
      <c r="D9" s="56">
        <v>100</v>
      </c>
      <c r="E9" s="61">
        <v>32</v>
      </c>
      <c r="F9" s="58">
        <v>100</v>
      </c>
      <c r="G9" s="62">
        <v>26</v>
      </c>
      <c r="H9" s="56">
        <v>81.25</v>
      </c>
      <c r="I9" s="59">
        <v>29.722976698076479</v>
      </c>
      <c r="J9" s="60">
        <v>22.549374513625004</v>
      </c>
      <c r="K9" s="59">
        <v>5.1692133387959061</v>
      </c>
      <c r="L9" s="60">
        <v>22.923976608187125</v>
      </c>
      <c r="M9" s="59">
        <v>20.141969831410815</v>
      </c>
    </row>
    <row r="10" spans="1:13" ht="15" customHeight="1">
      <c r="A10" s="188"/>
      <c r="B10" s="5" t="s">
        <v>31</v>
      </c>
      <c r="C10" s="55">
        <v>73</v>
      </c>
      <c r="D10" s="56">
        <v>98.648648648648646</v>
      </c>
      <c r="E10" s="61">
        <v>68</v>
      </c>
      <c r="F10" s="58">
        <v>91.891891891891888</v>
      </c>
      <c r="G10" s="62">
        <v>53</v>
      </c>
      <c r="H10" s="56">
        <v>72.602739726027394</v>
      </c>
      <c r="I10" s="59">
        <v>34.224148344412832</v>
      </c>
      <c r="J10" s="60">
        <v>29.95968213043108</v>
      </c>
      <c r="K10" s="59">
        <v>3.9753498604914581</v>
      </c>
      <c r="L10" s="60">
        <v>13.268998793727382</v>
      </c>
      <c r="M10" s="59">
        <v>19.482576557550164</v>
      </c>
    </row>
    <row r="11" spans="1:13" ht="15" customHeight="1">
      <c r="A11" s="188"/>
      <c r="B11" s="5" t="s">
        <v>32</v>
      </c>
      <c r="C11" s="55">
        <v>75</v>
      </c>
      <c r="D11" s="56">
        <v>97.402597402597408</v>
      </c>
      <c r="E11" s="61">
        <v>43</v>
      </c>
      <c r="F11" s="58">
        <v>55.844155844155843</v>
      </c>
      <c r="G11" s="62">
        <v>43</v>
      </c>
      <c r="H11" s="56">
        <v>57.333333333333336</v>
      </c>
      <c r="I11" s="59">
        <v>34.056483194803207</v>
      </c>
      <c r="J11" s="60">
        <v>31.560346684316361</v>
      </c>
      <c r="K11" s="59">
        <v>5.4800238333676585</v>
      </c>
      <c r="L11" s="60">
        <v>17.36363636363636</v>
      </c>
      <c r="M11" s="59">
        <v>19.376579612468408</v>
      </c>
    </row>
    <row r="12" spans="1:13" ht="15" customHeight="1" thickBot="1">
      <c r="A12" s="189"/>
      <c r="B12" s="9" t="s">
        <v>33</v>
      </c>
      <c r="C12" s="63">
        <v>57</v>
      </c>
      <c r="D12" s="64">
        <v>96.610169491525426</v>
      </c>
      <c r="E12" s="39">
        <v>55</v>
      </c>
      <c r="F12" s="65">
        <v>93.220338983050851</v>
      </c>
      <c r="G12" s="66">
        <v>42</v>
      </c>
      <c r="H12" s="64">
        <v>73.684210526315795</v>
      </c>
      <c r="I12" s="67">
        <v>47.166577198980576</v>
      </c>
      <c r="J12" s="68">
        <v>33.604781372109272</v>
      </c>
      <c r="K12" s="67">
        <v>5.301088700282568</v>
      </c>
      <c r="L12" s="68">
        <v>15.774804905239694</v>
      </c>
      <c r="M12" s="67">
        <v>20.095313741064341</v>
      </c>
    </row>
    <row r="13" spans="1:13" ht="88.5" customHeight="1" thickTop="1">
      <c r="A13" s="180" t="s">
        <v>161</v>
      </c>
      <c r="B13" s="180"/>
      <c r="C13" s="180"/>
      <c r="D13" s="180"/>
      <c r="E13" s="180"/>
      <c r="F13" s="180"/>
      <c r="G13" s="180"/>
      <c r="H13" s="180"/>
      <c r="I13" s="180"/>
      <c r="J13" s="180"/>
      <c r="K13" s="180"/>
      <c r="L13" s="180"/>
      <c r="M13" s="180"/>
    </row>
  </sheetData>
  <mergeCells count="12">
    <mergeCell ref="E4:F4"/>
    <mergeCell ref="G4:H4"/>
    <mergeCell ref="A3:M3"/>
    <mergeCell ref="A13:M13"/>
    <mergeCell ref="M4:M5"/>
    <mergeCell ref="L4:L5"/>
    <mergeCell ref="I4:I5"/>
    <mergeCell ref="J4:J5"/>
    <mergeCell ref="K4:K5"/>
    <mergeCell ref="A6:A12"/>
    <mergeCell ref="A4:B5"/>
    <mergeCell ref="C4:D4"/>
  </mergeCells>
  <hyperlinks>
    <hyperlink ref="A1" location="Índice!A1" display="Volver al índice"/>
  </hyperlinks>
  <pageMargins left="0.75" right="0.75" top="1" bottom="1" header="0.5" footer="0.5"/>
  <pageSetup orientation="portrait" horizontalDpi="300" verticalDpi="300" copies="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zoomScale="90" zoomScaleNormal="90" workbookViewId="0">
      <selection activeCell="A3" sqref="A3:M3"/>
    </sheetView>
  </sheetViews>
  <sheetFormatPr baseColWidth="10" defaultColWidth="9.140625" defaultRowHeight="12"/>
  <cols>
    <col min="1" max="1" width="8.42578125" style="1" customWidth="1"/>
    <col min="2" max="2" width="31.5703125" style="1" customWidth="1"/>
    <col min="3" max="8" width="7.7109375" style="1" customWidth="1"/>
    <col min="9" max="13" width="15.7109375" style="1" customWidth="1"/>
    <col min="14" max="16384" width="9.140625" style="1"/>
  </cols>
  <sheetData>
    <row r="1" spans="1:13">
      <c r="A1" s="4" t="s">
        <v>89</v>
      </c>
    </row>
    <row r="3" spans="1:13" ht="23.25" customHeight="1" thickBot="1">
      <c r="A3" s="179" t="s">
        <v>96</v>
      </c>
      <c r="B3" s="179"/>
      <c r="C3" s="179"/>
      <c r="D3" s="179"/>
      <c r="E3" s="179"/>
      <c r="F3" s="179"/>
      <c r="G3" s="179"/>
      <c r="H3" s="179"/>
      <c r="I3" s="179"/>
      <c r="J3" s="179"/>
      <c r="K3" s="179"/>
      <c r="L3" s="179"/>
      <c r="M3" s="179"/>
    </row>
    <row r="4" spans="1:13" ht="51" customHeight="1" thickTop="1">
      <c r="A4" s="190"/>
      <c r="B4" s="190"/>
      <c r="C4" s="206" t="s">
        <v>85</v>
      </c>
      <c r="D4" s="207"/>
      <c r="E4" s="176" t="s">
        <v>1</v>
      </c>
      <c r="F4" s="177"/>
      <c r="G4" s="178" t="s">
        <v>2</v>
      </c>
      <c r="H4" s="178"/>
      <c r="I4" s="183" t="s">
        <v>159</v>
      </c>
      <c r="J4" s="185" t="s">
        <v>82</v>
      </c>
      <c r="K4" s="183" t="s">
        <v>83</v>
      </c>
      <c r="L4" s="183" t="s">
        <v>84</v>
      </c>
      <c r="M4" s="181" t="s">
        <v>160</v>
      </c>
    </row>
    <row r="5" spans="1:13" ht="22.5" customHeight="1" thickBot="1">
      <c r="A5" s="191"/>
      <c r="B5" s="191"/>
      <c r="C5" s="22" t="s">
        <v>3</v>
      </c>
      <c r="D5" s="23" t="s">
        <v>4</v>
      </c>
      <c r="E5" s="22" t="s">
        <v>3</v>
      </c>
      <c r="F5" s="23" t="s">
        <v>4</v>
      </c>
      <c r="G5" s="24" t="s">
        <v>3</v>
      </c>
      <c r="H5" s="23" t="s">
        <v>4</v>
      </c>
      <c r="I5" s="184"/>
      <c r="J5" s="186"/>
      <c r="K5" s="184"/>
      <c r="L5" s="184"/>
      <c r="M5" s="182"/>
    </row>
    <row r="6" spans="1:13" ht="15" customHeight="1">
      <c r="A6" s="187" t="s">
        <v>34</v>
      </c>
      <c r="B6" s="11" t="s">
        <v>6</v>
      </c>
      <c r="C6" s="19">
        <v>301</v>
      </c>
      <c r="D6" s="17">
        <v>98.045602605863195</v>
      </c>
      <c r="E6" s="19">
        <v>258</v>
      </c>
      <c r="F6" s="17">
        <v>84.039087947882734</v>
      </c>
      <c r="G6" s="6">
        <v>211</v>
      </c>
      <c r="H6" s="7">
        <v>70.099667774086384</v>
      </c>
      <c r="I6" s="20">
        <v>34.35464143075793</v>
      </c>
      <c r="J6" s="8">
        <v>28.461407607670992</v>
      </c>
      <c r="K6" s="20">
        <v>4.6137008009553169</v>
      </c>
      <c r="L6" s="25">
        <v>16.210374639769469</v>
      </c>
      <c r="M6" s="8">
        <v>20.054912259758854</v>
      </c>
    </row>
    <row r="7" spans="1:13" ht="15" customHeight="1">
      <c r="A7" s="188"/>
      <c r="B7" s="5" t="s">
        <v>35</v>
      </c>
      <c r="C7" s="19">
        <v>107</v>
      </c>
      <c r="D7" s="17">
        <v>99.074074074074076</v>
      </c>
      <c r="E7" s="37">
        <v>85</v>
      </c>
      <c r="F7" s="17">
        <v>78.703703703703709</v>
      </c>
      <c r="G7" s="104">
        <v>67</v>
      </c>
      <c r="H7" s="7">
        <v>62.616822429906541</v>
      </c>
      <c r="I7" s="20">
        <v>26.713366376209134</v>
      </c>
      <c r="J7" s="8">
        <v>25.677512191222327</v>
      </c>
      <c r="K7" s="20">
        <v>3.1367415460868173</v>
      </c>
      <c r="L7" s="20">
        <v>12.215909090909086</v>
      </c>
      <c r="M7" s="8">
        <v>18.350628072091755</v>
      </c>
    </row>
    <row r="8" spans="1:13" ht="15" customHeight="1">
      <c r="A8" s="188"/>
      <c r="B8" s="5" t="s">
        <v>36</v>
      </c>
      <c r="C8" s="19">
        <v>87</v>
      </c>
      <c r="D8" s="17">
        <v>97.752808988764045</v>
      </c>
      <c r="E8" s="37">
        <v>71</v>
      </c>
      <c r="F8" s="17">
        <v>79.775280898876403</v>
      </c>
      <c r="G8" s="104">
        <v>61</v>
      </c>
      <c r="H8" s="7">
        <v>70.114942528735625</v>
      </c>
      <c r="I8" s="20">
        <v>35.264128618435578</v>
      </c>
      <c r="J8" s="8">
        <v>29.404348168810877</v>
      </c>
      <c r="K8" s="20">
        <v>5.6338249052947047</v>
      </c>
      <c r="L8" s="20">
        <v>19.159836065573764</v>
      </c>
      <c r="M8" s="8">
        <v>19.436138402392146</v>
      </c>
    </row>
    <row r="9" spans="1:13" ht="15" customHeight="1" thickBot="1">
      <c r="A9" s="189"/>
      <c r="B9" s="9" t="s">
        <v>37</v>
      </c>
      <c r="C9" s="41">
        <v>107</v>
      </c>
      <c r="D9" s="42">
        <v>97.272727272727266</v>
      </c>
      <c r="E9" s="41">
        <v>102</v>
      </c>
      <c r="F9" s="42">
        <v>92.727272727272734</v>
      </c>
      <c r="G9" s="105">
        <v>83</v>
      </c>
      <c r="H9" s="43">
        <v>77.570093457943926</v>
      </c>
      <c r="I9" s="21">
        <v>38.60923975398957</v>
      </c>
      <c r="J9" s="10">
        <v>29.638674417569174</v>
      </c>
      <c r="K9" s="21">
        <v>4.9214155786298255</v>
      </c>
      <c r="L9" s="21">
        <v>16.604708798017349</v>
      </c>
      <c r="M9" s="10">
        <v>21.141498216409044</v>
      </c>
    </row>
    <row r="10" spans="1:13" ht="99" customHeight="1" thickTop="1">
      <c r="A10" s="180" t="s">
        <v>161</v>
      </c>
      <c r="B10" s="180"/>
      <c r="C10" s="180"/>
      <c r="D10" s="180"/>
      <c r="E10" s="180"/>
      <c r="F10" s="180"/>
      <c r="G10" s="180"/>
      <c r="H10" s="180"/>
      <c r="I10" s="180"/>
      <c r="J10" s="180"/>
      <c r="K10" s="180"/>
      <c r="L10" s="180"/>
      <c r="M10" s="180"/>
    </row>
  </sheetData>
  <mergeCells count="12">
    <mergeCell ref="E4:F4"/>
    <mergeCell ref="G4:H4"/>
    <mergeCell ref="M4:M5"/>
    <mergeCell ref="A3:M3"/>
    <mergeCell ref="A10:M10"/>
    <mergeCell ref="L4:L5"/>
    <mergeCell ref="I4:I5"/>
    <mergeCell ref="J4:J5"/>
    <mergeCell ref="K4:K5"/>
    <mergeCell ref="A6:A9"/>
    <mergeCell ref="A4:B5"/>
    <mergeCell ref="C4:D4"/>
  </mergeCells>
  <hyperlinks>
    <hyperlink ref="A1" location="Índice!A1" display="Volver al índice"/>
  </hyperlinks>
  <pageMargins left="0.75" right="0.75" top="1" bottom="1" header="0.5" footer="0.5"/>
  <pageSetup orientation="portrait" horizontalDpi="300" verticalDpi="300" copies="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zoomScale="90" zoomScaleNormal="90" workbookViewId="0">
      <selection activeCell="A3" sqref="A3:M3"/>
    </sheetView>
  </sheetViews>
  <sheetFormatPr baseColWidth="10" defaultColWidth="9.140625" defaultRowHeight="12"/>
  <cols>
    <col min="1" max="1" width="14.28515625" style="1" customWidth="1"/>
    <col min="2" max="2" width="29.5703125" style="1" customWidth="1"/>
    <col min="3" max="8" width="7.7109375" style="1" customWidth="1"/>
    <col min="9" max="13" width="15.7109375" style="1" customWidth="1"/>
    <col min="14" max="16384" width="9.140625" style="1"/>
  </cols>
  <sheetData>
    <row r="1" spans="1:13">
      <c r="A1" s="4" t="s">
        <v>89</v>
      </c>
    </row>
    <row r="3" spans="1:13" ht="24.75" customHeight="1" thickBot="1">
      <c r="A3" s="179" t="s">
        <v>97</v>
      </c>
      <c r="B3" s="179"/>
      <c r="C3" s="179"/>
      <c r="D3" s="179"/>
      <c r="E3" s="179"/>
      <c r="F3" s="179"/>
      <c r="G3" s="179"/>
      <c r="H3" s="179"/>
      <c r="I3" s="179"/>
      <c r="J3" s="179"/>
      <c r="K3" s="179"/>
      <c r="L3" s="179"/>
      <c r="M3" s="179"/>
    </row>
    <row r="4" spans="1:13" ht="51" customHeight="1" thickTop="1">
      <c r="A4" s="190"/>
      <c r="B4" s="190"/>
      <c r="C4" s="206" t="s">
        <v>85</v>
      </c>
      <c r="D4" s="207"/>
      <c r="E4" s="176" t="s">
        <v>1</v>
      </c>
      <c r="F4" s="177"/>
      <c r="G4" s="178" t="s">
        <v>2</v>
      </c>
      <c r="H4" s="178"/>
      <c r="I4" s="183" t="s">
        <v>159</v>
      </c>
      <c r="J4" s="185" t="s">
        <v>82</v>
      </c>
      <c r="K4" s="183" t="s">
        <v>83</v>
      </c>
      <c r="L4" s="183" t="s">
        <v>84</v>
      </c>
      <c r="M4" s="181" t="s">
        <v>160</v>
      </c>
    </row>
    <row r="5" spans="1:13" ht="22.5" customHeight="1" thickBot="1">
      <c r="A5" s="191"/>
      <c r="B5" s="191"/>
      <c r="C5" s="22" t="s">
        <v>3</v>
      </c>
      <c r="D5" s="23" t="s">
        <v>4</v>
      </c>
      <c r="E5" s="22" t="s">
        <v>3</v>
      </c>
      <c r="F5" s="23" t="s">
        <v>4</v>
      </c>
      <c r="G5" s="24" t="s">
        <v>3</v>
      </c>
      <c r="H5" s="23" t="s">
        <v>4</v>
      </c>
      <c r="I5" s="184"/>
      <c r="J5" s="186"/>
      <c r="K5" s="184"/>
      <c r="L5" s="184"/>
      <c r="M5" s="182"/>
    </row>
    <row r="6" spans="1:13" ht="15" customHeight="1">
      <c r="A6" s="187" t="s">
        <v>86</v>
      </c>
      <c r="B6" s="11" t="s">
        <v>6</v>
      </c>
      <c r="C6" s="19">
        <v>301</v>
      </c>
      <c r="D6" s="17">
        <v>98.045602605863195</v>
      </c>
      <c r="E6" s="19">
        <v>258</v>
      </c>
      <c r="F6" s="17">
        <v>84.039087947882734</v>
      </c>
      <c r="G6" s="6">
        <v>211</v>
      </c>
      <c r="H6" s="7">
        <v>70.099667774086384</v>
      </c>
      <c r="I6" s="20">
        <v>34.35464143075793</v>
      </c>
      <c r="J6" s="8">
        <v>28.461407607670992</v>
      </c>
      <c r="K6" s="20">
        <v>4.6137008009553169</v>
      </c>
      <c r="L6" s="25">
        <v>16.210374639769469</v>
      </c>
      <c r="M6" s="8">
        <v>20.054912259758854</v>
      </c>
    </row>
    <row r="7" spans="1:13" ht="15" customHeight="1">
      <c r="A7" s="188"/>
      <c r="B7" s="5" t="s">
        <v>98</v>
      </c>
      <c r="C7" s="19">
        <v>35</v>
      </c>
      <c r="D7" s="17">
        <v>100</v>
      </c>
      <c r="E7" s="37">
        <v>29</v>
      </c>
      <c r="F7" s="17">
        <v>82.857142857142861</v>
      </c>
      <c r="G7" s="104">
        <v>21</v>
      </c>
      <c r="H7" s="7">
        <v>60</v>
      </c>
      <c r="I7" s="20">
        <v>22.086748402537879</v>
      </c>
      <c r="J7" s="8">
        <v>26.592005539373972</v>
      </c>
      <c r="K7" s="20">
        <v>2.4723972092393147</v>
      </c>
      <c r="L7" s="20">
        <v>9.2975206611570211</v>
      </c>
      <c r="M7" s="8">
        <v>17.412935323383095</v>
      </c>
    </row>
    <row r="8" spans="1:13" ht="15" customHeight="1">
      <c r="A8" s="188"/>
      <c r="B8" s="5" t="s">
        <v>99</v>
      </c>
      <c r="C8" s="19">
        <v>107</v>
      </c>
      <c r="D8" s="17">
        <v>99.074074074074076</v>
      </c>
      <c r="E8" s="37">
        <v>96</v>
      </c>
      <c r="F8" s="17">
        <v>88.888888888888886</v>
      </c>
      <c r="G8" s="104">
        <v>74</v>
      </c>
      <c r="H8" s="7">
        <v>69.158878504672899</v>
      </c>
      <c r="I8" s="20">
        <v>28.757175031566092</v>
      </c>
      <c r="J8" s="8">
        <v>27.276881189858859</v>
      </c>
      <c r="K8" s="20">
        <v>3.8290267372160742</v>
      </c>
      <c r="L8" s="20">
        <v>14.037626628075243</v>
      </c>
      <c r="M8" s="8">
        <v>20.109814687714486</v>
      </c>
    </row>
    <row r="9" spans="1:13" ht="15" customHeight="1" thickBot="1">
      <c r="A9" s="189"/>
      <c r="B9" s="9" t="s">
        <v>100</v>
      </c>
      <c r="C9" s="41">
        <v>159</v>
      </c>
      <c r="D9" s="42">
        <v>96.951219512195124</v>
      </c>
      <c r="E9" s="41">
        <v>133</v>
      </c>
      <c r="F9" s="42">
        <v>81.097560975609753</v>
      </c>
      <c r="G9" s="105">
        <v>116</v>
      </c>
      <c r="H9" s="43">
        <v>72.95597484276729</v>
      </c>
      <c r="I9" s="21">
        <v>40.713793119408322</v>
      </c>
      <c r="J9" s="10">
        <v>29.700716102915539</v>
      </c>
      <c r="K9" s="21">
        <v>5.5668731157143929</v>
      </c>
      <c r="L9" s="21">
        <v>18.743228602383518</v>
      </c>
      <c r="M9" s="10">
        <v>20.233155502865035</v>
      </c>
    </row>
    <row r="10" spans="1:13" ht="117.75" customHeight="1" thickTop="1">
      <c r="A10" s="180" t="s">
        <v>162</v>
      </c>
      <c r="B10" s="180"/>
      <c r="C10" s="180"/>
      <c r="D10" s="180"/>
      <c r="E10" s="180"/>
      <c r="F10" s="180"/>
      <c r="G10" s="180"/>
      <c r="H10" s="180"/>
      <c r="I10" s="180"/>
      <c r="J10" s="180"/>
      <c r="K10" s="180"/>
      <c r="L10" s="180"/>
      <c r="M10" s="180"/>
    </row>
  </sheetData>
  <mergeCells count="12">
    <mergeCell ref="A3:M3"/>
    <mergeCell ref="A10:M10"/>
    <mergeCell ref="K4:K5"/>
    <mergeCell ref="I4:I5"/>
    <mergeCell ref="J4:J5"/>
    <mergeCell ref="A6:A9"/>
    <mergeCell ref="A4:B5"/>
    <mergeCell ref="C4:D4"/>
    <mergeCell ref="E4:F4"/>
    <mergeCell ref="G4:H4"/>
    <mergeCell ref="L4:L5"/>
    <mergeCell ref="M4:M5"/>
  </mergeCells>
  <hyperlinks>
    <hyperlink ref="A1" location="Índice!A1" display="Volver al índice"/>
  </hyperlinks>
  <pageMargins left="0.75" right="0.75" top="1" bottom="1" header="0.5" footer="0.5"/>
  <pageSetup orientation="portrait" horizontalDpi="300" verticalDpi="300" copies="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zoomScale="90" zoomScaleNormal="90" workbookViewId="0">
      <selection activeCell="A3" sqref="A3:M3"/>
    </sheetView>
  </sheetViews>
  <sheetFormatPr baseColWidth="10" defaultColWidth="9.140625" defaultRowHeight="12"/>
  <cols>
    <col min="1" max="1" width="15.85546875" style="1" customWidth="1"/>
    <col min="2" max="2" width="14.42578125" style="1" customWidth="1"/>
    <col min="3" max="8" width="7.7109375" style="1" customWidth="1"/>
    <col min="9" max="9" width="15" style="1" customWidth="1"/>
    <col min="10" max="11" width="12.7109375" style="1" customWidth="1"/>
    <col min="12" max="12" width="15.28515625" style="1" customWidth="1"/>
    <col min="13" max="13" width="16.42578125" style="1" customWidth="1"/>
    <col min="14" max="16384" width="9.140625" style="1"/>
  </cols>
  <sheetData>
    <row r="1" spans="1:13">
      <c r="A1" s="4" t="s">
        <v>89</v>
      </c>
    </row>
    <row r="3" spans="1:13" ht="27" customHeight="1" thickBot="1">
      <c r="A3" s="179" t="s">
        <v>112</v>
      </c>
      <c r="B3" s="179"/>
      <c r="C3" s="179"/>
      <c r="D3" s="179"/>
      <c r="E3" s="179"/>
      <c r="F3" s="179"/>
      <c r="G3" s="179"/>
      <c r="H3" s="179"/>
      <c r="I3" s="179"/>
      <c r="J3" s="179"/>
      <c r="K3" s="179"/>
      <c r="L3" s="179"/>
      <c r="M3" s="179"/>
    </row>
    <row r="4" spans="1:13" ht="62.25" customHeight="1" thickTop="1">
      <c r="A4" s="190"/>
      <c r="B4" s="190"/>
      <c r="C4" s="193" t="s">
        <v>85</v>
      </c>
      <c r="D4" s="194"/>
      <c r="E4" s="208" t="s">
        <v>1</v>
      </c>
      <c r="F4" s="208"/>
      <c r="G4" s="206" t="s">
        <v>2</v>
      </c>
      <c r="H4" s="207"/>
      <c r="I4" s="210" t="s">
        <v>159</v>
      </c>
      <c r="J4" s="209" t="s">
        <v>82</v>
      </c>
      <c r="K4" s="210" t="s">
        <v>83</v>
      </c>
      <c r="L4" s="209" t="s">
        <v>84</v>
      </c>
      <c r="M4" s="210" t="s">
        <v>160</v>
      </c>
    </row>
    <row r="5" spans="1:13" ht="23.25" customHeight="1" thickBot="1">
      <c r="A5" s="191"/>
      <c r="B5" s="191"/>
      <c r="C5" s="22" t="s">
        <v>3</v>
      </c>
      <c r="D5" s="23" t="s">
        <v>4</v>
      </c>
      <c r="E5" s="24" t="s">
        <v>3</v>
      </c>
      <c r="F5" s="24" t="s">
        <v>4</v>
      </c>
      <c r="G5" s="22" t="s">
        <v>3</v>
      </c>
      <c r="H5" s="23" t="s">
        <v>4</v>
      </c>
      <c r="I5" s="186"/>
      <c r="J5" s="184"/>
      <c r="K5" s="186"/>
      <c r="L5" s="184"/>
      <c r="M5" s="186"/>
    </row>
    <row r="6" spans="1:13" ht="15" customHeight="1">
      <c r="A6" s="211" t="s">
        <v>38</v>
      </c>
      <c r="B6" s="11" t="s">
        <v>6</v>
      </c>
      <c r="C6" s="114">
        <v>301</v>
      </c>
      <c r="D6" s="112">
        <v>98.045602605863195</v>
      </c>
      <c r="E6" s="107">
        <v>258</v>
      </c>
      <c r="F6" s="108">
        <v>84.039087947882734</v>
      </c>
      <c r="G6" s="114">
        <v>211</v>
      </c>
      <c r="H6" s="112">
        <v>70.099667774086384</v>
      </c>
      <c r="I6" s="109">
        <v>34.35464143075793</v>
      </c>
      <c r="J6" s="46">
        <v>28.461407607670992</v>
      </c>
      <c r="K6" s="109">
        <v>4.6137008009553169</v>
      </c>
      <c r="L6" s="46">
        <v>16.210374639769469</v>
      </c>
      <c r="M6" s="109">
        <v>20.054912259758854</v>
      </c>
    </row>
    <row r="7" spans="1:13" ht="15" customHeight="1">
      <c r="A7" s="212"/>
      <c r="B7" s="5" t="s">
        <v>39</v>
      </c>
      <c r="C7" s="28">
        <v>90</v>
      </c>
      <c r="D7" s="27">
        <v>94.736842105263165</v>
      </c>
      <c r="E7" s="106">
        <v>55</v>
      </c>
      <c r="F7" s="29">
        <v>57.89473684210526</v>
      </c>
      <c r="G7" s="116">
        <v>38</v>
      </c>
      <c r="H7" s="27">
        <v>42.222222222222221</v>
      </c>
      <c r="I7" s="45">
        <v>13.576045615099996</v>
      </c>
      <c r="J7" s="44">
        <v>28.566262648439576</v>
      </c>
      <c r="K7" s="45">
        <v>2.828342836479167</v>
      </c>
      <c r="L7" s="44">
        <v>9.9009900990099045</v>
      </c>
      <c r="M7" s="45">
        <v>23.263888888888886</v>
      </c>
    </row>
    <row r="8" spans="1:13" ht="15" customHeight="1">
      <c r="A8" s="212"/>
      <c r="B8" s="5" t="s">
        <v>40</v>
      </c>
      <c r="C8" s="28">
        <v>77</v>
      </c>
      <c r="D8" s="27">
        <v>100</v>
      </c>
      <c r="E8" s="106">
        <v>71</v>
      </c>
      <c r="F8" s="29">
        <v>92.20779220779221</v>
      </c>
      <c r="G8" s="116">
        <v>54</v>
      </c>
      <c r="H8" s="27">
        <v>70.129870129870127</v>
      </c>
      <c r="I8" s="45">
        <v>36.514248217136469</v>
      </c>
      <c r="J8" s="44">
        <v>30.896671568346243</v>
      </c>
      <c r="K8" s="45">
        <v>4.1876480472799864</v>
      </c>
      <c r="L8" s="44">
        <v>13.553719008264462</v>
      </c>
      <c r="M8" s="45">
        <v>20.489510489510483</v>
      </c>
    </row>
    <row r="9" spans="1:13" ht="15" customHeight="1">
      <c r="A9" s="212"/>
      <c r="B9" s="5" t="s">
        <v>41</v>
      </c>
      <c r="C9" s="28">
        <v>71</v>
      </c>
      <c r="D9" s="27">
        <v>98.611111111111114</v>
      </c>
      <c r="E9" s="106">
        <v>69</v>
      </c>
      <c r="F9" s="29">
        <v>95.833333333333329</v>
      </c>
      <c r="G9" s="116">
        <v>60</v>
      </c>
      <c r="H9" s="27">
        <v>84.507042253521121</v>
      </c>
      <c r="I9" s="45">
        <v>34.287688927544188</v>
      </c>
      <c r="J9" s="44">
        <v>25.689598594644963</v>
      </c>
      <c r="K9" s="45">
        <v>4.1868961621074456</v>
      </c>
      <c r="L9" s="44">
        <v>16.298020954598375</v>
      </c>
      <c r="M9" s="45">
        <v>19.712167466201482</v>
      </c>
    </row>
    <row r="10" spans="1:13" ht="15" customHeight="1" thickBot="1">
      <c r="A10" s="213"/>
      <c r="B10" s="9" t="s">
        <v>42</v>
      </c>
      <c r="C10" s="115">
        <v>63</v>
      </c>
      <c r="D10" s="113">
        <v>100</v>
      </c>
      <c r="E10" s="111">
        <v>63</v>
      </c>
      <c r="F10" s="110">
        <v>100</v>
      </c>
      <c r="G10" s="117">
        <v>59</v>
      </c>
      <c r="H10" s="113">
        <v>93.650793650793645</v>
      </c>
      <c r="I10" s="48">
        <v>37.448424670056539</v>
      </c>
      <c r="J10" s="47">
        <v>29.214231430648784</v>
      </c>
      <c r="K10" s="48">
        <v>5.3264937517418955</v>
      </c>
      <c r="L10" s="47">
        <v>18.232530827950676</v>
      </c>
      <c r="M10" s="48">
        <v>19.880897846999542</v>
      </c>
    </row>
    <row r="11" spans="1:13" ht="89.25" customHeight="1" thickTop="1">
      <c r="A11" s="180" t="s">
        <v>161</v>
      </c>
      <c r="B11" s="180"/>
      <c r="C11" s="180"/>
      <c r="D11" s="180"/>
      <c r="E11" s="180"/>
      <c r="F11" s="180"/>
      <c r="G11" s="180"/>
      <c r="H11" s="180"/>
      <c r="I11" s="180"/>
      <c r="J11" s="180"/>
      <c r="K11" s="180"/>
      <c r="L11" s="180"/>
      <c r="M11" s="180"/>
    </row>
  </sheetData>
  <mergeCells count="12">
    <mergeCell ref="E4:F4"/>
    <mergeCell ref="G4:H4"/>
    <mergeCell ref="A11:M11"/>
    <mergeCell ref="A3:M3"/>
    <mergeCell ref="L4:L5"/>
    <mergeCell ref="M4:M5"/>
    <mergeCell ref="K4:K5"/>
    <mergeCell ref="I4:I5"/>
    <mergeCell ref="J4:J5"/>
    <mergeCell ref="A6:A10"/>
    <mergeCell ref="A4:B5"/>
    <mergeCell ref="C4:D4"/>
  </mergeCells>
  <hyperlinks>
    <hyperlink ref="A1" location="Índice!A1" display="Volver al índice"/>
  </hyperlinks>
  <pageMargins left="0.75" right="0.75" top="1" bottom="1" header="0.5" footer="0.5"/>
  <pageSetup orientation="portrait" horizontalDpi="300" verticalDpi="300" copies="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zoomScale="90" zoomScaleNormal="90" workbookViewId="0">
      <selection activeCell="A3" sqref="A3:M3"/>
    </sheetView>
  </sheetViews>
  <sheetFormatPr baseColWidth="10" defaultColWidth="9.140625" defaultRowHeight="12"/>
  <cols>
    <col min="1" max="1" width="15.85546875" style="1" customWidth="1"/>
    <col min="2" max="2" width="14.42578125" style="1" customWidth="1"/>
    <col min="3" max="8" width="7.7109375" style="1" customWidth="1"/>
    <col min="9" max="9" width="15" style="1" customWidth="1"/>
    <col min="10" max="11" width="12.7109375" style="1" customWidth="1"/>
    <col min="12" max="12" width="15.28515625" style="1" customWidth="1"/>
    <col min="13" max="13" width="16.42578125" style="1" customWidth="1"/>
    <col min="14" max="16384" width="9.140625" style="1"/>
  </cols>
  <sheetData>
    <row r="1" spans="1:13">
      <c r="A1" s="4" t="s">
        <v>89</v>
      </c>
    </row>
    <row r="3" spans="1:13" ht="27" customHeight="1" thickBot="1">
      <c r="A3" s="179" t="s">
        <v>111</v>
      </c>
      <c r="B3" s="179"/>
      <c r="C3" s="179"/>
      <c r="D3" s="179"/>
      <c r="E3" s="179"/>
      <c r="F3" s="179"/>
      <c r="G3" s="179"/>
      <c r="H3" s="179"/>
      <c r="I3" s="179"/>
      <c r="J3" s="179"/>
      <c r="K3" s="179"/>
      <c r="L3" s="179"/>
      <c r="M3" s="179"/>
    </row>
    <row r="4" spans="1:13" ht="62.25" customHeight="1" thickTop="1">
      <c r="A4" s="190"/>
      <c r="B4" s="190"/>
      <c r="C4" s="193" t="s">
        <v>85</v>
      </c>
      <c r="D4" s="194"/>
      <c r="E4" s="208" t="s">
        <v>1</v>
      </c>
      <c r="F4" s="208"/>
      <c r="G4" s="206" t="s">
        <v>2</v>
      </c>
      <c r="H4" s="207"/>
      <c r="I4" s="210" t="s">
        <v>159</v>
      </c>
      <c r="J4" s="209" t="s">
        <v>82</v>
      </c>
      <c r="K4" s="210" t="s">
        <v>83</v>
      </c>
      <c r="L4" s="209" t="s">
        <v>84</v>
      </c>
      <c r="M4" s="210" t="s">
        <v>160</v>
      </c>
    </row>
    <row r="5" spans="1:13" ht="23.25" customHeight="1" thickBot="1">
      <c r="A5" s="191"/>
      <c r="B5" s="191"/>
      <c r="C5" s="22" t="s">
        <v>3</v>
      </c>
      <c r="D5" s="23" t="s">
        <v>4</v>
      </c>
      <c r="E5" s="24" t="s">
        <v>3</v>
      </c>
      <c r="F5" s="24" t="s">
        <v>4</v>
      </c>
      <c r="G5" s="22" t="s">
        <v>3</v>
      </c>
      <c r="H5" s="23" t="s">
        <v>4</v>
      </c>
      <c r="I5" s="186"/>
      <c r="J5" s="184"/>
      <c r="K5" s="186"/>
      <c r="L5" s="184"/>
      <c r="M5" s="186"/>
    </row>
    <row r="6" spans="1:13" ht="15" customHeight="1">
      <c r="A6" s="211" t="s">
        <v>43</v>
      </c>
      <c r="B6" s="11" t="s">
        <v>6</v>
      </c>
      <c r="C6" s="114">
        <v>301</v>
      </c>
      <c r="D6" s="112">
        <v>98.045602605863195</v>
      </c>
      <c r="E6" s="107">
        <v>258</v>
      </c>
      <c r="F6" s="108">
        <v>84.039087947882734</v>
      </c>
      <c r="G6" s="114">
        <v>211</v>
      </c>
      <c r="H6" s="112">
        <v>70.099667774086384</v>
      </c>
      <c r="I6" s="109">
        <v>34.35464143075793</v>
      </c>
      <c r="J6" s="46">
        <v>28.461407607670992</v>
      </c>
      <c r="K6" s="109">
        <v>4.6137008009553169</v>
      </c>
      <c r="L6" s="46">
        <v>16.210374639769469</v>
      </c>
      <c r="M6" s="109">
        <v>20.054912259758854</v>
      </c>
    </row>
    <row r="7" spans="1:13" ht="15" customHeight="1">
      <c r="A7" s="212"/>
      <c r="B7" s="5" t="s">
        <v>44</v>
      </c>
      <c r="C7" s="28">
        <v>71</v>
      </c>
      <c r="D7" s="27">
        <v>97.260273972602747</v>
      </c>
      <c r="E7" s="106">
        <v>71</v>
      </c>
      <c r="F7" s="29">
        <v>97.260273972602747</v>
      </c>
      <c r="G7" s="116">
        <v>58</v>
      </c>
      <c r="H7" s="27">
        <v>81.690140845070417</v>
      </c>
      <c r="I7" s="45">
        <v>37.361026303602017</v>
      </c>
      <c r="J7" s="44">
        <v>29.441397929287422</v>
      </c>
      <c r="K7" s="45">
        <v>5.3475436303906836</v>
      </c>
      <c r="L7" s="44">
        <v>18.163348232425836</v>
      </c>
      <c r="M7" s="45">
        <v>20.397054114633377</v>
      </c>
    </row>
    <row r="8" spans="1:13" ht="15" customHeight="1">
      <c r="A8" s="212"/>
      <c r="B8" s="5" t="s">
        <v>45</v>
      </c>
      <c r="C8" s="28">
        <v>39</v>
      </c>
      <c r="D8" s="27">
        <v>100</v>
      </c>
      <c r="E8" s="106">
        <v>37</v>
      </c>
      <c r="F8" s="29">
        <v>94.871794871794876</v>
      </c>
      <c r="G8" s="116">
        <v>31</v>
      </c>
      <c r="H8" s="27">
        <v>79.487179487179489</v>
      </c>
      <c r="I8" s="45">
        <v>29.513718155143536</v>
      </c>
      <c r="J8" s="44">
        <v>24.563484028962876</v>
      </c>
      <c r="K8" s="45">
        <v>3.7771928640525512</v>
      </c>
      <c r="L8" s="44">
        <v>15.377268385864367</v>
      </c>
      <c r="M8" s="45">
        <v>18.5214626391097</v>
      </c>
    </row>
    <row r="9" spans="1:13" ht="15" customHeight="1">
      <c r="A9" s="212"/>
      <c r="B9" s="5" t="s">
        <v>46</v>
      </c>
      <c r="C9" s="28">
        <v>32</v>
      </c>
      <c r="D9" s="27">
        <v>100</v>
      </c>
      <c r="E9" s="106">
        <v>30</v>
      </c>
      <c r="F9" s="29">
        <v>93.75</v>
      </c>
      <c r="G9" s="116">
        <v>23</v>
      </c>
      <c r="H9" s="27">
        <v>71.875</v>
      </c>
      <c r="I9" s="45">
        <v>36.954069145625695</v>
      </c>
      <c r="J9" s="44">
        <v>27.433404502782412</v>
      </c>
      <c r="K9" s="45">
        <v>5.3246270342953199</v>
      </c>
      <c r="L9" s="44">
        <v>19.40928270042194</v>
      </c>
      <c r="M9" s="45">
        <v>19.890368050117459</v>
      </c>
    </row>
    <row r="10" spans="1:13" ht="15" customHeight="1" thickBot="1">
      <c r="A10" s="213"/>
      <c r="B10" s="9" t="s">
        <v>47</v>
      </c>
      <c r="C10" s="115">
        <v>159</v>
      </c>
      <c r="D10" s="113">
        <v>97.546012269938657</v>
      </c>
      <c r="E10" s="111">
        <v>120</v>
      </c>
      <c r="F10" s="110">
        <v>73.619631901840492</v>
      </c>
      <c r="G10" s="117">
        <v>99</v>
      </c>
      <c r="H10" s="113">
        <v>62.264150943396224</v>
      </c>
      <c r="I10" s="48">
        <v>32.732014270443848</v>
      </c>
      <c r="J10" s="47">
        <v>29.903024438316482</v>
      </c>
      <c r="K10" s="48">
        <v>4.0087387833974981</v>
      </c>
      <c r="L10" s="47">
        <v>13.40579710144927</v>
      </c>
      <c r="M10" s="48">
        <v>20.448694372931229</v>
      </c>
    </row>
    <row r="11" spans="1:13" ht="89.25" customHeight="1" thickTop="1">
      <c r="A11" s="180" t="s">
        <v>161</v>
      </c>
      <c r="B11" s="180"/>
      <c r="C11" s="180"/>
      <c r="D11" s="180"/>
      <c r="E11" s="180"/>
      <c r="F11" s="180"/>
      <c r="G11" s="180"/>
      <c r="H11" s="180"/>
      <c r="I11" s="180"/>
      <c r="J11" s="180"/>
      <c r="K11" s="180"/>
      <c r="L11" s="180"/>
      <c r="M11" s="180"/>
    </row>
  </sheetData>
  <mergeCells count="12">
    <mergeCell ref="E4:F4"/>
    <mergeCell ref="G4:H4"/>
    <mergeCell ref="M4:M5"/>
    <mergeCell ref="A3:M3"/>
    <mergeCell ref="A11:M11"/>
    <mergeCell ref="L4:L5"/>
    <mergeCell ref="I4:I5"/>
    <mergeCell ref="J4:J5"/>
    <mergeCell ref="K4:K5"/>
    <mergeCell ref="A6:A10"/>
    <mergeCell ref="A4:B5"/>
    <mergeCell ref="C4:D4"/>
  </mergeCells>
  <hyperlinks>
    <hyperlink ref="A1" location="Índice!A1" display="Volver al índice"/>
  </hyperlinks>
  <pageMargins left="0.75" right="0.75" top="1" bottom="1" header="0.5" footer="0.5"/>
  <pageSetup orientation="portrait" horizontalDpi="300" verticalDpi="300" copies="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zoomScale="90" zoomScaleNormal="90" workbookViewId="0">
      <selection activeCell="A3" sqref="A3:M3"/>
    </sheetView>
  </sheetViews>
  <sheetFormatPr baseColWidth="10" defaultColWidth="9.140625" defaultRowHeight="12"/>
  <cols>
    <col min="1" max="1" width="10.28515625" style="1" customWidth="1"/>
    <col min="2" max="2" width="37.5703125" style="1" customWidth="1"/>
    <col min="3" max="8" width="7.7109375" style="1" customWidth="1"/>
    <col min="9" max="13" width="15.7109375" style="1" customWidth="1"/>
    <col min="14" max="16384" width="9.140625" style="1"/>
  </cols>
  <sheetData>
    <row r="1" spans="1:13">
      <c r="A1" s="4" t="s">
        <v>89</v>
      </c>
    </row>
    <row r="3" spans="1:13" ht="24.75" customHeight="1" thickBot="1">
      <c r="A3" s="179" t="s">
        <v>110</v>
      </c>
      <c r="B3" s="179"/>
      <c r="C3" s="179"/>
      <c r="D3" s="179"/>
      <c r="E3" s="179"/>
      <c r="F3" s="179"/>
      <c r="G3" s="179"/>
      <c r="H3" s="179"/>
      <c r="I3" s="179"/>
      <c r="J3" s="179"/>
      <c r="K3" s="179"/>
      <c r="L3" s="179"/>
      <c r="M3" s="179"/>
    </row>
    <row r="4" spans="1:13" ht="51" customHeight="1" thickTop="1">
      <c r="A4" s="190"/>
      <c r="B4" s="190"/>
      <c r="C4" s="206" t="s">
        <v>85</v>
      </c>
      <c r="D4" s="207"/>
      <c r="E4" s="176" t="s">
        <v>1</v>
      </c>
      <c r="F4" s="177"/>
      <c r="G4" s="178" t="s">
        <v>2</v>
      </c>
      <c r="H4" s="178"/>
      <c r="I4" s="183" t="s">
        <v>159</v>
      </c>
      <c r="J4" s="185" t="s">
        <v>82</v>
      </c>
      <c r="K4" s="183" t="s">
        <v>83</v>
      </c>
      <c r="L4" s="183" t="s">
        <v>84</v>
      </c>
      <c r="M4" s="181" t="s">
        <v>160</v>
      </c>
    </row>
    <row r="5" spans="1:13" ht="22.5" customHeight="1" thickBot="1">
      <c r="A5" s="191"/>
      <c r="B5" s="191"/>
      <c r="C5" s="22" t="s">
        <v>3</v>
      </c>
      <c r="D5" s="23" t="s">
        <v>4</v>
      </c>
      <c r="E5" s="22" t="s">
        <v>3</v>
      </c>
      <c r="F5" s="23" t="s">
        <v>4</v>
      </c>
      <c r="G5" s="24" t="s">
        <v>3</v>
      </c>
      <c r="H5" s="23" t="s">
        <v>4</v>
      </c>
      <c r="I5" s="184"/>
      <c r="J5" s="186"/>
      <c r="K5" s="184"/>
      <c r="L5" s="184"/>
      <c r="M5" s="182"/>
    </row>
    <row r="6" spans="1:13" ht="15" customHeight="1">
      <c r="A6" s="187" t="s">
        <v>87</v>
      </c>
      <c r="B6" s="11" t="s">
        <v>6</v>
      </c>
      <c r="C6" s="19">
        <v>301</v>
      </c>
      <c r="D6" s="17">
        <v>98.045602605863195</v>
      </c>
      <c r="E6" s="19">
        <v>258</v>
      </c>
      <c r="F6" s="17">
        <v>84.039087947882734</v>
      </c>
      <c r="G6" s="6">
        <v>211</v>
      </c>
      <c r="H6" s="7">
        <v>70.099667774086384</v>
      </c>
      <c r="I6" s="20">
        <v>34.35464143075793</v>
      </c>
      <c r="J6" s="8">
        <v>28.461407607670992</v>
      </c>
      <c r="K6" s="20">
        <v>4.6137008009553169</v>
      </c>
      <c r="L6" s="25">
        <v>16.210374639769469</v>
      </c>
      <c r="M6" s="8">
        <v>20.054912259758854</v>
      </c>
    </row>
    <row r="7" spans="1:13" ht="15" customHeight="1">
      <c r="A7" s="188"/>
      <c r="B7" s="5" t="s">
        <v>44</v>
      </c>
      <c r="C7" s="19">
        <v>71</v>
      </c>
      <c r="D7" s="17">
        <v>97.260273972602747</v>
      </c>
      <c r="E7" s="37">
        <v>71</v>
      </c>
      <c r="F7" s="17">
        <v>97.260273972602747</v>
      </c>
      <c r="G7" s="104">
        <v>58</v>
      </c>
      <c r="H7" s="7">
        <v>81.690140845070417</v>
      </c>
      <c r="I7" s="20">
        <v>37.361026303602017</v>
      </c>
      <c r="J7" s="8">
        <v>29.441397929287422</v>
      </c>
      <c r="K7" s="20">
        <v>5.3475436303906836</v>
      </c>
      <c r="L7" s="20">
        <v>18.163348232425836</v>
      </c>
      <c r="M7" s="8">
        <v>20.397054114633377</v>
      </c>
    </row>
    <row r="8" spans="1:13" ht="15" customHeight="1">
      <c r="A8" s="188"/>
      <c r="B8" s="5" t="s">
        <v>48</v>
      </c>
      <c r="C8" s="19">
        <v>51</v>
      </c>
      <c r="D8" s="17">
        <v>96.226415094339629</v>
      </c>
      <c r="E8" s="37">
        <v>47</v>
      </c>
      <c r="F8" s="17">
        <v>88.679245283018872</v>
      </c>
      <c r="G8" s="104">
        <v>39</v>
      </c>
      <c r="H8" s="7">
        <v>76.470588235294116</v>
      </c>
      <c r="I8" s="20">
        <v>33.433552478415358</v>
      </c>
      <c r="J8" s="8">
        <v>25.47114433374793</v>
      </c>
      <c r="K8" s="20">
        <v>4.3450775628158249</v>
      </c>
      <c r="L8" s="20">
        <v>17.058823529411772</v>
      </c>
      <c r="M8" s="8">
        <v>19.014084507042245</v>
      </c>
    </row>
    <row r="9" spans="1:13" ht="15" customHeight="1" thickBot="1">
      <c r="A9" s="189"/>
      <c r="B9" s="9" t="s">
        <v>49</v>
      </c>
      <c r="C9" s="41">
        <v>179</v>
      </c>
      <c r="D9" s="42">
        <v>98.895027624309392</v>
      </c>
      <c r="E9" s="41">
        <v>140</v>
      </c>
      <c r="F9" s="42">
        <v>77.348066298342545</v>
      </c>
      <c r="G9" s="105">
        <v>114</v>
      </c>
      <c r="H9" s="43">
        <v>63.687150837988824</v>
      </c>
      <c r="I9" s="21">
        <v>32.520140777907983</v>
      </c>
      <c r="J9" s="10">
        <v>28.970407101446217</v>
      </c>
      <c r="K9" s="21">
        <v>4.1839292712638958</v>
      </c>
      <c r="L9" s="21">
        <v>14.442079659470965</v>
      </c>
      <c r="M9" s="10">
        <v>20.205850487540637</v>
      </c>
    </row>
    <row r="10" spans="1:13" ht="117.75" customHeight="1" thickTop="1">
      <c r="A10" s="180" t="s">
        <v>163</v>
      </c>
      <c r="B10" s="180"/>
      <c r="C10" s="180"/>
      <c r="D10" s="180"/>
      <c r="E10" s="180"/>
      <c r="F10" s="180"/>
      <c r="G10" s="180"/>
      <c r="H10" s="180"/>
      <c r="I10" s="180"/>
      <c r="J10" s="180"/>
      <c r="K10" s="180"/>
      <c r="L10" s="180"/>
      <c r="M10" s="180"/>
    </row>
  </sheetData>
  <mergeCells count="12">
    <mergeCell ref="E4:F4"/>
    <mergeCell ref="G4:H4"/>
    <mergeCell ref="M4:M5"/>
    <mergeCell ref="A3:M3"/>
    <mergeCell ref="A10:M10"/>
    <mergeCell ref="L4:L5"/>
    <mergeCell ref="I4:I5"/>
    <mergeCell ref="J4:J5"/>
    <mergeCell ref="K4:K5"/>
    <mergeCell ref="A6:A9"/>
    <mergeCell ref="A4:B5"/>
    <mergeCell ref="C4:D4"/>
  </mergeCells>
  <hyperlinks>
    <hyperlink ref="A1" location="Índice!A1" display="Volver al índice"/>
  </hyperlinks>
  <pageMargins left="0.75" right="0.75" top="1" bottom="1" header="0.5" footer="0.5"/>
  <pageSetup orientation="portrait" horizontalDpi="300" verticalDpi="300" copies="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zoomScale="90" zoomScaleNormal="90" workbookViewId="0">
      <selection activeCell="A3" sqref="A3:M3"/>
    </sheetView>
  </sheetViews>
  <sheetFormatPr baseColWidth="10" defaultColWidth="9.140625" defaultRowHeight="12"/>
  <cols>
    <col min="1" max="1" width="10" style="1" customWidth="1"/>
    <col min="2" max="2" width="39" style="1" customWidth="1"/>
    <col min="3" max="8" width="7.7109375" style="1" customWidth="1"/>
    <col min="9" max="13" width="12.7109375" style="1" customWidth="1"/>
    <col min="14" max="16384" width="9.140625" style="1"/>
  </cols>
  <sheetData>
    <row r="1" spans="1:13">
      <c r="A1" s="4" t="s">
        <v>89</v>
      </c>
    </row>
    <row r="3" spans="1:13" ht="28.5" customHeight="1" thickBot="1">
      <c r="A3" s="179" t="s">
        <v>109</v>
      </c>
      <c r="B3" s="179"/>
      <c r="C3" s="179"/>
      <c r="D3" s="179"/>
      <c r="E3" s="179"/>
      <c r="F3" s="179"/>
      <c r="G3" s="179"/>
      <c r="H3" s="179"/>
      <c r="I3" s="179"/>
      <c r="J3" s="179"/>
      <c r="K3" s="179"/>
      <c r="L3" s="179"/>
      <c r="M3" s="179"/>
    </row>
    <row r="4" spans="1:13" ht="72.75" customHeight="1" thickTop="1">
      <c r="A4" s="205"/>
      <c r="B4" s="205"/>
      <c r="C4" s="201" t="s">
        <v>85</v>
      </c>
      <c r="D4" s="202"/>
      <c r="E4" s="200" t="s">
        <v>1</v>
      </c>
      <c r="F4" s="200"/>
      <c r="G4" s="201" t="s">
        <v>2</v>
      </c>
      <c r="H4" s="202"/>
      <c r="I4" s="203" t="s">
        <v>159</v>
      </c>
      <c r="J4" s="204" t="s">
        <v>82</v>
      </c>
      <c r="K4" s="203" t="s">
        <v>83</v>
      </c>
      <c r="L4" s="204" t="s">
        <v>84</v>
      </c>
      <c r="M4" s="203" t="s">
        <v>160</v>
      </c>
    </row>
    <row r="5" spans="1:13" ht="23.25" customHeight="1" thickBot="1">
      <c r="A5" s="191"/>
      <c r="B5" s="191"/>
      <c r="C5" s="98" t="s">
        <v>3</v>
      </c>
      <c r="D5" s="100" t="s">
        <v>4</v>
      </c>
      <c r="E5" s="94" t="s">
        <v>3</v>
      </c>
      <c r="F5" s="94" t="s">
        <v>4</v>
      </c>
      <c r="G5" s="98" t="s">
        <v>3</v>
      </c>
      <c r="H5" s="100" t="s">
        <v>4</v>
      </c>
      <c r="I5" s="197"/>
      <c r="J5" s="199"/>
      <c r="K5" s="197"/>
      <c r="L5" s="199"/>
      <c r="M5" s="197"/>
    </row>
    <row r="6" spans="1:13">
      <c r="A6" s="187" t="s">
        <v>50</v>
      </c>
      <c r="B6" s="11" t="s">
        <v>6</v>
      </c>
      <c r="C6" s="99">
        <v>301</v>
      </c>
      <c r="D6" s="101">
        <v>98.045602605863195</v>
      </c>
      <c r="E6" s="95">
        <v>258</v>
      </c>
      <c r="F6" s="96">
        <v>84.039087947882734</v>
      </c>
      <c r="G6" s="99">
        <v>211</v>
      </c>
      <c r="H6" s="101">
        <v>70.099667774086384</v>
      </c>
      <c r="I6" s="97">
        <v>34.35464143075793</v>
      </c>
      <c r="J6" s="102">
        <v>28.461407607670992</v>
      </c>
      <c r="K6" s="97">
        <v>4.6137008009553169</v>
      </c>
      <c r="L6" s="102">
        <v>16.210374639769469</v>
      </c>
      <c r="M6" s="97">
        <v>20.054912259758854</v>
      </c>
    </row>
    <row r="7" spans="1:13" ht="24">
      <c r="A7" s="188"/>
      <c r="B7" s="77" t="s">
        <v>51</v>
      </c>
      <c r="C7" s="78">
        <v>70</v>
      </c>
      <c r="D7" s="79">
        <v>100</v>
      </c>
      <c r="E7" s="80">
        <v>58</v>
      </c>
      <c r="F7" s="81">
        <v>82.857142857142861</v>
      </c>
      <c r="G7" s="82">
        <v>56</v>
      </c>
      <c r="H7" s="79">
        <v>80</v>
      </c>
      <c r="I7" s="83">
        <v>34.814205171705616</v>
      </c>
      <c r="J7" s="84">
        <v>26.885388596914602</v>
      </c>
      <c r="K7" s="83">
        <v>5.9745307993143557</v>
      </c>
      <c r="L7" s="84">
        <v>22.222222222222221</v>
      </c>
      <c r="M7" s="83">
        <v>21.852445870088218</v>
      </c>
    </row>
    <row r="8" spans="1:13" ht="24">
      <c r="A8" s="188"/>
      <c r="B8" s="5" t="s">
        <v>52</v>
      </c>
      <c r="C8" s="55">
        <v>32</v>
      </c>
      <c r="D8" s="56">
        <v>100</v>
      </c>
      <c r="E8" s="61">
        <v>27</v>
      </c>
      <c r="F8" s="58">
        <v>84.375</v>
      </c>
      <c r="G8" s="62">
        <v>20</v>
      </c>
      <c r="H8" s="56">
        <v>62.5</v>
      </c>
      <c r="I8" s="59">
        <v>26.018238576309511</v>
      </c>
      <c r="J8" s="60">
        <v>29.26517803739247</v>
      </c>
      <c r="K8" s="59">
        <v>3.6741683375412437</v>
      </c>
      <c r="L8" s="60">
        <v>12.554744525547443</v>
      </c>
      <c r="M8" s="59">
        <v>21.18226600985221</v>
      </c>
    </row>
    <row r="9" spans="1:13" ht="24">
      <c r="A9" s="188"/>
      <c r="B9" s="77" t="s">
        <v>53</v>
      </c>
      <c r="C9" s="78">
        <v>71</v>
      </c>
      <c r="D9" s="79">
        <v>100</v>
      </c>
      <c r="E9" s="80">
        <v>58</v>
      </c>
      <c r="F9" s="81">
        <v>81.690140845070417</v>
      </c>
      <c r="G9" s="82">
        <v>48</v>
      </c>
      <c r="H9" s="79">
        <v>67.605633802816897</v>
      </c>
      <c r="I9" s="83">
        <v>29.102026629212691</v>
      </c>
      <c r="J9" s="84">
        <v>29.585334307515161</v>
      </c>
      <c r="K9" s="83">
        <v>3.9527663689737302</v>
      </c>
      <c r="L9" s="84">
        <v>13.360560093348894</v>
      </c>
      <c r="M9" s="83">
        <v>19.572953736654807</v>
      </c>
    </row>
    <row r="10" spans="1:13" ht="24">
      <c r="A10" s="188"/>
      <c r="B10" s="5" t="s">
        <v>54</v>
      </c>
      <c r="C10" s="55">
        <v>30</v>
      </c>
      <c r="D10" s="56">
        <v>96.774193548387103</v>
      </c>
      <c r="E10" s="61">
        <v>27</v>
      </c>
      <c r="F10" s="58">
        <v>87.096774193548384</v>
      </c>
      <c r="G10" s="62">
        <v>20</v>
      </c>
      <c r="H10" s="56">
        <v>66.666666666666671</v>
      </c>
      <c r="I10" s="59">
        <v>30.108690728506819</v>
      </c>
      <c r="J10" s="60">
        <v>26.018781872322361</v>
      </c>
      <c r="K10" s="59">
        <v>2.958657470431306</v>
      </c>
      <c r="L10" s="60">
        <v>11.371237458193983</v>
      </c>
      <c r="M10" s="59">
        <v>16.329479768786129</v>
      </c>
    </row>
    <row r="11" spans="1:13" ht="24">
      <c r="A11" s="188"/>
      <c r="B11" s="77" t="s">
        <v>55</v>
      </c>
      <c r="C11" s="78">
        <v>69</v>
      </c>
      <c r="D11" s="79">
        <v>95.833333333333329</v>
      </c>
      <c r="E11" s="80">
        <v>63</v>
      </c>
      <c r="F11" s="81">
        <v>87.5</v>
      </c>
      <c r="G11" s="82">
        <v>52</v>
      </c>
      <c r="H11" s="79">
        <v>75.362318840579704</v>
      </c>
      <c r="I11" s="83">
        <v>41.439512682667463</v>
      </c>
      <c r="J11" s="84">
        <v>32.436224738370406</v>
      </c>
      <c r="K11" s="83">
        <v>4.7556870857009255</v>
      </c>
      <c r="L11" s="84">
        <v>14.661654135338351</v>
      </c>
      <c r="M11" s="83">
        <v>20.402157920549278</v>
      </c>
    </row>
    <row r="12" spans="1:13" ht="24.75" thickBot="1">
      <c r="A12" s="189"/>
      <c r="B12" s="9" t="s">
        <v>56</v>
      </c>
      <c r="C12" s="63">
        <v>29</v>
      </c>
      <c r="D12" s="64">
        <v>93.548387096774192</v>
      </c>
      <c r="E12" s="39">
        <v>25</v>
      </c>
      <c r="F12" s="65">
        <v>80.645161290322577</v>
      </c>
      <c r="G12" s="66">
        <v>15</v>
      </c>
      <c r="H12" s="64">
        <v>51.724137931034484</v>
      </c>
      <c r="I12" s="67">
        <v>45.894839700749294</v>
      </c>
      <c r="J12" s="68">
        <v>22.545773061861674</v>
      </c>
      <c r="K12" s="67">
        <v>4.2842324108050684</v>
      </c>
      <c r="L12" s="68">
        <v>19.002375296912113</v>
      </c>
      <c r="M12" s="67">
        <v>17.152858809801632</v>
      </c>
    </row>
    <row r="13" spans="1:13" ht="106.5" customHeight="1" thickTop="1">
      <c r="A13" s="180" t="s">
        <v>164</v>
      </c>
      <c r="B13" s="180"/>
      <c r="C13" s="180"/>
      <c r="D13" s="180"/>
      <c r="E13" s="180"/>
      <c r="F13" s="180"/>
      <c r="G13" s="180"/>
      <c r="H13" s="180"/>
      <c r="I13" s="180"/>
      <c r="J13" s="180"/>
      <c r="K13" s="180"/>
      <c r="L13" s="180"/>
      <c r="M13" s="180"/>
    </row>
  </sheetData>
  <mergeCells count="12">
    <mergeCell ref="A13:M13"/>
    <mergeCell ref="G4:H4"/>
    <mergeCell ref="I4:I5"/>
    <mergeCell ref="J4:J5"/>
    <mergeCell ref="K4:K5"/>
    <mergeCell ref="L4:L5"/>
    <mergeCell ref="E4:F4"/>
    <mergeCell ref="A3:M3"/>
    <mergeCell ref="A4:B5"/>
    <mergeCell ref="C4:D4"/>
    <mergeCell ref="M4:M5"/>
    <mergeCell ref="A6:A12"/>
  </mergeCells>
  <hyperlinks>
    <hyperlink ref="A1" location="Índice!A1" display="Volver al índice"/>
  </hyperlinks>
  <pageMargins left="0.75" right="0.75" top="1" bottom="1" header="0.5" footer="0.5"/>
  <pageSetup orientation="portrait" horizontalDpi="300" verticalDpi="300" copies="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zoomScale="90" zoomScaleNormal="90" workbookViewId="0">
      <selection activeCell="A3" sqref="A3:M3"/>
    </sheetView>
  </sheetViews>
  <sheetFormatPr baseColWidth="10" defaultColWidth="9.140625" defaultRowHeight="12"/>
  <cols>
    <col min="1" max="1" width="17.28515625" style="1" customWidth="1"/>
    <col min="2" max="2" width="19" style="1" customWidth="1"/>
    <col min="3" max="8" width="7.7109375" style="1" customWidth="1"/>
    <col min="9" max="13" width="15.7109375" style="1" customWidth="1"/>
    <col min="14" max="16384" width="9.140625" style="1"/>
  </cols>
  <sheetData>
    <row r="1" spans="1:13">
      <c r="A1" s="4" t="s">
        <v>89</v>
      </c>
    </row>
    <row r="3" spans="1:13" ht="24.75" customHeight="1" thickBot="1">
      <c r="A3" s="179" t="s">
        <v>108</v>
      </c>
      <c r="B3" s="179"/>
      <c r="C3" s="179"/>
      <c r="D3" s="179"/>
      <c r="E3" s="179"/>
      <c r="F3" s="179"/>
      <c r="G3" s="179"/>
      <c r="H3" s="179"/>
      <c r="I3" s="179"/>
      <c r="J3" s="179"/>
      <c r="K3" s="179"/>
      <c r="L3" s="179"/>
      <c r="M3" s="179"/>
    </row>
    <row r="4" spans="1:13" ht="51" customHeight="1" thickTop="1">
      <c r="A4" s="190"/>
      <c r="B4" s="190"/>
      <c r="C4" s="206" t="s">
        <v>85</v>
      </c>
      <c r="D4" s="207"/>
      <c r="E4" s="176" t="s">
        <v>1</v>
      </c>
      <c r="F4" s="177"/>
      <c r="G4" s="178" t="s">
        <v>2</v>
      </c>
      <c r="H4" s="178"/>
      <c r="I4" s="183" t="s">
        <v>159</v>
      </c>
      <c r="J4" s="185" t="s">
        <v>82</v>
      </c>
      <c r="K4" s="183" t="s">
        <v>83</v>
      </c>
      <c r="L4" s="183" t="s">
        <v>84</v>
      </c>
      <c r="M4" s="181" t="s">
        <v>160</v>
      </c>
    </row>
    <row r="5" spans="1:13" ht="22.5" customHeight="1" thickBot="1">
      <c r="A5" s="191"/>
      <c r="B5" s="191"/>
      <c r="C5" s="22" t="s">
        <v>3</v>
      </c>
      <c r="D5" s="23" t="s">
        <v>4</v>
      </c>
      <c r="E5" s="22" t="s">
        <v>3</v>
      </c>
      <c r="F5" s="23" t="s">
        <v>4</v>
      </c>
      <c r="G5" s="24" t="s">
        <v>3</v>
      </c>
      <c r="H5" s="23" t="s">
        <v>4</v>
      </c>
      <c r="I5" s="184"/>
      <c r="J5" s="186"/>
      <c r="K5" s="184"/>
      <c r="L5" s="184"/>
      <c r="M5" s="182"/>
    </row>
    <row r="6" spans="1:13" ht="15" customHeight="1">
      <c r="A6" s="187" t="s">
        <v>155</v>
      </c>
      <c r="B6" s="11" t="s">
        <v>6</v>
      </c>
      <c r="C6" s="19">
        <v>301</v>
      </c>
      <c r="D6" s="17">
        <v>98.045602605863195</v>
      </c>
      <c r="E6" s="19">
        <v>258</v>
      </c>
      <c r="F6" s="17">
        <v>84.039087947882734</v>
      </c>
      <c r="G6" s="6">
        <v>211</v>
      </c>
      <c r="H6" s="7">
        <v>70.099667774086384</v>
      </c>
      <c r="I6" s="20">
        <v>34.35464143075793</v>
      </c>
      <c r="J6" s="8">
        <v>28.461407607670992</v>
      </c>
      <c r="K6" s="20">
        <v>4.6137008009553169</v>
      </c>
      <c r="L6" s="25">
        <v>16.210374639769469</v>
      </c>
      <c r="M6" s="8">
        <v>20.054912259758854</v>
      </c>
    </row>
    <row r="7" spans="1:13" ht="15" customHeight="1">
      <c r="A7" s="188"/>
      <c r="B7" s="5" t="s">
        <v>90</v>
      </c>
      <c r="C7" s="19">
        <v>100</v>
      </c>
      <c r="D7" s="17">
        <v>97.087378640776706</v>
      </c>
      <c r="E7" s="37">
        <v>86</v>
      </c>
      <c r="F7" s="17">
        <v>83.495145631067956</v>
      </c>
      <c r="G7" s="104">
        <v>65</v>
      </c>
      <c r="H7" s="7">
        <v>65</v>
      </c>
      <c r="I7" s="20">
        <v>33.008589583211027</v>
      </c>
      <c r="J7" s="8">
        <v>28.242055839817663</v>
      </c>
      <c r="K7" s="20">
        <v>4.4505963482981157</v>
      </c>
      <c r="L7" s="20">
        <v>15.758754863813236</v>
      </c>
      <c r="M7" s="8">
        <v>19.891801914273834</v>
      </c>
    </row>
    <row r="8" spans="1:13" ht="15" customHeight="1">
      <c r="A8" s="188"/>
      <c r="B8" s="5" t="s">
        <v>91</v>
      </c>
      <c r="C8" s="19">
        <v>100</v>
      </c>
      <c r="D8" s="17">
        <v>98.039215686274517</v>
      </c>
      <c r="E8" s="37">
        <v>86</v>
      </c>
      <c r="F8" s="17">
        <v>84.313725490196077</v>
      </c>
      <c r="G8" s="104">
        <v>75</v>
      </c>
      <c r="H8" s="7">
        <v>75</v>
      </c>
      <c r="I8" s="20">
        <v>30.628084177196445</v>
      </c>
      <c r="J8" s="8">
        <v>29.00202899504734</v>
      </c>
      <c r="K8" s="20">
        <v>3.943790553719829</v>
      </c>
      <c r="L8" s="20">
        <v>13.598326359832644</v>
      </c>
      <c r="M8" s="8">
        <v>19.651347068145803</v>
      </c>
    </row>
    <row r="9" spans="1:13" ht="15" customHeight="1" thickBot="1">
      <c r="A9" s="189"/>
      <c r="B9" s="9" t="s">
        <v>92</v>
      </c>
      <c r="C9" s="41">
        <v>101</v>
      </c>
      <c r="D9" s="42">
        <v>99.019607843137251</v>
      </c>
      <c r="E9" s="41">
        <v>86</v>
      </c>
      <c r="F9" s="42">
        <v>84.313725490196077</v>
      </c>
      <c r="G9" s="105">
        <v>71</v>
      </c>
      <c r="H9" s="43">
        <v>70.297029702970292</v>
      </c>
      <c r="I9" s="21">
        <v>38.925125585113321</v>
      </c>
      <c r="J9" s="10">
        <v>28.138916872252938</v>
      </c>
      <c r="K9" s="21">
        <v>5.3705390662359269</v>
      </c>
      <c r="L9" s="21">
        <v>19.085805934242188</v>
      </c>
      <c r="M9" s="10">
        <v>20.463768115942042</v>
      </c>
    </row>
    <row r="10" spans="1:13" ht="117.75" customHeight="1" thickTop="1">
      <c r="A10" s="180" t="s">
        <v>165</v>
      </c>
      <c r="B10" s="180"/>
      <c r="C10" s="180"/>
      <c r="D10" s="180"/>
      <c r="E10" s="180"/>
      <c r="F10" s="180"/>
      <c r="G10" s="180"/>
      <c r="H10" s="180"/>
      <c r="I10" s="180"/>
      <c r="J10" s="180"/>
      <c r="K10" s="180"/>
      <c r="L10" s="180"/>
      <c r="M10" s="180"/>
    </row>
  </sheetData>
  <mergeCells count="12">
    <mergeCell ref="E4:F4"/>
    <mergeCell ref="G4:H4"/>
    <mergeCell ref="M4:M5"/>
    <mergeCell ref="A3:M3"/>
    <mergeCell ref="A10:M10"/>
    <mergeCell ref="L4:L5"/>
    <mergeCell ref="I4:I5"/>
    <mergeCell ref="J4:J5"/>
    <mergeCell ref="K4:K5"/>
    <mergeCell ref="A6:A9"/>
    <mergeCell ref="A4:B5"/>
    <mergeCell ref="C4:D4"/>
  </mergeCells>
  <hyperlinks>
    <hyperlink ref="A1" location="Índice!A1" display="Volver al índice"/>
  </hyperlinks>
  <pageMargins left="0.75" right="0.75" top="1" bottom="1" header="0.5" footer="0.5"/>
  <pageSetup orientation="portrait" horizontalDpi="300" verticalDpi="300" copies="0"/>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zoomScale="90" zoomScaleNormal="90" workbookViewId="0">
      <selection activeCell="A3" sqref="A3:M3"/>
    </sheetView>
  </sheetViews>
  <sheetFormatPr baseColWidth="10" defaultColWidth="9.140625" defaultRowHeight="12"/>
  <cols>
    <col min="1" max="1" width="14.7109375" style="1" customWidth="1"/>
    <col min="2" max="2" width="39" style="1" customWidth="1"/>
    <col min="3" max="8" width="7.7109375" style="1" customWidth="1"/>
    <col min="9" max="13" width="12.7109375" style="1" customWidth="1"/>
    <col min="14" max="16384" width="9.140625" style="1"/>
  </cols>
  <sheetData>
    <row r="1" spans="1:13" ht="12.75">
      <c r="A1" s="3" t="s">
        <v>89</v>
      </c>
    </row>
    <row r="3" spans="1:13" ht="28.5" customHeight="1" thickBot="1">
      <c r="A3" s="179" t="s">
        <v>107</v>
      </c>
      <c r="B3" s="179"/>
      <c r="C3" s="179"/>
      <c r="D3" s="179"/>
      <c r="E3" s="179"/>
      <c r="F3" s="179"/>
      <c r="G3" s="179"/>
      <c r="H3" s="179"/>
      <c r="I3" s="179"/>
      <c r="J3" s="179"/>
      <c r="K3" s="179"/>
      <c r="L3" s="179"/>
      <c r="M3" s="179"/>
    </row>
    <row r="4" spans="1:13" ht="72.75" customHeight="1" thickTop="1">
      <c r="A4" s="205"/>
      <c r="B4" s="205"/>
      <c r="C4" s="201" t="s">
        <v>85</v>
      </c>
      <c r="D4" s="202"/>
      <c r="E4" s="200" t="s">
        <v>1</v>
      </c>
      <c r="F4" s="200"/>
      <c r="G4" s="201" t="s">
        <v>2</v>
      </c>
      <c r="H4" s="202"/>
      <c r="I4" s="203" t="s">
        <v>159</v>
      </c>
      <c r="J4" s="204" t="s">
        <v>82</v>
      </c>
      <c r="K4" s="203" t="s">
        <v>83</v>
      </c>
      <c r="L4" s="204" t="s">
        <v>84</v>
      </c>
      <c r="M4" s="203" t="s">
        <v>160</v>
      </c>
    </row>
    <row r="5" spans="1:13" ht="23.25" customHeight="1" thickBot="1">
      <c r="A5" s="191"/>
      <c r="B5" s="191"/>
      <c r="C5" s="50" t="s">
        <v>3</v>
      </c>
      <c r="D5" s="51" t="s">
        <v>4</v>
      </c>
      <c r="E5" s="52" t="s">
        <v>3</v>
      </c>
      <c r="F5" s="52" t="s">
        <v>4</v>
      </c>
      <c r="G5" s="50" t="s">
        <v>3</v>
      </c>
      <c r="H5" s="51" t="s">
        <v>4</v>
      </c>
      <c r="I5" s="197"/>
      <c r="J5" s="199"/>
      <c r="K5" s="197"/>
      <c r="L5" s="199"/>
      <c r="M5" s="197"/>
    </row>
    <row r="6" spans="1:13">
      <c r="A6" s="187" t="s">
        <v>57</v>
      </c>
      <c r="B6" s="11" t="s">
        <v>6</v>
      </c>
      <c r="C6" s="99">
        <v>301</v>
      </c>
      <c r="D6" s="101">
        <v>98.045602605863195</v>
      </c>
      <c r="E6" s="95">
        <v>258</v>
      </c>
      <c r="F6" s="96">
        <v>84.039087947882734</v>
      </c>
      <c r="G6" s="99">
        <v>211</v>
      </c>
      <c r="H6" s="101">
        <v>70.099667774086384</v>
      </c>
      <c r="I6" s="97">
        <v>34.35464143075793</v>
      </c>
      <c r="J6" s="102">
        <v>28.461407607670992</v>
      </c>
      <c r="K6" s="97">
        <v>4.6137008009553169</v>
      </c>
      <c r="L6" s="102">
        <v>16.210374639769469</v>
      </c>
      <c r="M6" s="97">
        <v>20.054912259758854</v>
      </c>
    </row>
    <row r="7" spans="1:13" ht="24">
      <c r="A7" s="188"/>
      <c r="B7" s="77" t="s">
        <v>58</v>
      </c>
      <c r="C7" s="78">
        <v>67</v>
      </c>
      <c r="D7" s="79">
        <v>98.529411764705884</v>
      </c>
      <c r="E7" s="80">
        <v>46</v>
      </c>
      <c r="F7" s="81">
        <v>67.647058823529406</v>
      </c>
      <c r="G7" s="82">
        <v>44</v>
      </c>
      <c r="H7" s="79">
        <v>65.671641791044777</v>
      </c>
      <c r="I7" s="83">
        <v>34.531874253046517</v>
      </c>
      <c r="J7" s="84">
        <v>29.072289390904778</v>
      </c>
      <c r="K7" s="83">
        <v>5.4049890135203249</v>
      </c>
      <c r="L7" s="84">
        <v>18.591549295774648</v>
      </c>
      <c r="M7" s="83">
        <v>21.185770750988148</v>
      </c>
    </row>
    <row r="8" spans="1:13" ht="24">
      <c r="A8" s="188"/>
      <c r="B8" s="5" t="s">
        <v>59</v>
      </c>
      <c r="C8" s="55">
        <v>134</v>
      </c>
      <c r="D8" s="56">
        <v>98.529411764705884</v>
      </c>
      <c r="E8" s="61">
        <v>126</v>
      </c>
      <c r="F8" s="58">
        <v>92.647058823529406</v>
      </c>
      <c r="G8" s="62">
        <v>102</v>
      </c>
      <c r="H8" s="56">
        <v>76.119402985074629</v>
      </c>
      <c r="I8" s="59">
        <v>35.035402617119288</v>
      </c>
      <c r="J8" s="60">
        <v>28.413718962577743</v>
      </c>
      <c r="K8" s="59">
        <v>4.4863766783017498</v>
      </c>
      <c r="L8" s="60">
        <v>15.789473684210527</v>
      </c>
      <c r="M8" s="59">
        <v>19.834359736674461</v>
      </c>
    </row>
    <row r="9" spans="1:13" ht="24">
      <c r="A9" s="188"/>
      <c r="B9" s="77" t="s">
        <v>60</v>
      </c>
      <c r="C9" s="78">
        <v>43</v>
      </c>
      <c r="D9" s="79">
        <v>100</v>
      </c>
      <c r="E9" s="80">
        <v>40</v>
      </c>
      <c r="F9" s="81">
        <v>93.023255813953483</v>
      </c>
      <c r="G9" s="82">
        <v>32</v>
      </c>
      <c r="H9" s="79">
        <v>74.418604651162795</v>
      </c>
      <c r="I9" s="83">
        <v>36.366644869744952</v>
      </c>
      <c r="J9" s="84">
        <v>27.452618240926459</v>
      </c>
      <c r="K9" s="83">
        <v>4.6507965019922493</v>
      </c>
      <c r="L9" s="84">
        <v>16.941176470588243</v>
      </c>
      <c r="M9" s="83">
        <v>19.449378330373001</v>
      </c>
    </row>
    <row r="10" spans="1:13" ht="36">
      <c r="A10" s="188"/>
      <c r="B10" s="5" t="s">
        <v>61</v>
      </c>
      <c r="C10" s="55">
        <v>13</v>
      </c>
      <c r="D10" s="56">
        <v>100</v>
      </c>
      <c r="E10" s="61">
        <v>13</v>
      </c>
      <c r="F10" s="58">
        <v>100</v>
      </c>
      <c r="G10" s="62">
        <v>11</v>
      </c>
      <c r="H10" s="56">
        <v>84.615384615384613</v>
      </c>
      <c r="I10" s="59">
        <v>41.113243880460672</v>
      </c>
      <c r="J10" s="60">
        <v>31.876843885398284</v>
      </c>
      <c r="K10" s="59">
        <v>5.4066731678414035</v>
      </c>
      <c r="L10" s="60">
        <v>16.961130742049466</v>
      </c>
      <c r="M10" s="59">
        <v>18.356164383561644</v>
      </c>
    </row>
    <row r="11" spans="1:13" ht="24.75" thickBot="1">
      <c r="A11" s="189"/>
      <c r="B11" s="86" t="s">
        <v>62</v>
      </c>
      <c r="C11" s="87">
        <v>44</v>
      </c>
      <c r="D11" s="88">
        <v>93.61702127659575</v>
      </c>
      <c r="E11" s="89">
        <v>33</v>
      </c>
      <c r="F11" s="90">
        <v>70.212765957446805</v>
      </c>
      <c r="G11" s="91">
        <v>22</v>
      </c>
      <c r="H11" s="88">
        <v>50</v>
      </c>
      <c r="I11" s="92">
        <v>22.715042294542961</v>
      </c>
      <c r="J11" s="93">
        <v>26.577014750470745</v>
      </c>
      <c r="K11" s="92">
        <v>3.4882331859992846</v>
      </c>
      <c r="L11" s="93">
        <v>13.124999999999998</v>
      </c>
      <c r="M11" s="92">
        <v>22.851919561243143</v>
      </c>
    </row>
    <row r="12" spans="1:13" ht="106.5" customHeight="1" thickTop="1">
      <c r="A12" s="180" t="s">
        <v>161</v>
      </c>
      <c r="B12" s="180"/>
      <c r="C12" s="180"/>
      <c r="D12" s="180"/>
      <c r="E12" s="180"/>
      <c r="F12" s="180"/>
      <c r="G12" s="180"/>
      <c r="H12" s="180"/>
      <c r="I12" s="180"/>
      <c r="J12" s="180"/>
      <c r="K12" s="180"/>
      <c r="L12" s="180"/>
      <c r="M12" s="180"/>
    </row>
  </sheetData>
  <mergeCells count="12">
    <mergeCell ref="A12:M12"/>
    <mergeCell ref="E4:F4"/>
    <mergeCell ref="G4:H4"/>
    <mergeCell ref="M4:M5"/>
    <mergeCell ref="A3:M3"/>
    <mergeCell ref="L4:L5"/>
    <mergeCell ref="I4:I5"/>
    <mergeCell ref="J4:J5"/>
    <mergeCell ref="K4:K5"/>
    <mergeCell ref="A4:B5"/>
    <mergeCell ref="C4:D4"/>
    <mergeCell ref="A6:A11"/>
  </mergeCells>
  <hyperlinks>
    <hyperlink ref="A1" location="Índice!A1" display="Volver al índice"/>
  </hyperlinks>
  <pageMargins left="0.75" right="0.75" top="1" bottom="1" header="0.5" footer="0.5"/>
  <pageSetup orientation="portrait" horizontalDpi="300" verticalDpi="300" copies="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zoomScale="90" zoomScaleNormal="90" workbookViewId="0">
      <selection activeCell="A3" sqref="A3:M3"/>
    </sheetView>
  </sheetViews>
  <sheetFormatPr baseColWidth="10" defaultColWidth="9.140625" defaultRowHeight="12"/>
  <cols>
    <col min="1" max="1" width="10.28515625" style="1" customWidth="1"/>
    <col min="2" max="2" width="21.7109375" style="1" customWidth="1"/>
    <col min="3" max="8" width="7.7109375" style="1" customWidth="1"/>
    <col min="9" max="13" width="15.7109375" style="1" customWidth="1"/>
    <col min="14" max="16384" width="9.140625" style="1"/>
  </cols>
  <sheetData>
    <row r="1" spans="1:13" ht="12.75">
      <c r="A1" s="3" t="s">
        <v>89</v>
      </c>
    </row>
    <row r="3" spans="1:13" ht="24.75" customHeight="1" thickBot="1">
      <c r="A3" s="179" t="s">
        <v>106</v>
      </c>
      <c r="B3" s="179"/>
      <c r="C3" s="179"/>
      <c r="D3" s="179"/>
      <c r="E3" s="179"/>
      <c r="F3" s="179"/>
      <c r="G3" s="179"/>
      <c r="H3" s="179"/>
      <c r="I3" s="179"/>
      <c r="J3" s="179"/>
      <c r="K3" s="179"/>
      <c r="L3" s="179"/>
      <c r="M3" s="179"/>
    </row>
    <row r="4" spans="1:13" ht="51" customHeight="1" thickTop="1">
      <c r="A4" s="190"/>
      <c r="B4" s="190"/>
      <c r="C4" s="206" t="s">
        <v>85</v>
      </c>
      <c r="D4" s="207"/>
      <c r="E4" s="176" t="s">
        <v>1</v>
      </c>
      <c r="F4" s="177"/>
      <c r="G4" s="178" t="s">
        <v>2</v>
      </c>
      <c r="H4" s="178"/>
      <c r="I4" s="183" t="s">
        <v>159</v>
      </c>
      <c r="J4" s="185" t="s">
        <v>82</v>
      </c>
      <c r="K4" s="183" t="s">
        <v>83</v>
      </c>
      <c r="L4" s="183" t="s">
        <v>84</v>
      </c>
      <c r="M4" s="181" t="s">
        <v>160</v>
      </c>
    </row>
    <row r="5" spans="1:13" ht="22.5" customHeight="1" thickBot="1">
      <c r="A5" s="191"/>
      <c r="B5" s="191"/>
      <c r="C5" s="22" t="s">
        <v>3</v>
      </c>
      <c r="D5" s="23" t="s">
        <v>4</v>
      </c>
      <c r="E5" s="22" t="s">
        <v>3</v>
      </c>
      <c r="F5" s="23" t="s">
        <v>4</v>
      </c>
      <c r="G5" s="24" t="s">
        <v>3</v>
      </c>
      <c r="H5" s="23" t="s">
        <v>4</v>
      </c>
      <c r="I5" s="184"/>
      <c r="J5" s="186"/>
      <c r="K5" s="184"/>
      <c r="L5" s="184"/>
      <c r="M5" s="182"/>
    </row>
    <row r="6" spans="1:13" ht="15" customHeight="1">
      <c r="A6" s="187" t="s">
        <v>63</v>
      </c>
      <c r="B6" s="11" t="s">
        <v>6</v>
      </c>
      <c r="C6" s="19">
        <v>301</v>
      </c>
      <c r="D6" s="17">
        <v>98.045602605863195</v>
      </c>
      <c r="E6" s="19">
        <v>258</v>
      </c>
      <c r="F6" s="17">
        <v>84.039087947882734</v>
      </c>
      <c r="G6" s="6">
        <v>211</v>
      </c>
      <c r="H6" s="7">
        <v>70.099667774086384</v>
      </c>
      <c r="I6" s="20">
        <v>34.35464143075793</v>
      </c>
      <c r="J6" s="8">
        <v>28.461407607670992</v>
      </c>
      <c r="K6" s="20">
        <v>4.6137008009553169</v>
      </c>
      <c r="L6" s="25">
        <v>16.210374639769469</v>
      </c>
      <c r="M6" s="8">
        <v>20.054912259758854</v>
      </c>
    </row>
    <row r="7" spans="1:13" ht="15" customHeight="1">
      <c r="A7" s="188"/>
      <c r="B7" s="5" t="s">
        <v>64</v>
      </c>
      <c r="C7" s="19">
        <v>98</v>
      </c>
      <c r="D7" s="17">
        <v>95.145631067961162</v>
      </c>
      <c r="E7" s="37">
        <v>68</v>
      </c>
      <c r="F7" s="17">
        <v>66.019417475728162</v>
      </c>
      <c r="G7" s="104">
        <v>54</v>
      </c>
      <c r="H7" s="7">
        <v>55.102040816326529</v>
      </c>
      <c r="I7" s="20">
        <v>32.71649494880085</v>
      </c>
      <c r="J7" s="8">
        <v>29.586898077850414</v>
      </c>
      <c r="K7" s="20">
        <v>3.9730343255328044</v>
      </c>
      <c r="L7" s="20">
        <v>13.428357089272328</v>
      </c>
      <c r="M7" s="8">
        <v>20.284938941655355</v>
      </c>
    </row>
    <row r="8" spans="1:13" ht="15" customHeight="1">
      <c r="A8" s="188"/>
      <c r="B8" s="5" t="s">
        <v>65</v>
      </c>
      <c r="C8" s="19">
        <v>99</v>
      </c>
      <c r="D8" s="17">
        <v>100</v>
      </c>
      <c r="E8" s="37">
        <v>92</v>
      </c>
      <c r="F8" s="17">
        <v>92.929292929292927</v>
      </c>
      <c r="G8" s="104">
        <v>77</v>
      </c>
      <c r="H8" s="7">
        <v>77.777777777777771</v>
      </c>
      <c r="I8" s="20">
        <v>35.590550015588384</v>
      </c>
      <c r="J8" s="8">
        <v>29.512467470231741</v>
      </c>
      <c r="K8" s="20">
        <v>4.2434020733323274</v>
      </c>
      <c r="L8" s="20">
        <v>14.378337147215861</v>
      </c>
      <c r="M8" s="8">
        <v>18.880455407969649</v>
      </c>
    </row>
    <row r="9" spans="1:13" ht="15" customHeight="1" thickBot="1">
      <c r="A9" s="189"/>
      <c r="B9" s="9" t="s">
        <v>66</v>
      </c>
      <c r="C9" s="41">
        <v>104</v>
      </c>
      <c r="D9" s="42">
        <v>99.047619047619051</v>
      </c>
      <c r="E9" s="41">
        <v>98</v>
      </c>
      <c r="F9" s="42">
        <v>93.333333333333329</v>
      </c>
      <c r="G9" s="105">
        <v>80</v>
      </c>
      <c r="H9" s="43">
        <v>76.92307692307692</v>
      </c>
      <c r="I9" s="21">
        <v>34.027210504622396</v>
      </c>
      <c r="J9" s="10">
        <v>27.15082153335948</v>
      </c>
      <c r="K9" s="21">
        <v>5.1754832336621588</v>
      </c>
      <c r="L9" s="21">
        <v>19.061976549413735</v>
      </c>
      <c r="M9" s="10">
        <v>20.956963378775715</v>
      </c>
    </row>
    <row r="10" spans="1:13" ht="106.5" customHeight="1" thickTop="1">
      <c r="A10" s="180" t="s">
        <v>166</v>
      </c>
      <c r="B10" s="180"/>
      <c r="C10" s="180"/>
      <c r="D10" s="180"/>
      <c r="E10" s="180"/>
      <c r="F10" s="180"/>
      <c r="G10" s="180"/>
      <c r="H10" s="180"/>
      <c r="I10" s="180"/>
      <c r="J10" s="180"/>
      <c r="K10" s="180"/>
      <c r="L10" s="180"/>
      <c r="M10" s="180"/>
    </row>
  </sheetData>
  <mergeCells count="12">
    <mergeCell ref="E4:F4"/>
    <mergeCell ref="G4:H4"/>
    <mergeCell ref="M4:M5"/>
    <mergeCell ref="A3:M3"/>
    <mergeCell ref="A10:M10"/>
    <mergeCell ref="L4:L5"/>
    <mergeCell ref="I4:I5"/>
    <mergeCell ref="J4:J5"/>
    <mergeCell ref="K4:K5"/>
    <mergeCell ref="A6:A9"/>
    <mergeCell ref="A4:B5"/>
    <mergeCell ref="C4:D4"/>
  </mergeCells>
  <hyperlinks>
    <hyperlink ref="A1" location="Índice!A1" display="Volver al índice"/>
  </hyperlinks>
  <pageMargins left="0.75" right="0.75" top="1" bottom="1" header="0.5" footer="0.5"/>
  <pageSetup orientation="portrait" horizontalDpi="300" verticalDpi="300" copies="0"/>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election activeCell="A3" sqref="A3:M3"/>
    </sheetView>
  </sheetViews>
  <sheetFormatPr baseColWidth="10" defaultColWidth="9.140625" defaultRowHeight="12"/>
  <cols>
    <col min="1" max="1" width="11.7109375" style="1" customWidth="1"/>
    <col min="2" max="2" width="33.28515625" style="1" customWidth="1"/>
    <col min="3" max="8" width="7.7109375" style="1" customWidth="1"/>
    <col min="9" max="13" width="13.7109375" style="1" customWidth="1"/>
    <col min="14" max="16384" width="9.140625" style="1"/>
  </cols>
  <sheetData>
    <row r="1" spans="1:13">
      <c r="A1" s="4" t="s">
        <v>89</v>
      </c>
    </row>
    <row r="3" spans="1:13" ht="18" customHeight="1" thickBot="1">
      <c r="A3" s="214" t="s">
        <v>105</v>
      </c>
      <c r="B3" s="214"/>
      <c r="C3" s="214"/>
      <c r="D3" s="214"/>
      <c r="E3" s="214"/>
      <c r="F3" s="214"/>
      <c r="G3" s="214"/>
      <c r="H3" s="214"/>
      <c r="I3" s="214"/>
      <c r="J3" s="214"/>
      <c r="K3" s="214"/>
      <c r="L3" s="214"/>
      <c r="M3" s="214"/>
    </row>
    <row r="4" spans="1:13" ht="65.25" customHeight="1" thickTop="1">
      <c r="A4" s="205"/>
      <c r="B4" s="205"/>
      <c r="C4" s="193" t="s">
        <v>85</v>
      </c>
      <c r="D4" s="194"/>
      <c r="E4" s="206" t="s">
        <v>1</v>
      </c>
      <c r="F4" s="207"/>
      <c r="G4" s="206" t="s">
        <v>2</v>
      </c>
      <c r="H4" s="207"/>
      <c r="I4" s="185" t="s">
        <v>159</v>
      </c>
      <c r="J4" s="209" t="s">
        <v>82</v>
      </c>
      <c r="K4" s="185" t="s">
        <v>83</v>
      </c>
      <c r="L4" s="209" t="s">
        <v>84</v>
      </c>
      <c r="M4" s="185" t="s">
        <v>160</v>
      </c>
    </row>
    <row r="5" spans="1:13" ht="24" customHeight="1" thickBot="1">
      <c r="A5" s="191"/>
      <c r="B5" s="191"/>
      <c r="C5" s="22" t="s">
        <v>3</v>
      </c>
      <c r="D5" s="23" t="s">
        <v>4</v>
      </c>
      <c r="E5" s="22" t="s">
        <v>3</v>
      </c>
      <c r="F5" s="23" t="s">
        <v>4</v>
      </c>
      <c r="G5" s="22" t="s">
        <v>3</v>
      </c>
      <c r="H5" s="23" t="s">
        <v>4</v>
      </c>
      <c r="I5" s="186"/>
      <c r="J5" s="184"/>
      <c r="K5" s="186"/>
      <c r="L5" s="184"/>
      <c r="M5" s="186"/>
    </row>
    <row r="6" spans="1:13" ht="12" customHeight="1">
      <c r="A6" s="188" t="s">
        <v>6</v>
      </c>
      <c r="B6" s="5" t="s">
        <v>6</v>
      </c>
      <c r="C6" s="28">
        <v>307</v>
      </c>
      <c r="D6" s="27">
        <v>98.045602605863195</v>
      </c>
      <c r="E6" s="28">
        <v>258</v>
      </c>
      <c r="F6" s="27">
        <v>84.039087947882734</v>
      </c>
      <c r="G6" s="28">
        <v>211</v>
      </c>
      <c r="H6" s="27">
        <v>70.099667774086384</v>
      </c>
      <c r="I6" s="45">
        <v>34.35464143075793</v>
      </c>
      <c r="J6" s="44">
        <v>28.461407607670992</v>
      </c>
      <c r="K6" s="45">
        <v>4.6137008009553169</v>
      </c>
      <c r="L6" s="44">
        <v>16.210374639769469</v>
      </c>
      <c r="M6" s="45">
        <v>20.054912259758854</v>
      </c>
    </row>
    <row r="7" spans="1:13" ht="12" customHeight="1">
      <c r="A7" s="188"/>
      <c r="B7" s="5" t="s">
        <v>67</v>
      </c>
      <c r="C7" s="28">
        <v>80</v>
      </c>
      <c r="D7" s="27">
        <v>97.5</v>
      </c>
      <c r="E7" s="30">
        <v>65</v>
      </c>
      <c r="F7" s="27">
        <v>81.25</v>
      </c>
      <c r="G7" s="53">
        <v>41</v>
      </c>
      <c r="H7" s="27">
        <v>52.564102564102562</v>
      </c>
      <c r="I7" s="45">
        <v>27.725868407455433</v>
      </c>
      <c r="J7" s="44">
        <v>28.626856745659296</v>
      </c>
      <c r="K7" s="45">
        <v>2.6620109992387042</v>
      </c>
      <c r="L7" s="44">
        <v>9.2989985693848354</v>
      </c>
      <c r="M7" s="45">
        <v>16.91285081240768</v>
      </c>
    </row>
    <row r="8" spans="1:13" ht="12" customHeight="1">
      <c r="A8" s="188"/>
      <c r="B8" s="5" t="s">
        <v>68</v>
      </c>
      <c r="C8" s="28">
        <v>139</v>
      </c>
      <c r="D8" s="27">
        <v>97.122302158273385</v>
      </c>
      <c r="E8" s="30">
        <v>118</v>
      </c>
      <c r="F8" s="27">
        <v>84.892086330935257</v>
      </c>
      <c r="G8" s="53">
        <v>96</v>
      </c>
      <c r="H8" s="27">
        <v>71.111111111111114</v>
      </c>
      <c r="I8" s="45">
        <v>37.073485583853987</v>
      </c>
      <c r="J8" s="44">
        <v>28.631918244138344</v>
      </c>
      <c r="K8" s="45">
        <v>4.4300365482909241</v>
      </c>
      <c r="L8" s="44">
        <v>15.472370766488416</v>
      </c>
      <c r="M8" s="45">
        <v>19.273127753303953</v>
      </c>
    </row>
    <row r="9" spans="1:13" ht="12" customHeight="1">
      <c r="A9" s="188"/>
      <c r="B9" s="5" t="s">
        <v>69</v>
      </c>
      <c r="C9" s="30">
        <v>88</v>
      </c>
      <c r="D9" s="119">
        <v>100</v>
      </c>
      <c r="E9" s="30">
        <v>75</v>
      </c>
      <c r="F9" s="118">
        <v>85.227272727272734</v>
      </c>
      <c r="G9" s="53">
        <v>74</v>
      </c>
      <c r="H9" s="118">
        <v>84.090909090909093</v>
      </c>
      <c r="I9" s="45">
        <v>34.94575384731796</v>
      </c>
      <c r="J9" s="44">
        <v>28.205994774435048</v>
      </c>
      <c r="K9" s="45">
        <v>5.7813529661885479</v>
      </c>
      <c r="L9" s="44">
        <v>20.49689440993788</v>
      </c>
      <c r="M9" s="45">
        <v>22.146859333529932</v>
      </c>
    </row>
    <row r="10" spans="1:13" ht="12" customHeight="1">
      <c r="A10" s="216" t="s">
        <v>70</v>
      </c>
      <c r="B10" s="69" t="s">
        <v>6</v>
      </c>
      <c r="C10" s="120">
        <v>172</v>
      </c>
      <c r="D10" s="121">
        <v>97.093023255813947</v>
      </c>
      <c r="E10" s="120">
        <v>126</v>
      </c>
      <c r="F10" s="121">
        <v>73.255813953488371</v>
      </c>
      <c r="G10" s="120">
        <v>92</v>
      </c>
      <c r="H10" s="121">
        <v>55.08982035928144</v>
      </c>
      <c r="I10" s="122">
        <v>28.454718259400938</v>
      </c>
      <c r="J10" s="123">
        <v>30.07786283997212</v>
      </c>
      <c r="K10" s="122">
        <v>3.7100447555912748</v>
      </c>
      <c r="L10" s="123">
        <v>12.334801762114539</v>
      </c>
      <c r="M10" s="122">
        <v>20.954598370197896</v>
      </c>
    </row>
    <row r="11" spans="1:13" ht="12" customHeight="1">
      <c r="A11" s="188"/>
      <c r="B11" s="5" t="s">
        <v>67</v>
      </c>
      <c r="C11" s="28">
        <v>59</v>
      </c>
      <c r="D11" s="27">
        <v>96.610169491525426</v>
      </c>
      <c r="E11" s="30">
        <v>45</v>
      </c>
      <c r="F11" s="27">
        <v>76.271186440677965</v>
      </c>
      <c r="G11" s="53">
        <v>24</v>
      </c>
      <c r="H11" s="27">
        <v>42.10526315789474</v>
      </c>
      <c r="I11" s="45">
        <v>27.654063130304802</v>
      </c>
      <c r="J11" s="44">
        <v>32.085119577824678</v>
      </c>
      <c r="K11" s="45">
        <v>2.8294697797416104</v>
      </c>
      <c r="L11" s="44">
        <v>8.8186356073211307</v>
      </c>
      <c r="M11" s="45">
        <v>18.339768339768334</v>
      </c>
    </row>
    <row r="12" spans="1:13" ht="12" customHeight="1">
      <c r="A12" s="188"/>
      <c r="B12" s="5" t="s">
        <v>68</v>
      </c>
      <c r="C12" s="28">
        <v>83</v>
      </c>
      <c r="D12" s="27">
        <v>96.385542168674704</v>
      </c>
      <c r="E12" s="30">
        <v>63</v>
      </c>
      <c r="F12" s="27">
        <v>75.903614457831324</v>
      </c>
      <c r="G12" s="53">
        <v>47</v>
      </c>
      <c r="H12" s="27">
        <v>58.75</v>
      </c>
      <c r="I12" s="45">
        <v>26.514495388881986</v>
      </c>
      <c r="J12" s="44">
        <v>27.706158102989026</v>
      </c>
      <c r="K12" s="45">
        <v>3.0122585273261664</v>
      </c>
      <c r="L12" s="44">
        <v>10.87216248506571</v>
      </c>
      <c r="M12" s="45">
        <v>21.972534332084891</v>
      </c>
    </row>
    <row r="13" spans="1:13" ht="12" customHeight="1">
      <c r="A13" s="217"/>
      <c r="B13" s="85" t="s">
        <v>69</v>
      </c>
      <c r="C13" s="124">
        <v>30</v>
      </c>
      <c r="D13" s="125">
        <v>100</v>
      </c>
      <c r="E13" s="124">
        <v>18</v>
      </c>
      <c r="F13" s="126">
        <v>60</v>
      </c>
      <c r="G13" s="127">
        <v>21</v>
      </c>
      <c r="H13" s="126">
        <v>70</v>
      </c>
      <c r="I13" s="128">
        <v>34.891911382427431</v>
      </c>
      <c r="J13" s="129">
        <v>33.055494993878625</v>
      </c>
      <c r="K13" s="128">
        <v>6.9958719563764271</v>
      </c>
      <c r="L13" s="129">
        <v>21.164021164021161</v>
      </c>
      <c r="M13" s="128">
        <v>22.30576441102756</v>
      </c>
    </row>
    <row r="14" spans="1:13" ht="12" customHeight="1">
      <c r="A14" s="216" t="s">
        <v>41</v>
      </c>
      <c r="B14" s="69" t="s">
        <v>6</v>
      </c>
      <c r="C14" s="120">
        <v>72</v>
      </c>
      <c r="D14" s="121">
        <v>98.611111111111114</v>
      </c>
      <c r="E14" s="120">
        <v>69</v>
      </c>
      <c r="F14" s="121">
        <v>95.833333333333329</v>
      </c>
      <c r="G14" s="120">
        <v>60</v>
      </c>
      <c r="H14" s="121">
        <v>84.507042253521121</v>
      </c>
      <c r="I14" s="122">
        <v>27.636484559354866</v>
      </c>
      <c r="J14" s="123">
        <v>25.613543685077779</v>
      </c>
      <c r="K14" s="122">
        <v>3.9991984976093482</v>
      </c>
      <c r="L14" s="123">
        <v>15.613608748481163</v>
      </c>
      <c r="M14" s="122">
        <v>20.889639639639643</v>
      </c>
    </row>
    <row r="15" spans="1:13" ht="12" customHeight="1">
      <c r="A15" s="188"/>
      <c r="B15" s="5" t="s">
        <v>67</v>
      </c>
      <c r="C15" s="28">
        <v>9</v>
      </c>
      <c r="D15" s="27">
        <v>100</v>
      </c>
      <c r="E15" s="30">
        <v>8</v>
      </c>
      <c r="F15" s="27">
        <v>88.888888888888886</v>
      </c>
      <c r="G15" s="53">
        <v>7</v>
      </c>
      <c r="H15" s="27">
        <v>77.777777777777771</v>
      </c>
      <c r="I15" s="45">
        <v>16.209069408325234</v>
      </c>
      <c r="J15" s="44">
        <v>25.664359896514949</v>
      </c>
      <c r="K15" s="45">
        <v>1.7191437251254031</v>
      </c>
      <c r="L15" s="44">
        <v>6.6985645933014348</v>
      </c>
      <c r="M15" s="45">
        <v>18.939393939393938</v>
      </c>
    </row>
    <row r="16" spans="1:13" ht="12" customHeight="1">
      <c r="A16" s="188"/>
      <c r="B16" s="5" t="s">
        <v>68</v>
      </c>
      <c r="C16" s="28">
        <v>34</v>
      </c>
      <c r="D16" s="27">
        <v>97.058823529411768</v>
      </c>
      <c r="E16" s="30">
        <v>33</v>
      </c>
      <c r="F16" s="27">
        <v>97.058823529411768</v>
      </c>
      <c r="G16" s="53">
        <v>28</v>
      </c>
      <c r="H16" s="27">
        <v>84.848484848484844</v>
      </c>
      <c r="I16" s="45">
        <v>29.225176384910515</v>
      </c>
      <c r="J16" s="44">
        <v>25.458858734314866</v>
      </c>
      <c r="K16" s="45">
        <v>3.331742537065387</v>
      </c>
      <c r="L16" s="44">
        <v>13.086770981507822</v>
      </c>
      <c r="M16" s="45">
        <v>17.596034696406445</v>
      </c>
    </row>
    <row r="17" spans="1:13" ht="12" customHeight="1">
      <c r="A17" s="217"/>
      <c r="B17" s="85" t="s">
        <v>69</v>
      </c>
      <c r="C17" s="124">
        <v>29</v>
      </c>
      <c r="D17" s="125">
        <v>100</v>
      </c>
      <c r="E17" s="124">
        <v>28</v>
      </c>
      <c r="F17" s="126">
        <v>96.551724137931032</v>
      </c>
      <c r="G17" s="127">
        <v>25</v>
      </c>
      <c r="H17" s="126">
        <v>86.206896551724142</v>
      </c>
      <c r="I17" s="128">
        <v>29.362126648168658</v>
      </c>
      <c r="J17" s="129">
        <v>25.748866140687934</v>
      </c>
      <c r="K17" s="128">
        <v>5.2971100643649569</v>
      </c>
      <c r="L17" s="129">
        <v>20.572207084468666</v>
      </c>
      <c r="M17" s="128">
        <v>24.372759856630832</v>
      </c>
    </row>
    <row r="18" spans="1:13" ht="12" customHeight="1">
      <c r="A18" s="188" t="s">
        <v>71</v>
      </c>
      <c r="B18" s="5" t="s">
        <v>6</v>
      </c>
      <c r="C18" s="28">
        <v>63</v>
      </c>
      <c r="D18" s="27">
        <v>100</v>
      </c>
      <c r="E18" s="28">
        <v>63</v>
      </c>
      <c r="F18" s="27">
        <v>100</v>
      </c>
      <c r="G18" s="28">
        <v>59</v>
      </c>
      <c r="H18" s="27">
        <v>93.650793650793645</v>
      </c>
      <c r="I18" s="45">
        <v>40.964953410652825</v>
      </c>
      <c r="J18" s="44">
        <v>29.177986475988231</v>
      </c>
      <c r="K18" s="45">
        <v>5.4027093992341628</v>
      </c>
      <c r="L18" s="44">
        <v>18.516388729154684</v>
      </c>
      <c r="M18" s="45">
        <v>19.434773704689739</v>
      </c>
    </row>
    <row r="19" spans="1:13" ht="12" customHeight="1">
      <c r="A19" s="188"/>
      <c r="B19" s="5" t="s">
        <v>67</v>
      </c>
      <c r="C19" s="28">
        <v>12</v>
      </c>
      <c r="D19" s="27">
        <v>100</v>
      </c>
      <c r="E19" s="30">
        <v>12</v>
      </c>
      <c r="F19" s="27">
        <v>100</v>
      </c>
      <c r="G19" s="53">
        <v>10</v>
      </c>
      <c r="H19" s="27">
        <v>83.333333333333329</v>
      </c>
      <c r="I19" s="45">
        <v>32.057927837225179</v>
      </c>
      <c r="J19" s="44">
        <v>26.775655636773301</v>
      </c>
      <c r="K19" s="45">
        <v>2.8688202467971395</v>
      </c>
      <c r="L19" s="44">
        <v>10.714285714285714</v>
      </c>
      <c r="M19" s="45">
        <v>15.482954545454545</v>
      </c>
    </row>
    <row r="20" spans="1:13" ht="12" customHeight="1">
      <c r="A20" s="188"/>
      <c r="B20" s="5" t="s">
        <v>68</v>
      </c>
      <c r="C20" s="28">
        <v>22</v>
      </c>
      <c r="D20" s="27">
        <v>100</v>
      </c>
      <c r="E20" s="30">
        <v>22</v>
      </c>
      <c r="F20" s="27">
        <v>100</v>
      </c>
      <c r="G20" s="53">
        <v>21</v>
      </c>
      <c r="H20" s="27">
        <v>95.454545454545453</v>
      </c>
      <c r="I20" s="45">
        <v>50.417839654672335</v>
      </c>
      <c r="J20" s="44">
        <v>31.511149784170208</v>
      </c>
      <c r="K20" s="45">
        <v>6.2524099571752743</v>
      </c>
      <c r="L20" s="44">
        <v>19.841897233201582</v>
      </c>
      <c r="M20" s="45">
        <v>18.873517786561266</v>
      </c>
    </row>
    <row r="21" spans="1:13" ht="12" customHeight="1" thickBot="1">
      <c r="A21" s="189"/>
      <c r="B21" s="9" t="s">
        <v>69</v>
      </c>
      <c r="C21" s="34">
        <v>29</v>
      </c>
      <c r="D21" s="33">
        <v>100</v>
      </c>
      <c r="E21" s="34">
        <v>29</v>
      </c>
      <c r="F21" s="35">
        <v>100</v>
      </c>
      <c r="G21" s="54">
        <v>28</v>
      </c>
      <c r="H21" s="35">
        <v>96.551724137931032</v>
      </c>
      <c r="I21" s="48">
        <v>37.74431897794387</v>
      </c>
      <c r="J21" s="47">
        <v>28.461493428843983</v>
      </c>
      <c r="K21" s="48">
        <v>5.7798725117037026</v>
      </c>
      <c r="L21" s="47">
        <v>20.307692307692314</v>
      </c>
      <c r="M21" s="48">
        <v>21.252900232018561</v>
      </c>
    </row>
    <row r="22" spans="1:13" ht="131.25" customHeight="1" thickTop="1">
      <c r="A22" s="180" t="s">
        <v>167</v>
      </c>
      <c r="B22" s="215"/>
      <c r="C22" s="215"/>
      <c r="D22" s="215"/>
      <c r="E22" s="215"/>
      <c r="F22" s="215"/>
      <c r="G22" s="215"/>
      <c r="H22" s="215"/>
      <c r="I22" s="215"/>
      <c r="J22" s="215"/>
      <c r="K22" s="215"/>
      <c r="L22" s="215"/>
      <c r="M22" s="215"/>
    </row>
  </sheetData>
  <mergeCells count="15">
    <mergeCell ref="A6:A9"/>
    <mergeCell ref="A22:M22"/>
    <mergeCell ref="I4:I5"/>
    <mergeCell ref="J4:J5"/>
    <mergeCell ref="K4:K5"/>
    <mergeCell ref="L4:L5"/>
    <mergeCell ref="M4:M5"/>
    <mergeCell ref="A10:A13"/>
    <mergeCell ref="A14:A17"/>
    <mergeCell ref="A18:A21"/>
    <mergeCell ref="A3:M3"/>
    <mergeCell ref="A4:B5"/>
    <mergeCell ref="C4:D4"/>
    <mergeCell ref="E4:F4"/>
    <mergeCell ref="G4:H4"/>
  </mergeCells>
  <hyperlinks>
    <hyperlink ref="A1" location="Índice!A1" display="Volver al índice"/>
  </hyperlinks>
  <pageMargins left="0.75" right="0.75" top="1" bottom="1" header="0.5" footer="0.5"/>
  <pageSetup orientation="portrait" horizontalDpi="300" verticalDpi="300" copies="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zoomScale="90" zoomScaleNormal="90" workbookViewId="0">
      <selection activeCell="A3" sqref="A3:M3"/>
    </sheetView>
  </sheetViews>
  <sheetFormatPr baseColWidth="10" defaultColWidth="9.140625" defaultRowHeight="12.75"/>
  <cols>
    <col min="1" max="1" width="11.85546875" style="103" customWidth="1"/>
    <col min="2" max="2" width="32.7109375" style="103" customWidth="1"/>
    <col min="3" max="8" width="7.7109375" style="103" customWidth="1"/>
    <col min="9" max="13" width="13.7109375" style="103" customWidth="1"/>
    <col min="14" max="16384" width="9.140625" style="103"/>
  </cols>
  <sheetData>
    <row r="1" spans="1:13">
      <c r="A1" s="3" t="s">
        <v>89</v>
      </c>
    </row>
    <row r="3" spans="1:13" ht="23.25" customHeight="1" thickBot="1">
      <c r="A3" s="214" t="s">
        <v>104</v>
      </c>
      <c r="B3" s="214"/>
      <c r="C3" s="214"/>
      <c r="D3" s="214"/>
      <c r="E3" s="214"/>
      <c r="F3" s="214"/>
      <c r="G3" s="214"/>
      <c r="H3" s="214"/>
      <c r="I3" s="214"/>
      <c r="J3" s="214"/>
      <c r="K3" s="214"/>
      <c r="L3" s="214"/>
      <c r="M3" s="214"/>
    </row>
    <row r="4" spans="1:13" ht="65.25" customHeight="1" thickTop="1">
      <c r="A4" s="190"/>
      <c r="B4" s="190"/>
      <c r="C4" s="193" t="s">
        <v>85</v>
      </c>
      <c r="D4" s="194"/>
      <c r="E4" s="208" t="s">
        <v>1</v>
      </c>
      <c r="F4" s="208"/>
      <c r="G4" s="206" t="s">
        <v>2</v>
      </c>
      <c r="H4" s="207"/>
      <c r="I4" s="210" t="s">
        <v>159</v>
      </c>
      <c r="J4" s="209" t="s">
        <v>82</v>
      </c>
      <c r="K4" s="210" t="s">
        <v>83</v>
      </c>
      <c r="L4" s="209" t="s">
        <v>84</v>
      </c>
      <c r="M4" s="210" t="s">
        <v>160</v>
      </c>
    </row>
    <row r="5" spans="1:13" ht="21" customHeight="1" thickBot="1">
      <c r="A5" s="191"/>
      <c r="B5" s="191"/>
      <c r="C5" s="18" t="s">
        <v>3</v>
      </c>
      <c r="D5" s="16" t="s">
        <v>4</v>
      </c>
      <c r="E5" s="15" t="s">
        <v>3</v>
      </c>
      <c r="F5" s="15" t="s">
        <v>4</v>
      </c>
      <c r="G5" s="18" t="s">
        <v>3</v>
      </c>
      <c r="H5" s="16" t="s">
        <v>4</v>
      </c>
      <c r="I5" s="186"/>
      <c r="J5" s="184"/>
      <c r="K5" s="186"/>
      <c r="L5" s="184"/>
      <c r="M5" s="186"/>
    </row>
    <row r="6" spans="1:13" ht="12" customHeight="1">
      <c r="A6" s="188" t="s">
        <v>6</v>
      </c>
      <c r="B6" s="5" t="s">
        <v>6</v>
      </c>
      <c r="C6" s="28">
        <v>301</v>
      </c>
      <c r="D6" s="27">
        <v>98.045602605863195</v>
      </c>
      <c r="E6" s="26">
        <v>258</v>
      </c>
      <c r="F6" s="29">
        <v>84.039087947882734</v>
      </c>
      <c r="G6" s="28">
        <v>211</v>
      </c>
      <c r="H6" s="27">
        <v>70.099667774086384</v>
      </c>
      <c r="I6" s="45">
        <v>34.35464143075793</v>
      </c>
      <c r="J6" s="44">
        <v>28.461407607670992</v>
      </c>
      <c r="K6" s="45">
        <v>4.6137008009553169</v>
      </c>
      <c r="L6" s="44">
        <v>16.210374639769469</v>
      </c>
      <c r="M6" s="45">
        <v>20.054912259758854</v>
      </c>
    </row>
    <row r="7" spans="1:13" ht="12" customHeight="1">
      <c r="A7" s="188"/>
      <c r="B7" s="5" t="s">
        <v>67</v>
      </c>
      <c r="C7" s="28">
        <v>78</v>
      </c>
      <c r="D7" s="27">
        <v>97.5</v>
      </c>
      <c r="E7" s="49">
        <v>65</v>
      </c>
      <c r="F7" s="29">
        <v>81.25</v>
      </c>
      <c r="G7" s="53">
        <v>41</v>
      </c>
      <c r="H7" s="27">
        <v>52.564102564102562</v>
      </c>
      <c r="I7" s="45">
        <v>27.725868407455433</v>
      </c>
      <c r="J7" s="44">
        <v>28.626856745659296</v>
      </c>
      <c r="K7" s="45">
        <v>2.6620109992387042</v>
      </c>
      <c r="L7" s="44">
        <v>9.2989985693848354</v>
      </c>
      <c r="M7" s="45">
        <v>16.91285081240768</v>
      </c>
    </row>
    <row r="8" spans="1:13" ht="12" customHeight="1">
      <c r="A8" s="188"/>
      <c r="B8" s="5" t="s">
        <v>68</v>
      </c>
      <c r="C8" s="28">
        <v>135</v>
      </c>
      <c r="D8" s="27">
        <v>97.122302158273385</v>
      </c>
      <c r="E8" s="49">
        <v>118</v>
      </c>
      <c r="F8" s="29">
        <v>84.892086330935257</v>
      </c>
      <c r="G8" s="53">
        <v>96</v>
      </c>
      <c r="H8" s="27">
        <v>71.111111111111114</v>
      </c>
      <c r="I8" s="45">
        <v>37.073485583853987</v>
      </c>
      <c r="J8" s="44">
        <v>28.631918244138344</v>
      </c>
      <c r="K8" s="45">
        <v>4.4300365482909241</v>
      </c>
      <c r="L8" s="44">
        <v>15.472370766488416</v>
      </c>
      <c r="M8" s="45">
        <v>19.273127753303953</v>
      </c>
    </row>
    <row r="9" spans="1:13" ht="12" customHeight="1">
      <c r="A9" s="188"/>
      <c r="B9" s="5" t="s">
        <v>69</v>
      </c>
      <c r="C9" s="30">
        <v>88</v>
      </c>
      <c r="D9" s="119">
        <v>100</v>
      </c>
      <c r="E9" s="49">
        <v>75</v>
      </c>
      <c r="F9" s="31">
        <v>85.227272727272734</v>
      </c>
      <c r="G9" s="53">
        <v>74</v>
      </c>
      <c r="H9" s="118">
        <v>84.090909090909093</v>
      </c>
      <c r="I9" s="45">
        <v>34.94575384731796</v>
      </c>
      <c r="J9" s="44">
        <v>28.205994774435048</v>
      </c>
      <c r="K9" s="45">
        <v>5.7813529661885479</v>
      </c>
      <c r="L9" s="44">
        <v>20.49689440993788</v>
      </c>
      <c r="M9" s="45">
        <v>22.146859333529932</v>
      </c>
    </row>
    <row r="10" spans="1:13" ht="12" customHeight="1">
      <c r="A10" s="216" t="s">
        <v>44</v>
      </c>
      <c r="B10" s="69" t="s">
        <v>6</v>
      </c>
      <c r="C10" s="120">
        <v>71</v>
      </c>
      <c r="D10" s="121">
        <v>97.260273972602747</v>
      </c>
      <c r="E10" s="130">
        <v>71</v>
      </c>
      <c r="F10" s="131">
        <v>97.260273972602747</v>
      </c>
      <c r="G10" s="120">
        <v>58</v>
      </c>
      <c r="H10" s="121">
        <v>81.690140845070417</v>
      </c>
      <c r="I10" s="122">
        <v>37.361026303602017</v>
      </c>
      <c r="J10" s="123">
        <v>29.441397929287422</v>
      </c>
      <c r="K10" s="122">
        <v>5.3475436303906836</v>
      </c>
      <c r="L10" s="123">
        <v>18.163348232425836</v>
      </c>
      <c r="M10" s="122">
        <v>20.397054114633377</v>
      </c>
    </row>
    <row r="11" spans="1:13" ht="12" customHeight="1">
      <c r="A11" s="188"/>
      <c r="B11" s="5" t="s">
        <v>67</v>
      </c>
      <c r="C11" s="28">
        <v>4</v>
      </c>
      <c r="D11" s="27">
        <v>100</v>
      </c>
      <c r="E11" s="49">
        <v>4</v>
      </c>
      <c r="F11" s="29">
        <v>100</v>
      </c>
      <c r="G11" s="53">
        <v>2</v>
      </c>
      <c r="H11" s="27">
        <v>50</v>
      </c>
      <c r="I11" s="45">
        <v>33.019594256457637</v>
      </c>
      <c r="J11" s="44">
        <v>27.633419306822706</v>
      </c>
      <c r="K11" s="45">
        <v>3.512722793240175</v>
      </c>
      <c r="L11" s="44">
        <v>12.711864406779663</v>
      </c>
      <c r="M11" s="45">
        <v>14.893617021276595</v>
      </c>
    </row>
    <row r="12" spans="1:13" ht="12" customHeight="1">
      <c r="A12" s="188"/>
      <c r="B12" s="5" t="s">
        <v>68</v>
      </c>
      <c r="C12" s="28">
        <v>27</v>
      </c>
      <c r="D12" s="27">
        <v>93.103448275862064</v>
      </c>
      <c r="E12" s="49">
        <v>28</v>
      </c>
      <c r="F12" s="29">
        <v>96.551724137931032</v>
      </c>
      <c r="G12" s="53">
        <v>22</v>
      </c>
      <c r="H12" s="27">
        <v>81.481481481481481</v>
      </c>
      <c r="I12" s="45">
        <v>45.986168433921179</v>
      </c>
      <c r="J12" s="44">
        <v>28.469384146741902</v>
      </c>
      <c r="K12" s="45">
        <v>4.4252928725505543</v>
      </c>
      <c r="L12" s="44">
        <v>15.5440414507772</v>
      </c>
      <c r="M12" s="45">
        <v>16.920609462710512</v>
      </c>
    </row>
    <row r="13" spans="1:13" ht="12" customHeight="1">
      <c r="A13" s="217"/>
      <c r="B13" s="85" t="s">
        <v>69</v>
      </c>
      <c r="C13" s="124">
        <v>40</v>
      </c>
      <c r="D13" s="125">
        <v>100</v>
      </c>
      <c r="E13" s="132">
        <v>39</v>
      </c>
      <c r="F13" s="133">
        <v>97.5</v>
      </c>
      <c r="G13" s="127">
        <v>34</v>
      </c>
      <c r="H13" s="126">
        <v>85</v>
      </c>
      <c r="I13" s="128">
        <v>33.23580350582553</v>
      </c>
      <c r="J13" s="129">
        <v>30.094205941009754</v>
      </c>
      <c r="K13" s="128">
        <v>5.9766978062349096</v>
      </c>
      <c r="L13" s="129">
        <v>19.859961807765753</v>
      </c>
      <c r="M13" s="128">
        <v>23.342939481268026</v>
      </c>
    </row>
    <row r="14" spans="1:13" ht="12" customHeight="1">
      <c r="A14" s="216" t="s">
        <v>45</v>
      </c>
      <c r="B14" s="69" t="s">
        <v>6</v>
      </c>
      <c r="C14" s="120">
        <v>39</v>
      </c>
      <c r="D14" s="121">
        <v>100</v>
      </c>
      <c r="E14" s="130">
        <v>37</v>
      </c>
      <c r="F14" s="131">
        <v>94.871794871794876</v>
      </c>
      <c r="G14" s="120">
        <v>31</v>
      </c>
      <c r="H14" s="121">
        <v>79.487179487179489</v>
      </c>
      <c r="I14" s="122">
        <v>29.513718155143536</v>
      </c>
      <c r="J14" s="123">
        <v>24.563484028962876</v>
      </c>
      <c r="K14" s="122">
        <v>3.7771928640525512</v>
      </c>
      <c r="L14" s="123">
        <v>15.377268385864367</v>
      </c>
      <c r="M14" s="122">
        <v>18.5214626391097</v>
      </c>
    </row>
    <row r="15" spans="1:13" ht="12" customHeight="1">
      <c r="A15" s="188"/>
      <c r="B15" s="5" t="s">
        <v>67</v>
      </c>
      <c r="C15" s="28">
        <v>13</v>
      </c>
      <c r="D15" s="27">
        <v>100</v>
      </c>
      <c r="E15" s="49">
        <v>12</v>
      </c>
      <c r="F15" s="29">
        <v>92.307692307692307</v>
      </c>
      <c r="G15" s="53">
        <v>10</v>
      </c>
      <c r="H15" s="27">
        <v>76.92307692307692</v>
      </c>
      <c r="I15" s="45">
        <v>30.577639312713853</v>
      </c>
      <c r="J15" s="44">
        <v>27.077789029933356</v>
      </c>
      <c r="K15" s="45">
        <v>3.3156476363183702</v>
      </c>
      <c r="L15" s="44">
        <v>12.244897959183675</v>
      </c>
      <c r="M15" s="45">
        <v>17.068273092369477</v>
      </c>
    </row>
    <row r="16" spans="1:13" ht="12" customHeight="1">
      <c r="A16" s="188"/>
      <c r="B16" s="5" t="s">
        <v>68</v>
      </c>
      <c r="C16" s="28">
        <v>21</v>
      </c>
      <c r="D16" s="27">
        <v>100</v>
      </c>
      <c r="E16" s="49">
        <v>20</v>
      </c>
      <c r="F16" s="29">
        <v>95.238095238095241</v>
      </c>
      <c r="G16" s="53">
        <v>16</v>
      </c>
      <c r="H16" s="27">
        <v>76.19047619047619</v>
      </c>
      <c r="I16" s="45">
        <v>25.0355123806469</v>
      </c>
      <c r="J16" s="44">
        <v>22.213137289718016</v>
      </c>
      <c r="K16" s="45">
        <v>2.6655764747661621</v>
      </c>
      <c r="L16" s="44">
        <v>12</v>
      </c>
      <c r="M16" s="45">
        <v>17.118997912317333</v>
      </c>
    </row>
    <row r="17" spans="1:13" ht="12" customHeight="1">
      <c r="A17" s="217"/>
      <c r="B17" s="85" t="s">
        <v>69</v>
      </c>
      <c r="C17" s="124">
        <v>5</v>
      </c>
      <c r="D17" s="125">
        <v>100</v>
      </c>
      <c r="E17" s="132">
        <v>5</v>
      </c>
      <c r="F17" s="133">
        <v>100</v>
      </c>
      <c r="G17" s="127">
        <v>5</v>
      </c>
      <c r="H17" s="126">
        <v>100</v>
      </c>
      <c r="I17" s="128">
        <v>39.00061981192701</v>
      </c>
      <c r="J17" s="129">
        <v>25.121395679568643</v>
      </c>
      <c r="K17" s="128">
        <v>7.7723655141206844</v>
      </c>
      <c r="L17" s="129">
        <v>30.939226519337016</v>
      </c>
      <c r="M17" s="128">
        <v>23.487544483985765</v>
      </c>
    </row>
    <row r="18" spans="1:13" ht="12" customHeight="1">
      <c r="A18" s="188" t="s">
        <v>46</v>
      </c>
      <c r="B18" s="5" t="s">
        <v>6</v>
      </c>
      <c r="C18" s="28">
        <v>32</v>
      </c>
      <c r="D18" s="27">
        <v>100</v>
      </c>
      <c r="E18" s="26">
        <v>30</v>
      </c>
      <c r="F18" s="29">
        <v>93.75</v>
      </c>
      <c r="G18" s="28">
        <v>23</v>
      </c>
      <c r="H18" s="27">
        <v>71.875</v>
      </c>
      <c r="I18" s="45">
        <v>36.954069145625695</v>
      </c>
      <c r="J18" s="44">
        <v>27.433404502782412</v>
      </c>
      <c r="K18" s="45">
        <v>5.3246270342953199</v>
      </c>
      <c r="L18" s="44">
        <v>19.40928270042194</v>
      </c>
      <c r="M18" s="45">
        <v>19.890368050117459</v>
      </c>
    </row>
    <row r="19" spans="1:13" ht="12" customHeight="1">
      <c r="A19" s="188"/>
      <c r="B19" s="5" t="s">
        <v>67</v>
      </c>
      <c r="C19" s="28">
        <v>7</v>
      </c>
      <c r="D19" s="27">
        <v>100</v>
      </c>
      <c r="E19" s="49">
        <v>7</v>
      </c>
      <c r="F19" s="29">
        <v>100</v>
      </c>
      <c r="G19" s="53">
        <v>3</v>
      </c>
      <c r="H19" s="27">
        <v>42.857142857142854</v>
      </c>
      <c r="I19" s="45">
        <v>32.138203078223512</v>
      </c>
      <c r="J19" s="44">
        <v>20.384803095330341</v>
      </c>
      <c r="K19" s="45">
        <v>3.1219968704559982</v>
      </c>
      <c r="L19" s="44">
        <v>15.315315315315315</v>
      </c>
      <c r="M19" s="45">
        <v>16</v>
      </c>
    </row>
    <row r="20" spans="1:13" ht="12" customHeight="1">
      <c r="A20" s="188"/>
      <c r="B20" s="5" t="s">
        <v>68</v>
      </c>
      <c r="C20" s="28">
        <v>19</v>
      </c>
      <c r="D20" s="27">
        <v>100</v>
      </c>
      <c r="E20" s="49">
        <v>17</v>
      </c>
      <c r="F20" s="29">
        <v>89.473684210526315</v>
      </c>
      <c r="G20" s="53">
        <v>14</v>
      </c>
      <c r="H20" s="27">
        <v>73.684210526315795</v>
      </c>
      <c r="I20" s="45">
        <v>39.111445116105635</v>
      </c>
      <c r="J20" s="44">
        <v>30.66337297102681</v>
      </c>
      <c r="K20" s="45">
        <v>6.4142769990413235</v>
      </c>
      <c r="L20" s="44">
        <v>20.91836734693878</v>
      </c>
      <c r="M20" s="45">
        <v>20.666666666666664</v>
      </c>
    </row>
    <row r="21" spans="1:13" ht="12" customHeight="1">
      <c r="A21" s="188"/>
      <c r="B21" s="5" t="s">
        <v>69</v>
      </c>
      <c r="C21" s="30">
        <v>6</v>
      </c>
      <c r="D21" s="119">
        <v>100</v>
      </c>
      <c r="E21" s="49">
        <v>6</v>
      </c>
      <c r="F21" s="31">
        <v>100</v>
      </c>
      <c r="G21" s="53">
        <v>6</v>
      </c>
      <c r="H21" s="118">
        <v>100</v>
      </c>
      <c r="I21" s="45">
        <v>35.429564162311969</v>
      </c>
      <c r="J21" s="44">
        <v>25.062390557999095</v>
      </c>
      <c r="K21" s="45">
        <v>4.4286955202889962</v>
      </c>
      <c r="L21" s="44">
        <v>17.670682730923694</v>
      </c>
      <c r="M21" s="45">
        <v>20.170454545454547</v>
      </c>
    </row>
    <row r="22" spans="1:13" ht="12" customHeight="1">
      <c r="A22" s="216" t="s">
        <v>47</v>
      </c>
      <c r="B22" s="69" t="s">
        <v>6</v>
      </c>
      <c r="C22" s="120">
        <v>159</v>
      </c>
      <c r="D22" s="121">
        <v>97.546012269938657</v>
      </c>
      <c r="E22" s="130">
        <v>120</v>
      </c>
      <c r="F22" s="131">
        <v>73.619631901840492</v>
      </c>
      <c r="G22" s="120">
        <v>99</v>
      </c>
      <c r="H22" s="121">
        <v>62.264150943396224</v>
      </c>
      <c r="I22" s="122">
        <v>32.732014270443848</v>
      </c>
      <c r="J22" s="123">
        <v>29.903024438316482</v>
      </c>
      <c r="K22" s="122">
        <v>4.0087387833974981</v>
      </c>
      <c r="L22" s="123">
        <v>13.40579710144927</v>
      </c>
      <c r="M22" s="122">
        <v>20.448694372931229</v>
      </c>
    </row>
    <row r="23" spans="1:13" ht="12" customHeight="1">
      <c r="A23" s="188"/>
      <c r="B23" s="5" t="s">
        <v>67</v>
      </c>
      <c r="C23" s="28">
        <v>54</v>
      </c>
      <c r="D23" s="27">
        <v>96.428571428571431</v>
      </c>
      <c r="E23" s="49">
        <v>42</v>
      </c>
      <c r="F23" s="29">
        <v>75</v>
      </c>
      <c r="G23" s="53">
        <v>26</v>
      </c>
      <c r="H23" s="27">
        <v>48.148148148148145</v>
      </c>
      <c r="I23" s="45">
        <v>23.649540447793431</v>
      </c>
      <c r="J23" s="44">
        <v>31.883084159247446</v>
      </c>
      <c r="K23" s="45">
        <v>1.9269995920424288</v>
      </c>
      <c r="L23" s="44">
        <v>6.0439560439560465</v>
      </c>
      <c r="M23" s="45">
        <v>17.592592592592592</v>
      </c>
    </row>
    <row r="24" spans="1:13" ht="12" customHeight="1">
      <c r="A24" s="188"/>
      <c r="B24" s="5" t="s">
        <v>68</v>
      </c>
      <c r="C24" s="28">
        <v>68</v>
      </c>
      <c r="D24" s="27">
        <v>97.142857142857139</v>
      </c>
      <c r="E24" s="49">
        <v>53</v>
      </c>
      <c r="F24" s="29">
        <v>75.714285714285708</v>
      </c>
      <c r="G24" s="53">
        <v>44</v>
      </c>
      <c r="H24" s="27">
        <v>64.705882352941174</v>
      </c>
      <c r="I24" s="45">
        <v>35.523383519352485</v>
      </c>
      <c r="J24" s="44">
        <v>31.344161928840435</v>
      </c>
      <c r="K24" s="45">
        <v>4.3021398725859408</v>
      </c>
      <c r="L24" s="44">
        <v>13.725490196078429</v>
      </c>
      <c r="M24" s="45">
        <v>21.79930795847751</v>
      </c>
    </row>
    <row r="25" spans="1:13" ht="12" customHeight="1" thickBot="1">
      <c r="A25" s="189"/>
      <c r="B25" s="9" t="s">
        <v>69</v>
      </c>
      <c r="C25" s="34">
        <v>37</v>
      </c>
      <c r="D25" s="33">
        <v>100</v>
      </c>
      <c r="E25" s="32">
        <v>25</v>
      </c>
      <c r="F25" s="36">
        <v>67.567567567567565</v>
      </c>
      <c r="G25" s="54">
        <v>29</v>
      </c>
      <c r="H25" s="35">
        <v>78.378378378378372</v>
      </c>
      <c r="I25" s="48">
        <v>36.94054214483576</v>
      </c>
      <c r="J25" s="47">
        <v>26.576968737633553</v>
      </c>
      <c r="K25" s="48">
        <v>5.3803917688959206</v>
      </c>
      <c r="L25" s="47">
        <v>20.244565217391298</v>
      </c>
      <c r="M25" s="48">
        <v>20.430107526881727</v>
      </c>
    </row>
    <row r="26" spans="1:13" ht="165" customHeight="1" thickTop="1">
      <c r="A26" s="180" t="s">
        <v>167</v>
      </c>
      <c r="B26" s="180"/>
      <c r="C26" s="180"/>
      <c r="D26" s="180"/>
      <c r="E26" s="180"/>
      <c r="F26" s="180"/>
      <c r="G26" s="180"/>
      <c r="H26" s="180"/>
      <c r="I26" s="180"/>
      <c r="J26" s="180"/>
      <c r="K26" s="180"/>
      <c r="L26" s="180"/>
      <c r="M26" s="180"/>
    </row>
  </sheetData>
  <mergeCells count="16">
    <mergeCell ref="A18:A21"/>
    <mergeCell ref="M4:M5"/>
    <mergeCell ref="A3:M3"/>
    <mergeCell ref="A26:M26"/>
    <mergeCell ref="I4:I5"/>
    <mergeCell ref="J4:J5"/>
    <mergeCell ref="K4:K5"/>
    <mergeCell ref="L4:L5"/>
    <mergeCell ref="A22:A25"/>
    <mergeCell ref="A4:B5"/>
    <mergeCell ref="C4:D4"/>
    <mergeCell ref="E4:F4"/>
    <mergeCell ref="G4:H4"/>
    <mergeCell ref="A6:A9"/>
    <mergeCell ref="A10:A13"/>
    <mergeCell ref="A14:A17"/>
  </mergeCells>
  <hyperlinks>
    <hyperlink ref="A1" location="Índice!A1" display="Volver al índice"/>
  </hyperlinks>
  <pageMargins left="0.75" right="0.75" top="1" bottom="1" header="0.5" footer="0.5"/>
  <pageSetup orientation="portrait" horizontalDpi="300" verticalDpi="300" copies="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zoomScale="90" zoomScaleNormal="90" workbookViewId="0">
      <selection activeCell="A3" sqref="A3:M3"/>
    </sheetView>
  </sheetViews>
  <sheetFormatPr baseColWidth="10" defaultColWidth="9.140625" defaultRowHeight="12"/>
  <cols>
    <col min="1" max="1" width="17.7109375" style="1" customWidth="1"/>
    <col min="2" max="2" width="33.28515625" style="1" customWidth="1"/>
    <col min="3" max="8" width="7.7109375" style="1" customWidth="1"/>
    <col min="9" max="13" width="13.7109375" style="1" customWidth="1"/>
    <col min="14" max="16384" width="9.140625" style="1"/>
  </cols>
  <sheetData>
    <row r="1" spans="1:13">
      <c r="A1" s="4" t="s">
        <v>89</v>
      </c>
    </row>
    <row r="3" spans="1:13" ht="25.5" customHeight="1" thickBot="1">
      <c r="A3" s="214" t="s">
        <v>103</v>
      </c>
      <c r="B3" s="214"/>
      <c r="C3" s="214"/>
      <c r="D3" s="214"/>
      <c r="E3" s="214"/>
      <c r="F3" s="214"/>
      <c r="G3" s="214"/>
      <c r="H3" s="214"/>
      <c r="I3" s="214"/>
      <c r="J3" s="214"/>
      <c r="K3" s="214"/>
      <c r="L3" s="214"/>
      <c r="M3" s="214"/>
    </row>
    <row r="4" spans="1:13" ht="65.25" customHeight="1" thickTop="1">
      <c r="A4" s="205"/>
      <c r="B4" s="205"/>
      <c r="C4" s="193" t="s">
        <v>0</v>
      </c>
      <c r="D4" s="194"/>
      <c r="E4" s="206" t="s">
        <v>1</v>
      </c>
      <c r="F4" s="207"/>
      <c r="G4" s="206" t="s">
        <v>2</v>
      </c>
      <c r="H4" s="207"/>
      <c r="I4" s="185" t="s">
        <v>159</v>
      </c>
      <c r="J4" s="209" t="s">
        <v>82</v>
      </c>
      <c r="K4" s="185" t="s">
        <v>83</v>
      </c>
      <c r="L4" s="209" t="s">
        <v>84</v>
      </c>
      <c r="M4" s="185" t="s">
        <v>160</v>
      </c>
    </row>
    <row r="5" spans="1:13" ht="24" customHeight="1" thickBot="1">
      <c r="A5" s="191"/>
      <c r="B5" s="191"/>
      <c r="C5" s="22" t="s">
        <v>3</v>
      </c>
      <c r="D5" s="23" t="s">
        <v>4</v>
      </c>
      <c r="E5" s="22" t="s">
        <v>3</v>
      </c>
      <c r="F5" s="23" t="s">
        <v>4</v>
      </c>
      <c r="G5" s="22" t="s">
        <v>3</v>
      </c>
      <c r="H5" s="23" t="s">
        <v>4</v>
      </c>
      <c r="I5" s="186"/>
      <c r="J5" s="184"/>
      <c r="K5" s="186"/>
      <c r="L5" s="184"/>
      <c r="M5" s="186"/>
    </row>
    <row r="6" spans="1:13">
      <c r="A6" s="188" t="s">
        <v>6</v>
      </c>
      <c r="B6" s="5" t="s">
        <v>6</v>
      </c>
      <c r="C6" s="28">
        <v>301</v>
      </c>
      <c r="D6" s="27">
        <v>98.045602605863195</v>
      </c>
      <c r="E6" s="28">
        <v>258</v>
      </c>
      <c r="F6" s="27">
        <v>84.039087947882734</v>
      </c>
      <c r="G6" s="28">
        <v>211</v>
      </c>
      <c r="H6" s="27">
        <v>70.099667774086384</v>
      </c>
      <c r="I6" s="45">
        <v>34.35464143075793</v>
      </c>
      <c r="J6" s="44">
        <v>28.461407607670992</v>
      </c>
      <c r="K6" s="45">
        <v>4.6137008009553169</v>
      </c>
      <c r="L6" s="44">
        <v>16.210374639769469</v>
      </c>
      <c r="M6" s="45">
        <v>20.054912259758854</v>
      </c>
    </row>
    <row r="7" spans="1:13">
      <c r="A7" s="188"/>
      <c r="B7" s="5" t="s">
        <v>67</v>
      </c>
      <c r="C7" s="28">
        <v>78</v>
      </c>
      <c r="D7" s="27">
        <v>97.5</v>
      </c>
      <c r="E7" s="30">
        <v>65</v>
      </c>
      <c r="F7" s="27">
        <v>81.25</v>
      </c>
      <c r="G7" s="53">
        <v>41</v>
      </c>
      <c r="H7" s="27">
        <v>52.564102564102562</v>
      </c>
      <c r="I7" s="45">
        <v>27.725868407455433</v>
      </c>
      <c r="J7" s="44">
        <v>28.626856745659296</v>
      </c>
      <c r="K7" s="45">
        <v>2.6620109992387042</v>
      </c>
      <c r="L7" s="44">
        <v>9.2989985693848354</v>
      </c>
      <c r="M7" s="45">
        <v>16.91285081240768</v>
      </c>
    </row>
    <row r="8" spans="1:13">
      <c r="A8" s="188"/>
      <c r="B8" s="5" t="s">
        <v>68</v>
      </c>
      <c r="C8" s="28">
        <v>135</v>
      </c>
      <c r="D8" s="27">
        <v>97.122302158273385</v>
      </c>
      <c r="E8" s="30">
        <v>118</v>
      </c>
      <c r="F8" s="27">
        <v>84.892086330935257</v>
      </c>
      <c r="G8" s="53">
        <v>96</v>
      </c>
      <c r="H8" s="27">
        <v>71.111111111111114</v>
      </c>
      <c r="I8" s="45">
        <v>37.073485583853987</v>
      </c>
      <c r="J8" s="44">
        <v>28.631918244138344</v>
      </c>
      <c r="K8" s="45">
        <v>4.4300365482909241</v>
      </c>
      <c r="L8" s="44">
        <v>15.472370766488416</v>
      </c>
      <c r="M8" s="45">
        <v>19.273127753303953</v>
      </c>
    </row>
    <row r="9" spans="1:13">
      <c r="A9" s="188"/>
      <c r="B9" s="5" t="s">
        <v>69</v>
      </c>
      <c r="C9" s="30">
        <v>88</v>
      </c>
      <c r="D9" s="119">
        <v>100</v>
      </c>
      <c r="E9" s="30">
        <v>75</v>
      </c>
      <c r="F9" s="118">
        <v>85.227272727272734</v>
      </c>
      <c r="G9" s="53">
        <v>74</v>
      </c>
      <c r="H9" s="118">
        <v>84.090909090909093</v>
      </c>
      <c r="I9" s="45">
        <v>34.94575384731796</v>
      </c>
      <c r="J9" s="44">
        <v>28.205994774435048</v>
      </c>
      <c r="K9" s="45">
        <v>5.7813529661885479</v>
      </c>
      <c r="L9" s="44">
        <v>20.49689440993788</v>
      </c>
      <c r="M9" s="45">
        <v>22.146859333529932</v>
      </c>
    </row>
    <row r="10" spans="1:13">
      <c r="A10" s="216" t="s">
        <v>156</v>
      </c>
      <c r="B10" s="69" t="s">
        <v>6</v>
      </c>
      <c r="C10" s="120">
        <v>100</v>
      </c>
      <c r="D10" s="121">
        <v>97.087378640776706</v>
      </c>
      <c r="E10" s="120">
        <v>86</v>
      </c>
      <c r="F10" s="121">
        <v>83.495145631067956</v>
      </c>
      <c r="G10" s="120">
        <v>65</v>
      </c>
      <c r="H10" s="121">
        <v>65</v>
      </c>
      <c r="I10" s="122">
        <v>33.008589583211027</v>
      </c>
      <c r="J10" s="123">
        <v>28.242055839817663</v>
      </c>
      <c r="K10" s="122">
        <v>4.4505963482981157</v>
      </c>
      <c r="L10" s="123">
        <v>15.758754863813236</v>
      </c>
      <c r="M10" s="122">
        <v>19.891801914273834</v>
      </c>
    </row>
    <row r="11" spans="1:13">
      <c r="A11" s="188"/>
      <c r="B11" s="5" t="s">
        <v>67</v>
      </c>
      <c r="C11" s="28">
        <v>27</v>
      </c>
      <c r="D11" s="27">
        <v>96.428571428571431</v>
      </c>
      <c r="E11" s="30">
        <v>22</v>
      </c>
      <c r="F11" s="27">
        <v>78.571428571428569</v>
      </c>
      <c r="G11" s="53">
        <v>12</v>
      </c>
      <c r="H11" s="27">
        <v>44.444444444444443</v>
      </c>
      <c r="I11" s="45">
        <v>23.278866833114968</v>
      </c>
      <c r="J11" s="44">
        <v>27.880503300126069</v>
      </c>
      <c r="K11" s="45">
        <v>1.9850196524361603</v>
      </c>
      <c r="L11" s="44">
        <v>7.1197411003236244</v>
      </c>
      <c r="M11" s="45">
        <v>14.728682170542635</v>
      </c>
    </row>
    <row r="12" spans="1:13">
      <c r="A12" s="188"/>
      <c r="B12" s="5" t="s">
        <v>68</v>
      </c>
      <c r="C12" s="28">
        <v>51</v>
      </c>
      <c r="D12" s="27">
        <v>96.226415094339629</v>
      </c>
      <c r="E12" s="30">
        <v>45</v>
      </c>
      <c r="F12" s="27">
        <v>84.905660377358487</v>
      </c>
      <c r="G12" s="53">
        <v>34</v>
      </c>
      <c r="H12" s="27">
        <v>66.666666666666671</v>
      </c>
      <c r="I12" s="45">
        <v>31.74424837294163</v>
      </c>
      <c r="J12" s="44">
        <v>26.621571382286671</v>
      </c>
      <c r="K12" s="45">
        <v>4.1144905616430778</v>
      </c>
      <c r="L12" s="44">
        <v>15.455475946775845</v>
      </c>
      <c r="M12" s="45">
        <v>19.141630901287552</v>
      </c>
    </row>
    <row r="13" spans="1:13">
      <c r="A13" s="217"/>
      <c r="B13" s="85" t="s">
        <v>69</v>
      </c>
      <c r="C13" s="124">
        <v>22</v>
      </c>
      <c r="D13" s="125">
        <v>100</v>
      </c>
      <c r="E13" s="124">
        <v>19</v>
      </c>
      <c r="F13" s="126">
        <v>86.36363636363636</v>
      </c>
      <c r="G13" s="127">
        <v>19</v>
      </c>
      <c r="H13" s="126">
        <v>86.36363636363636</v>
      </c>
      <c r="I13" s="128">
        <v>39.173898377847969</v>
      </c>
      <c r="J13" s="129">
        <v>30.779491582594833</v>
      </c>
      <c r="K13" s="128">
        <v>6.0359782194439218</v>
      </c>
      <c r="L13" s="129">
        <v>19.61038961038961</v>
      </c>
      <c r="M13" s="128">
        <v>22.142857142857146</v>
      </c>
    </row>
    <row r="14" spans="1:13">
      <c r="A14" s="216" t="s">
        <v>157</v>
      </c>
      <c r="B14" s="69" t="s">
        <v>6</v>
      </c>
      <c r="C14" s="120">
        <v>100</v>
      </c>
      <c r="D14" s="121">
        <v>98.039215686274517</v>
      </c>
      <c r="E14" s="120">
        <v>86</v>
      </c>
      <c r="F14" s="121">
        <v>84.313725490196077</v>
      </c>
      <c r="G14" s="120">
        <v>75</v>
      </c>
      <c r="H14" s="121">
        <v>75</v>
      </c>
      <c r="I14" s="122">
        <v>30.628084177196445</v>
      </c>
      <c r="J14" s="123">
        <v>29.00202899504734</v>
      </c>
      <c r="K14" s="122">
        <v>3.943790553719829</v>
      </c>
      <c r="L14" s="123">
        <v>13.598326359832644</v>
      </c>
      <c r="M14" s="122">
        <v>19.651347068145803</v>
      </c>
    </row>
    <row r="15" spans="1:13">
      <c r="A15" s="188"/>
      <c r="B15" s="5" t="s">
        <v>67</v>
      </c>
      <c r="C15" s="28">
        <v>33</v>
      </c>
      <c r="D15" s="27">
        <v>97.058823529411768</v>
      </c>
      <c r="E15" s="30">
        <v>29</v>
      </c>
      <c r="F15" s="27">
        <v>85.294117647058826</v>
      </c>
      <c r="G15" s="53">
        <v>22</v>
      </c>
      <c r="H15" s="27">
        <v>66.666666666666671</v>
      </c>
      <c r="I15" s="45">
        <v>27.652379018401078</v>
      </c>
      <c r="J15" s="44">
        <v>28.914858767400244</v>
      </c>
      <c r="K15" s="45">
        <v>3.1358367959011533</v>
      </c>
      <c r="L15" s="44">
        <v>10.845070422535212</v>
      </c>
      <c r="M15" s="45">
        <v>17.231222385861557</v>
      </c>
    </row>
    <row r="16" spans="1:13">
      <c r="A16" s="188"/>
      <c r="B16" s="5" t="s">
        <v>68</v>
      </c>
      <c r="C16" s="28">
        <v>41</v>
      </c>
      <c r="D16" s="27">
        <v>97.61904761904762</v>
      </c>
      <c r="E16" s="30">
        <v>34</v>
      </c>
      <c r="F16" s="27">
        <v>80.952380952380949</v>
      </c>
      <c r="G16" s="53">
        <v>32</v>
      </c>
      <c r="H16" s="27">
        <v>78.048780487804876</v>
      </c>
      <c r="I16" s="45">
        <v>31.092160439271151</v>
      </c>
      <c r="J16" s="44">
        <v>31.503977133831039</v>
      </c>
      <c r="K16" s="45">
        <v>3.7063502510389466</v>
      </c>
      <c r="L16" s="44">
        <v>11.764705882352944</v>
      </c>
      <c r="M16" s="45">
        <v>20.640176600441496</v>
      </c>
    </row>
    <row r="17" spans="1:13">
      <c r="A17" s="217"/>
      <c r="B17" s="85" t="s">
        <v>69</v>
      </c>
      <c r="C17" s="124">
        <v>26</v>
      </c>
      <c r="D17" s="125">
        <v>100</v>
      </c>
      <c r="E17" s="124">
        <v>23</v>
      </c>
      <c r="F17" s="126">
        <v>88.461538461538467</v>
      </c>
      <c r="G17" s="127">
        <v>21</v>
      </c>
      <c r="H17" s="126">
        <v>80.769230769230774</v>
      </c>
      <c r="I17" s="128">
        <v>32.701817928536606</v>
      </c>
      <c r="J17" s="129">
        <v>26.537577488333216</v>
      </c>
      <c r="K17" s="128">
        <v>4.8756704046806423</v>
      </c>
      <c r="L17" s="129">
        <v>18.372703412073488</v>
      </c>
      <c r="M17" s="128">
        <v>20.447284345047912</v>
      </c>
    </row>
    <row r="18" spans="1:13">
      <c r="A18" s="188" t="s">
        <v>158</v>
      </c>
      <c r="B18" s="5" t="s">
        <v>6</v>
      </c>
      <c r="C18" s="28">
        <v>101</v>
      </c>
      <c r="D18" s="27">
        <v>99.019607843137251</v>
      </c>
      <c r="E18" s="28">
        <v>86</v>
      </c>
      <c r="F18" s="27">
        <v>84.313725490196077</v>
      </c>
      <c r="G18" s="28">
        <v>71</v>
      </c>
      <c r="H18" s="27">
        <v>70.297029702970292</v>
      </c>
      <c r="I18" s="45">
        <v>38.925125585113321</v>
      </c>
      <c r="J18" s="44">
        <v>28.138916872252938</v>
      </c>
      <c r="K18" s="45">
        <v>5.3705390662359269</v>
      </c>
      <c r="L18" s="44">
        <v>19.085805934242188</v>
      </c>
      <c r="M18" s="45">
        <v>20.463768115942042</v>
      </c>
    </row>
    <row r="19" spans="1:13">
      <c r="A19" s="188"/>
      <c r="B19" s="5" t="s">
        <v>67</v>
      </c>
      <c r="C19" s="28">
        <v>18</v>
      </c>
      <c r="D19" s="27">
        <v>100</v>
      </c>
      <c r="E19" s="30">
        <v>14</v>
      </c>
      <c r="F19" s="27">
        <v>77.777777777777771</v>
      </c>
      <c r="G19" s="53">
        <v>7</v>
      </c>
      <c r="H19" s="27">
        <v>38.888888888888886</v>
      </c>
      <c r="I19" s="45">
        <v>31.597139328011956</v>
      </c>
      <c r="J19" s="44">
        <v>28.717783705795036</v>
      </c>
      <c r="K19" s="45">
        <v>2.3489480075980111</v>
      </c>
      <c r="L19" s="44">
        <v>8.1794195250659634</v>
      </c>
      <c r="M19" s="45">
        <v>17.745803357314152</v>
      </c>
    </row>
    <row r="20" spans="1:13">
      <c r="A20" s="188"/>
      <c r="B20" s="5" t="s">
        <v>68</v>
      </c>
      <c r="C20" s="28">
        <v>43</v>
      </c>
      <c r="D20" s="27">
        <v>97.727272727272734</v>
      </c>
      <c r="E20" s="30">
        <v>39</v>
      </c>
      <c r="F20" s="27">
        <v>88.63636363636364</v>
      </c>
      <c r="G20" s="53">
        <v>30</v>
      </c>
      <c r="H20" s="27">
        <v>69.767441860465112</v>
      </c>
      <c r="I20" s="45">
        <v>48.585618012403806</v>
      </c>
      <c r="J20" s="44">
        <v>28.323454446692807</v>
      </c>
      <c r="K20" s="45">
        <v>5.4468181628255401</v>
      </c>
      <c r="L20" s="44">
        <v>19.23076923076923</v>
      </c>
      <c r="M20" s="45">
        <v>18.577834721332483</v>
      </c>
    </row>
    <row r="21" spans="1:13" ht="12.75" thickBot="1">
      <c r="A21" s="189"/>
      <c r="B21" s="9" t="s">
        <v>69</v>
      </c>
      <c r="C21" s="34">
        <v>40</v>
      </c>
      <c r="D21" s="33">
        <v>100</v>
      </c>
      <c r="E21" s="34">
        <v>33</v>
      </c>
      <c r="F21" s="35">
        <v>82.5</v>
      </c>
      <c r="G21" s="54">
        <v>34</v>
      </c>
      <c r="H21" s="35">
        <v>85</v>
      </c>
      <c r="I21" s="48">
        <v>33.991101123652371</v>
      </c>
      <c r="J21" s="47">
        <v>27.825595688859444</v>
      </c>
      <c r="K21" s="48">
        <v>6.2347807767568915</v>
      </c>
      <c r="L21" s="47">
        <v>22.40663900414939</v>
      </c>
      <c r="M21" s="48">
        <v>23.233695652173921</v>
      </c>
    </row>
    <row r="22" spans="1:13" ht="131.25" customHeight="1" thickTop="1">
      <c r="A22" s="180" t="s">
        <v>168</v>
      </c>
      <c r="B22" s="215"/>
      <c r="C22" s="215"/>
      <c r="D22" s="215"/>
      <c r="E22" s="215"/>
      <c r="F22" s="215"/>
      <c r="G22" s="215"/>
      <c r="H22" s="215"/>
      <c r="I22" s="215"/>
      <c r="J22" s="215"/>
      <c r="K22" s="215"/>
      <c r="L22" s="215"/>
      <c r="M22" s="215"/>
    </row>
  </sheetData>
  <mergeCells count="15">
    <mergeCell ref="A4:B5"/>
    <mergeCell ref="C4:D4"/>
    <mergeCell ref="E4:F4"/>
    <mergeCell ref="G4:H4"/>
    <mergeCell ref="A3:M3"/>
    <mergeCell ref="I4:I5"/>
    <mergeCell ref="J4:J5"/>
    <mergeCell ref="K4:K5"/>
    <mergeCell ref="L4:L5"/>
    <mergeCell ref="M4:M5"/>
    <mergeCell ref="A22:M22"/>
    <mergeCell ref="A6:A9"/>
    <mergeCell ref="A10:A13"/>
    <mergeCell ref="A14:A17"/>
    <mergeCell ref="A18:A21"/>
  </mergeCells>
  <hyperlinks>
    <hyperlink ref="A1" location="Índice!A1" display="Volver al índice"/>
  </hyperlinks>
  <pageMargins left="0.75" right="0.75" top="1" bottom="1" header="0.5" footer="0.5"/>
  <pageSetup orientation="portrait" horizontalDpi="300" verticalDpi="300" copies="0"/>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zoomScale="90" zoomScaleNormal="90" workbookViewId="0">
      <selection activeCell="A3" sqref="A3:M3"/>
    </sheetView>
  </sheetViews>
  <sheetFormatPr baseColWidth="10" defaultColWidth="9.140625" defaultRowHeight="12"/>
  <cols>
    <col min="1" max="1" width="17.7109375" style="1" customWidth="1"/>
    <col min="2" max="2" width="33.28515625" style="1" customWidth="1"/>
    <col min="3" max="8" width="7.7109375" style="1" customWidth="1"/>
    <col min="9" max="13" width="13.7109375" style="1" customWidth="1"/>
    <col min="14" max="16384" width="9.140625" style="1"/>
  </cols>
  <sheetData>
    <row r="1" spans="1:13">
      <c r="A1" s="4" t="s">
        <v>89</v>
      </c>
    </row>
    <row r="3" spans="1:13" ht="25.5" customHeight="1" thickBot="1">
      <c r="A3" s="214" t="s">
        <v>102</v>
      </c>
      <c r="B3" s="214"/>
      <c r="C3" s="214"/>
      <c r="D3" s="214"/>
      <c r="E3" s="214"/>
      <c r="F3" s="214"/>
      <c r="G3" s="214"/>
      <c r="H3" s="214"/>
      <c r="I3" s="214"/>
      <c r="J3" s="214"/>
      <c r="K3" s="214"/>
      <c r="L3" s="214"/>
      <c r="M3" s="214"/>
    </row>
    <row r="4" spans="1:13" ht="65.25" customHeight="1" thickTop="1">
      <c r="A4" s="205"/>
      <c r="B4" s="205"/>
      <c r="C4" s="193" t="s">
        <v>0</v>
      </c>
      <c r="D4" s="194"/>
      <c r="E4" s="206" t="s">
        <v>1</v>
      </c>
      <c r="F4" s="207"/>
      <c r="G4" s="206" t="s">
        <v>2</v>
      </c>
      <c r="H4" s="207"/>
      <c r="I4" s="185" t="s">
        <v>159</v>
      </c>
      <c r="J4" s="209" t="s">
        <v>82</v>
      </c>
      <c r="K4" s="185" t="s">
        <v>83</v>
      </c>
      <c r="L4" s="209" t="s">
        <v>84</v>
      </c>
      <c r="M4" s="185" t="s">
        <v>160</v>
      </c>
    </row>
    <row r="5" spans="1:13" ht="24" customHeight="1" thickBot="1">
      <c r="A5" s="191"/>
      <c r="B5" s="191"/>
      <c r="C5" s="22" t="s">
        <v>3</v>
      </c>
      <c r="D5" s="23" t="s">
        <v>4</v>
      </c>
      <c r="E5" s="22" t="s">
        <v>3</v>
      </c>
      <c r="F5" s="23" t="s">
        <v>4</v>
      </c>
      <c r="G5" s="22" t="s">
        <v>3</v>
      </c>
      <c r="H5" s="23" t="s">
        <v>4</v>
      </c>
      <c r="I5" s="186"/>
      <c r="J5" s="184"/>
      <c r="K5" s="186"/>
      <c r="L5" s="184"/>
      <c r="M5" s="186"/>
    </row>
    <row r="6" spans="1:13" ht="12" customHeight="1">
      <c r="A6" s="188" t="s">
        <v>6</v>
      </c>
      <c r="B6" s="5" t="s">
        <v>6</v>
      </c>
      <c r="C6" s="28">
        <v>301</v>
      </c>
      <c r="D6" s="27">
        <v>98.045602605863195</v>
      </c>
      <c r="E6" s="28">
        <v>258</v>
      </c>
      <c r="F6" s="27">
        <v>84.039087947882734</v>
      </c>
      <c r="G6" s="28">
        <v>211</v>
      </c>
      <c r="H6" s="27">
        <v>70.099667774086384</v>
      </c>
      <c r="I6" s="45">
        <v>34.35464143075793</v>
      </c>
      <c r="J6" s="44">
        <v>28.461407607670992</v>
      </c>
      <c r="K6" s="45">
        <v>4.6137008009553169</v>
      </c>
      <c r="L6" s="44">
        <v>16.210374639769469</v>
      </c>
      <c r="M6" s="45">
        <v>20.054912259758854</v>
      </c>
    </row>
    <row r="7" spans="1:13" ht="12" customHeight="1">
      <c r="A7" s="188"/>
      <c r="B7" s="5" t="s">
        <v>67</v>
      </c>
      <c r="C7" s="28">
        <v>78</v>
      </c>
      <c r="D7" s="27">
        <v>97.5</v>
      </c>
      <c r="E7" s="30">
        <v>65</v>
      </c>
      <c r="F7" s="27">
        <v>81.25</v>
      </c>
      <c r="G7" s="53">
        <v>41</v>
      </c>
      <c r="H7" s="27">
        <v>52.564102564102562</v>
      </c>
      <c r="I7" s="45">
        <v>27.725868407455433</v>
      </c>
      <c r="J7" s="44">
        <v>28.626856745659296</v>
      </c>
      <c r="K7" s="45">
        <v>2.6620109992387042</v>
      </c>
      <c r="L7" s="44">
        <v>9.2989985693848354</v>
      </c>
      <c r="M7" s="45">
        <v>16.91285081240768</v>
      </c>
    </row>
    <row r="8" spans="1:13" ht="12" customHeight="1">
      <c r="A8" s="188"/>
      <c r="B8" s="5" t="s">
        <v>68</v>
      </c>
      <c r="C8" s="28">
        <v>135</v>
      </c>
      <c r="D8" s="27">
        <v>97.122302158273385</v>
      </c>
      <c r="E8" s="30">
        <v>118</v>
      </c>
      <c r="F8" s="27">
        <v>84.892086330935257</v>
      </c>
      <c r="G8" s="53">
        <v>96</v>
      </c>
      <c r="H8" s="27">
        <v>71.111111111111114</v>
      </c>
      <c r="I8" s="45">
        <v>37.073485583853987</v>
      </c>
      <c r="J8" s="44">
        <v>28.631918244138344</v>
      </c>
      <c r="K8" s="45">
        <v>4.4300365482909241</v>
      </c>
      <c r="L8" s="44">
        <v>15.472370766488416</v>
      </c>
      <c r="M8" s="45">
        <v>19.273127753303953</v>
      </c>
    </row>
    <row r="9" spans="1:13" ht="12" customHeight="1">
      <c r="A9" s="188"/>
      <c r="B9" s="5" t="s">
        <v>69</v>
      </c>
      <c r="C9" s="30">
        <v>88</v>
      </c>
      <c r="D9" s="119">
        <v>100</v>
      </c>
      <c r="E9" s="30">
        <v>75</v>
      </c>
      <c r="F9" s="118">
        <v>85.227272727272734</v>
      </c>
      <c r="G9" s="53">
        <v>74</v>
      </c>
      <c r="H9" s="118">
        <v>84.090909090909093</v>
      </c>
      <c r="I9" s="45">
        <v>34.94575384731796</v>
      </c>
      <c r="J9" s="44">
        <v>28.205994774435048</v>
      </c>
      <c r="K9" s="45">
        <v>5.7813529661885479</v>
      </c>
      <c r="L9" s="44">
        <v>20.49689440993788</v>
      </c>
      <c r="M9" s="45">
        <v>22.146859333529932</v>
      </c>
    </row>
    <row r="10" spans="1:13" ht="12" customHeight="1">
      <c r="A10" s="216" t="s">
        <v>64</v>
      </c>
      <c r="B10" s="69" t="s">
        <v>6</v>
      </c>
      <c r="C10" s="120">
        <v>98</v>
      </c>
      <c r="D10" s="121">
        <v>95.145631067961162</v>
      </c>
      <c r="E10" s="120">
        <v>68</v>
      </c>
      <c r="F10" s="121">
        <v>66.019417475728162</v>
      </c>
      <c r="G10" s="120">
        <v>54</v>
      </c>
      <c r="H10" s="121">
        <v>55.102040816326529</v>
      </c>
      <c r="I10" s="122">
        <v>32.71649494880085</v>
      </c>
      <c r="J10" s="123">
        <v>29.586898077850414</v>
      </c>
      <c r="K10" s="122">
        <v>3.9730343255328044</v>
      </c>
      <c r="L10" s="123">
        <v>13.428357089272328</v>
      </c>
      <c r="M10" s="122">
        <v>20.284938941655355</v>
      </c>
    </row>
    <row r="11" spans="1:13" ht="12" customHeight="1">
      <c r="A11" s="188"/>
      <c r="B11" s="5" t="s">
        <v>67</v>
      </c>
      <c r="C11" s="28">
        <v>28</v>
      </c>
      <c r="D11" s="27">
        <v>93.333333333333329</v>
      </c>
      <c r="E11" s="30">
        <v>19</v>
      </c>
      <c r="F11" s="27">
        <v>63.333333333333336</v>
      </c>
      <c r="G11" s="53">
        <v>11</v>
      </c>
      <c r="H11" s="27">
        <v>39.285714285714285</v>
      </c>
      <c r="I11" s="45">
        <v>19.988012369055557</v>
      </c>
      <c r="J11" s="44">
        <v>25.357926139846601</v>
      </c>
      <c r="K11" s="45">
        <v>1.9888569521448312</v>
      </c>
      <c r="L11" s="44">
        <v>7.8431372549019587</v>
      </c>
      <c r="M11" s="45">
        <v>12.437810945273633</v>
      </c>
    </row>
    <row r="12" spans="1:13" ht="12" customHeight="1">
      <c r="A12" s="188"/>
      <c r="B12" s="5" t="s">
        <v>68</v>
      </c>
      <c r="C12" s="28">
        <v>48</v>
      </c>
      <c r="D12" s="27">
        <v>94.117647058823536</v>
      </c>
      <c r="E12" s="30">
        <v>38</v>
      </c>
      <c r="F12" s="27">
        <v>74.509803921568633</v>
      </c>
      <c r="G12" s="53">
        <v>26</v>
      </c>
      <c r="H12" s="27">
        <v>54.166666666666664</v>
      </c>
      <c r="I12" s="45">
        <v>31.076273615762869</v>
      </c>
      <c r="J12" s="44">
        <v>29.824279858581061</v>
      </c>
      <c r="K12" s="45">
        <v>3.755981271545441</v>
      </c>
      <c r="L12" s="44">
        <v>12.593703148425787</v>
      </c>
      <c r="M12" s="45">
        <v>22.302158273381306</v>
      </c>
    </row>
    <row r="13" spans="1:13" ht="12" customHeight="1">
      <c r="A13" s="217"/>
      <c r="B13" s="85" t="s">
        <v>69</v>
      </c>
      <c r="C13" s="124">
        <v>22</v>
      </c>
      <c r="D13" s="125">
        <v>100</v>
      </c>
      <c r="E13" s="124">
        <v>11</v>
      </c>
      <c r="F13" s="126">
        <v>50</v>
      </c>
      <c r="G13" s="127">
        <v>17</v>
      </c>
      <c r="H13" s="126">
        <v>77.272727272727266</v>
      </c>
      <c r="I13" s="128">
        <v>45.751846598918284</v>
      </c>
      <c r="J13" s="129">
        <v>32.532887460476509</v>
      </c>
      <c r="K13" s="128">
        <v>5.9366582957073897</v>
      </c>
      <c r="L13" s="129">
        <v>18.248175182481745</v>
      </c>
      <c r="M13" s="128">
        <v>20.588235294117649</v>
      </c>
    </row>
    <row r="14" spans="1:13" ht="12" customHeight="1">
      <c r="A14" s="216" t="s">
        <v>65</v>
      </c>
      <c r="B14" s="69" t="s">
        <v>6</v>
      </c>
      <c r="C14" s="120">
        <v>99</v>
      </c>
      <c r="D14" s="121">
        <v>100</v>
      </c>
      <c r="E14" s="120">
        <v>92</v>
      </c>
      <c r="F14" s="121">
        <v>92.929292929292927</v>
      </c>
      <c r="G14" s="120">
        <v>77</v>
      </c>
      <c r="H14" s="121">
        <v>77.777777777777771</v>
      </c>
      <c r="I14" s="122">
        <v>35.590550015588384</v>
      </c>
      <c r="J14" s="123">
        <v>29.512467470231741</v>
      </c>
      <c r="K14" s="122">
        <v>4.2434020733323274</v>
      </c>
      <c r="L14" s="123">
        <v>14.378337147215861</v>
      </c>
      <c r="M14" s="122">
        <v>18.880455407969649</v>
      </c>
    </row>
    <row r="15" spans="1:13" ht="12" customHeight="1">
      <c r="A15" s="188"/>
      <c r="B15" s="5" t="s">
        <v>67</v>
      </c>
      <c r="C15" s="28">
        <v>31</v>
      </c>
      <c r="D15" s="27">
        <v>100</v>
      </c>
      <c r="E15" s="30">
        <v>27</v>
      </c>
      <c r="F15" s="27">
        <v>87.096774193548384</v>
      </c>
      <c r="G15" s="53">
        <v>19</v>
      </c>
      <c r="H15" s="27">
        <v>61.29032258064516</v>
      </c>
      <c r="I15" s="45">
        <v>33.002084241580917</v>
      </c>
      <c r="J15" s="44">
        <v>30.778694153971102</v>
      </c>
      <c r="K15" s="45">
        <v>3.0517118849546425</v>
      </c>
      <c r="L15" s="44">
        <v>9.9150141643059513</v>
      </c>
      <c r="M15" s="45">
        <v>16.248348745046236</v>
      </c>
    </row>
    <row r="16" spans="1:13" ht="12" customHeight="1">
      <c r="A16" s="188"/>
      <c r="B16" s="5" t="s">
        <v>68</v>
      </c>
      <c r="C16" s="28">
        <v>49</v>
      </c>
      <c r="D16" s="27">
        <v>100</v>
      </c>
      <c r="E16" s="30">
        <v>46</v>
      </c>
      <c r="F16" s="27">
        <v>93.877551020408163</v>
      </c>
      <c r="G16" s="53">
        <v>40</v>
      </c>
      <c r="H16" s="27">
        <v>81.632653061224488</v>
      </c>
      <c r="I16" s="45">
        <v>37.964342552337961</v>
      </c>
      <c r="J16" s="44">
        <v>29.995890973839217</v>
      </c>
      <c r="K16" s="45">
        <v>4.9739379279801073</v>
      </c>
      <c r="L16" s="44">
        <v>16.58206429780034</v>
      </c>
      <c r="M16" s="45">
        <v>19.385026737967905</v>
      </c>
    </row>
    <row r="17" spans="1:13" ht="12" customHeight="1">
      <c r="A17" s="217"/>
      <c r="B17" s="85" t="s">
        <v>69</v>
      </c>
      <c r="C17" s="124">
        <v>19</v>
      </c>
      <c r="D17" s="125">
        <v>100</v>
      </c>
      <c r="E17" s="124">
        <v>19</v>
      </c>
      <c r="F17" s="126">
        <v>100</v>
      </c>
      <c r="G17" s="127">
        <v>18</v>
      </c>
      <c r="H17" s="126">
        <v>94.736842105263165</v>
      </c>
      <c r="I17" s="128">
        <v>34.301283926775127</v>
      </c>
      <c r="J17" s="129">
        <v>27.697626405118751</v>
      </c>
      <c r="K17" s="128">
        <v>4.1886056280220449</v>
      </c>
      <c r="L17" s="129">
        <v>15.122615803814714</v>
      </c>
      <c r="M17" s="128">
        <v>20.242024202420247</v>
      </c>
    </row>
    <row r="18" spans="1:13" ht="12" customHeight="1">
      <c r="A18" s="188" t="s">
        <v>66</v>
      </c>
      <c r="B18" s="5" t="s">
        <v>6</v>
      </c>
      <c r="C18" s="28">
        <v>104</v>
      </c>
      <c r="D18" s="27">
        <v>99.047619047619051</v>
      </c>
      <c r="E18" s="28">
        <v>98</v>
      </c>
      <c r="F18" s="27">
        <v>93.333333333333329</v>
      </c>
      <c r="G18" s="28">
        <v>80</v>
      </c>
      <c r="H18" s="27">
        <v>76.92307692307692</v>
      </c>
      <c r="I18" s="45">
        <v>34.027210504622396</v>
      </c>
      <c r="J18" s="44">
        <v>27.15082153335948</v>
      </c>
      <c r="K18" s="45">
        <v>5.1754832336621588</v>
      </c>
      <c r="L18" s="44">
        <v>19.061976549413735</v>
      </c>
      <c r="M18" s="45">
        <v>20.956963378775715</v>
      </c>
    </row>
    <row r="19" spans="1:13" ht="12" customHeight="1">
      <c r="A19" s="188"/>
      <c r="B19" s="5" t="s">
        <v>67</v>
      </c>
      <c r="C19" s="28">
        <v>19</v>
      </c>
      <c r="D19" s="27">
        <v>100</v>
      </c>
      <c r="E19" s="30">
        <v>19</v>
      </c>
      <c r="F19" s="27">
        <v>100</v>
      </c>
      <c r="G19" s="53">
        <v>11</v>
      </c>
      <c r="H19" s="27">
        <v>57.89473684210526</v>
      </c>
      <c r="I19" s="45">
        <v>24.997967855802507</v>
      </c>
      <c r="J19" s="44">
        <v>27.586141295418425</v>
      </c>
      <c r="K19" s="45">
        <v>2.5250472581618686</v>
      </c>
      <c r="L19" s="44">
        <v>9.1533180778032008</v>
      </c>
      <c r="M19" s="45">
        <v>20.454545454545453</v>
      </c>
    </row>
    <row r="20" spans="1:13" ht="12" customHeight="1">
      <c r="A20" s="188"/>
      <c r="B20" s="5" t="s">
        <v>68</v>
      </c>
      <c r="C20" s="28">
        <v>38</v>
      </c>
      <c r="D20" s="27">
        <v>97.435897435897431</v>
      </c>
      <c r="E20" s="30">
        <v>34</v>
      </c>
      <c r="F20" s="27">
        <v>87.179487179487182</v>
      </c>
      <c r="G20" s="53">
        <v>30</v>
      </c>
      <c r="H20" s="27">
        <v>78.94736842105263</v>
      </c>
      <c r="I20" s="45">
        <v>39.80897986863674</v>
      </c>
      <c r="J20" s="44">
        <v>26.410398858026884</v>
      </c>
      <c r="K20" s="45">
        <v>4.2543947951214847</v>
      </c>
      <c r="L20" s="44">
        <v>16.10878661087866</v>
      </c>
      <c r="M20" s="45">
        <v>17.696044413601669</v>
      </c>
    </row>
    <row r="21" spans="1:13" ht="12" customHeight="1" thickBot="1">
      <c r="A21" s="189"/>
      <c r="B21" s="9" t="s">
        <v>69</v>
      </c>
      <c r="C21" s="34">
        <v>47</v>
      </c>
      <c r="D21" s="33">
        <v>100</v>
      </c>
      <c r="E21" s="34">
        <v>45</v>
      </c>
      <c r="F21" s="35">
        <v>95.744680851063833</v>
      </c>
      <c r="G21" s="54">
        <v>39</v>
      </c>
      <c r="H21" s="35">
        <v>82.978723404255319</v>
      </c>
      <c r="I21" s="48">
        <v>32.882991795812778</v>
      </c>
      <c r="J21" s="47">
        <v>27.494602383893884</v>
      </c>
      <c r="K21" s="48">
        <v>6.4764295816332957</v>
      </c>
      <c r="L21" s="47">
        <v>23.555276381909547</v>
      </c>
      <c r="M21" s="48">
        <v>23.529411764705884</v>
      </c>
    </row>
    <row r="22" spans="1:13" ht="131.25" customHeight="1" thickTop="1">
      <c r="A22" s="180" t="s">
        <v>169</v>
      </c>
      <c r="B22" s="215"/>
      <c r="C22" s="215"/>
      <c r="D22" s="215"/>
      <c r="E22" s="215"/>
      <c r="F22" s="215"/>
      <c r="G22" s="215"/>
      <c r="H22" s="215"/>
      <c r="I22" s="215"/>
      <c r="J22" s="215"/>
      <c r="K22" s="215"/>
      <c r="L22" s="215"/>
      <c r="M22" s="215"/>
    </row>
  </sheetData>
  <mergeCells count="15">
    <mergeCell ref="A3:M3"/>
    <mergeCell ref="A22:M22"/>
    <mergeCell ref="I4:I5"/>
    <mergeCell ref="J4:J5"/>
    <mergeCell ref="K4:K5"/>
    <mergeCell ref="L4:L5"/>
    <mergeCell ref="M4:M5"/>
    <mergeCell ref="A6:A9"/>
    <mergeCell ref="A10:A13"/>
    <mergeCell ref="A14:A17"/>
    <mergeCell ref="A18:A21"/>
    <mergeCell ref="A4:B5"/>
    <mergeCell ref="C4:D4"/>
    <mergeCell ref="E4:F4"/>
    <mergeCell ref="G4:H4"/>
  </mergeCells>
  <hyperlinks>
    <hyperlink ref="A1" location="Índice!A1" display="Volver al índice"/>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zoomScale="90" zoomScaleNormal="90" zoomScaleSheetLayoutView="90" workbookViewId="0">
      <selection activeCell="A3" sqref="A3:M3"/>
    </sheetView>
  </sheetViews>
  <sheetFormatPr baseColWidth="10" defaultColWidth="9.140625" defaultRowHeight="12"/>
  <cols>
    <col min="1" max="1" width="10.85546875" style="1" customWidth="1"/>
    <col min="2" max="2" width="36.42578125" style="1" customWidth="1"/>
    <col min="3" max="8" width="7.7109375" style="1" customWidth="1"/>
    <col min="9" max="13" width="13.7109375" style="1" customWidth="1"/>
    <col min="14" max="16384" width="9.140625" style="1"/>
  </cols>
  <sheetData>
    <row r="1" spans="1:13">
      <c r="A1" s="163" t="s">
        <v>89</v>
      </c>
      <c r="B1" s="162"/>
    </row>
    <row r="3" spans="1:13" ht="18" customHeight="1" thickBot="1">
      <c r="A3" s="214" t="s">
        <v>101</v>
      </c>
      <c r="B3" s="214"/>
      <c r="C3" s="214"/>
      <c r="D3" s="214"/>
      <c r="E3" s="214"/>
      <c r="F3" s="214"/>
      <c r="G3" s="214"/>
      <c r="H3" s="214"/>
      <c r="I3" s="214"/>
      <c r="J3" s="214"/>
      <c r="K3" s="214"/>
      <c r="L3" s="214"/>
      <c r="M3" s="214"/>
    </row>
    <row r="4" spans="1:13" ht="69.75" customHeight="1" thickTop="1">
      <c r="A4" s="190"/>
      <c r="B4" s="190"/>
      <c r="C4" s="193" t="s">
        <v>0</v>
      </c>
      <c r="D4" s="194"/>
      <c r="E4" s="208" t="s">
        <v>1</v>
      </c>
      <c r="F4" s="208"/>
      <c r="G4" s="206" t="s">
        <v>2</v>
      </c>
      <c r="H4" s="207"/>
      <c r="I4" s="210" t="s">
        <v>159</v>
      </c>
      <c r="J4" s="209" t="s">
        <v>82</v>
      </c>
      <c r="K4" s="210" t="s">
        <v>83</v>
      </c>
      <c r="L4" s="209" t="s">
        <v>84</v>
      </c>
      <c r="M4" s="210" t="s">
        <v>160</v>
      </c>
    </row>
    <row r="5" spans="1:13" ht="16.5" customHeight="1" thickBot="1">
      <c r="A5" s="191"/>
      <c r="B5" s="191"/>
      <c r="C5" s="22" t="s">
        <v>3</v>
      </c>
      <c r="D5" s="23" t="s">
        <v>4</v>
      </c>
      <c r="E5" s="24" t="s">
        <v>3</v>
      </c>
      <c r="F5" s="24" t="s">
        <v>4</v>
      </c>
      <c r="G5" s="22" t="s">
        <v>3</v>
      </c>
      <c r="H5" s="23" t="s">
        <v>4</v>
      </c>
      <c r="I5" s="186"/>
      <c r="J5" s="184"/>
      <c r="K5" s="186"/>
      <c r="L5" s="184"/>
      <c r="M5" s="186"/>
    </row>
    <row r="6" spans="1:13">
      <c r="A6" s="187" t="s">
        <v>88</v>
      </c>
      <c r="B6" s="11" t="s">
        <v>6</v>
      </c>
      <c r="C6" s="134">
        <v>301</v>
      </c>
      <c r="D6" s="135">
        <v>98.045602605863195</v>
      </c>
      <c r="E6" s="12">
        <v>258</v>
      </c>
      <c r="F6" s="13">
        <v>84.039087947882734</v>
      </c>
      <c r="G6" s="136">
        <v>211</v>
      </c>
      <c r="H6" s="135">
        <v>70.099667774086384</v>
      </c>
      <c r="I6" s="14">
        <v>34.35464143075793</v>
      </c>
      <c r="J6" s="25">
        <v>28.461407607670992</v>
      </c>
      <c r="K6" s="14">
        <v>4.6137008009553169</v>
      </c>
      <c r="L6" s="25">
        <v>16.210374639769469</v>
      </c>
      <c r="M6" s="14">
        <v>20.054912259758854</v>
      </c>
    </row>
    <row r="7" spans="1:13" ht="24">
      <c r="A7" s="188"/>
      <c r="B7" s="69" t="s">
        <v>72</v>
      </c>
      <c r="C7" s="137">
        <v>58</v>
      </c>
      <c r="D7" s="138">
        <v>100</v>
      </c>
      <c r="E7" s="139">
        <v>57</v>
      </c>
      <c r="F7" s="140">
        <v>98.275862068965523</v>
      </c>
      <c r="G7" s="141">
        <v>53</v>
      </c>
      <c r="H7" s="138">
        <v>91.379310344827587</v>
      </c>
      <c r="I7" s="142">
        <v>34.952946602403216</v>
      </c>
      <c r="J7" s="143">
        <v>27.558155426159484</v>
      </c>
      <c r="K7" s="142">
        <v>5.6191067231804608</v>
      </c>
      <c r="L7" s="143">
        <v>20.389995760915635</v>
      </c>
      <c r="M7" s="142">
        <v>22.125668449197846</v>
      </c>
    </row>
    <row r="8" spans="1:13" ht="24">
      <c r="A8" s="188"/>
      <c r="B8" s="77" t="s">
        <v>73</v>
      </c>
      <c r="C8" s="144">
        <v>34</v>
      </c>
      <c r="D8" s="145">
        <v>97.142857142857139</v>
      </c>
      <c r="E8" s="146">
        <v>34</v>
      </c>
      <c r="F8" s="147">
        <v>97.142857142857139</v>
      </c>
      <c r="G8" s="148">
        <v>31</v>
      </c>
      <c r="H8" s="145">
        <v>91.17647058823529</v>
      </c>
      <c r="I8" s="149">
        <v>45.553615702767438</v>
      </c>
      <c r="J8" s="2">
        <v>29.444432049218957</v>
      </c>
      <c r="K8" s="149">
        <v>4.4790147283167983</v>
      </c>
      <c r="L8" s="2">
        <v>15.211754537597232</v>
      </c>
      <c r="M8" s="149">
        <v>17.374301675977659</v>
      </c>
    </row>
    <row r="9" spans="1:13" ht="24">
      <c r="A9" s="188"/>
      <c r="B9" s="5" t="s">
        <v>74</v>
      </c>
      <c r="C9" s="150">
        <v>21</v>
      </c>
      <c r="D9" s="151">
        <v>100</v>
      </c>
      <c r="E9" s="152">
        <v>21</v>
      </c>
      <c r="F9" s="153">
        <v>100</v>
      </c>
      <c r="G9" s="154">
        <v>18</v>
      </c>
      <c r="H9" s="151">
        <v>85.714285714285708</v>
      </c>
      <c r="I9" s="8">
        <v>36.57335751247458</v>
      </c>
      <c r="J9" s="20">
        <v>28.492788609622362</v>
      </c>
      <c r="K9" s="8">
        <v>5.8671956816361703</v>
      </c>
      <c r="L9" s="20">
        <v>20.591861898890258</v>
      </c>
      <c r="M9" s="8">
        <v>20.461095100864554</v>
      </c>
    </row>
    <row r="10" spans="1:13" ht="24">
      <c r="A10" s="188"/>
      <c r="B10" s="77" t="s">
        <v>75</v>
      </c>
      <c r="C10" s="144">
        <v>21</v>
      </c>
      <c r="D10" s="145">
        <v>100</v>
      </c>
      <c r="E10" s="155">
        <v>20</v>
      </c>
      <c r="F10" s="147">
        <v>95.238095238095241</v>
      </c>
      <c r="G10" s="156">
        <v>17</v>
      </c>
      <c r="H10" s="145">
        <v>80.952380952380949</v>
      </c>
      <c r="I10" s="149">
        <v>27.770547602362591</v>
      </c>
      <c r="J10" s="2">
        <v>26.475031625697358</v>
      </c>
      <c r="K10" s="149">
        <v>2.55781359495445</v>
      </c>
      <c r="L10" s="2">
        <v>9.6612296110414047</v>
      </c>
      <c r="M10" s="149">
        <v>16.028708133971296</v>
      </c>
    </row>
    <row r="11" spans="1:13" ht="36">
      <c r="A11" s="188"/>
      <c r="B11" s="5" t="s">
        <v>76</v>
      </c>
      <c r="C11" s="19">
        <v>11</v>
      </c>
      <c r="D11" s="17">
        <v>100</v>
      </c>
      <c r="E11" s="152">
        <v>9</v>
      </c>
      <c r="F11" s="7">
        <v>81.818181818181813</v>
      </c>
      <c r="G11" s="154">
        <v>8</v>
      </c>
      <c r="H11" s="17">
        <v>72.727272727272734</v>
      </c>
      <c r="I11" s="8">
        <v>37.122191626679069</v>
      </c>
      <c r="J11" s="20">
        <v>33.567939236890652</v>
      </c>
      <c r="K11" s="8">
        <v>6.1212124490800592</v>
      </c>
      <c r="L11" s="20">
        <v>18.235294117647058</v>
      </c>
      <c r="M11" s="8">
        <v>21.808510638297872</v>
      </c>
    </row>
    <row r="12" spans="1:13" ht="36">
      <c r="A12" s="188"/>
      <c r="B12" s="77" t="s">
        <v>77</v>
      </c>
      <c r="C12" s="144">
        <v>25</v>
      </c>
      <c r="D12" s="145">
        <v>96.15384615384616</v>
      </c>
      <c r="E12" s="146">
        <v>24</v>
      </c>
      <c r="F12" s="147">
        <v>92.307692307692307</v>
      </c>
      <c r="G12" s="148">
        <v>16</v>
      </c>
      <c r="H12" s="145">
        <v>64</v>
      </c>
      <c r="I12" s="149">
        <v>36.217347224918569</v>
      </c>
      <c r="J12" s="2">
        <v>32.168202814679226</v>
      </c>
      <c r="K12" s="149">
        <v>3.3742870085327863</v>
      </c>
      <c r="L12" s="2">
        <v>10.489510489510492</v>
      </c>
      <c r="M12" s="149">
        <v>24.534161490683228</v>
      </c>
    </row>
    <row r="13" spans="1:13" ht="36">
      <c r="A13" s="188"/>
      <c r="B13" s="5" t="s">
        <v>78</v>
      </c>
      <c r="C13" s="150">
        <v>22</v>
      </c>
      <c r="D13" s="151">
        <v>95.652173913043484</v>
      </c>
      <c r="E13" s="152">
        <v>12</v>
      </c>
      <c r="F13" s="153">
        <v>52.173913043478258</v>
      </c>
      <c r="G13" s="154">
        <v>13</v>
      </c>
      <c r="H13" s="151">
        <v>59.090909090909093</v>
      </c>
      <c r="I13" s="8">
        <v>25.567799121696261</v>
      </c>
      <c r="J13" s="20">
        <v>29.501306678880294</v>
      </c>
      <c r="K13" s="8">
        <v>5.3383316847497699</v>
      </c>
      <c r="L13" s="20">
        <v>18.095238095238102</v>
      </c>
      <c r="M13" s="8">
        <v>21.978021978021978</v>
      </c>
    </row>
    <row r="14" spans="1:13" ht="24">
      <c r="A14" s="188"/>
      <c r="B14" s="77" t="s">
        <v>79</v>
      </c>
      <c r="C14" s="144">
        <v>40</v>
      </c>
      <c r="D14" s="145">
        <v>95.238095238095241</v>
      </c>
      <c r="E14" s="155">
        <v>33</v>
      </c>
      <c r="F14" s="147">
        <v>78.571428571428569</v>
      </c>
      <c r="G14" s="156">
        <v>22</v>
      </c>
      <c r="H14" s="145">
        <v>55</v>
      </c>
      <c r="I14" s="149">
        <v>35.220981659604725</v>
      </c>
      <c r="J14" s="2">
        <v>34.919947628326071</v>
      </c>
      <c r="K14" s="149">
        <v>3.8381838988030799</v>
      </c>
      <c r="L14" s="2">
        <v>10.991379310344824</v>
      </c>
      <c r="M14" s="149">
        <v>19.230769230769237</v>
      </c>
    </row>
    <row r="15" spans="1:13" ht="36">
      <c r="A15" s="188"/>
      <c r="B15" s="77" t="s">
        <v>80</v>
      </c>
      <c r="C15" s="144">
        <v>19</v>
      </c>
      <c r="D15" s="145">
        <v>100</v>
      </c>
      <c r="E15" s="146">
        <v>9</v>
      </c>
      <c r="F15" s="147">
        <v>47.368421052631582</v>
      </c>
      <c r="G15" s="148">
        <v>13</v>
      </c>
      <c r="H15" s="145">
        <v>68.421052631578945</v>
      </c>
      <c r="I15" s="149">
        <v>33.119033284596199</v>
      </c>
      <c r="J15" s="2">
        <v>32.648146555431317</v>
      </c>
      <c r="K15" s="149">
        <v>7.6911499096929576</v>
      </c>
      <c r="L15" s="2">
        <v>23.557692307692314</v>
      </c>
      <c r="M15" s="149">
        <v>22.748815165876778</v>
      </c>
    </row>
    <row r="16" spans="1:13" ht="24.75" thickBot="1">
      <c r="A16" s="189"/>
      <c r="B16" s="9" t="s">
        <v>81</v>
      </c>
      <c r="C16" s="157">
        <v>50</v>
      </c>
      <c r="D16" s="158">
        <v>98.039215686274517</v>
      </c>
      <c r="E16" s="159">
        <v>39</v>
      </c>
      <c r="F16" s="160">
        <v>76.470588235294116</v>
      </c>
      <c r="G16" s="161">
        <v>20</v>
      </c>
      <c r="H16" s="158">
        <v>40</v>
      </c>
      <c r="I16" s="10">
        <v>17.663810909151771</v>
      </c>
      <c r="J16" s="21">
        <v>24.332281310013094</v>
      </c>
      <c r="K16" s="10">
        <v>1.2726088551262082</v>
      </c>
      <c r="L16" s="21">
        <v>5.2301255230125543</v>
      </c>
      <c r="M16" s="10">
        <v>17.867435158501429</v>
      </c>
    </row>
    <row r="17" spans="1:13" ht="135.75" customHeight="1" thickTop="1">
      <c r="A17" s="218" t="s">
        <v>170</v>
      </c>
      <c r="B17" s="218"/>
      <c r="C17" s="218"/>
      <c r="D17" s="218"/>
      <c r="E17" s="218"/>
      <c r="F17" s="218"/>
      <c r="G17" s="218"/>
      <c r="H17" s="218"/>
      <c r="I17" s="218"/>
      <c r="J17" s="218"/>
      <c r="K17" s="218"/>
      <c r="L17" s="218"/>
      <c r="M17" s="218"/>
    </row>
  </sheetData>
  <mergeCells count="12">
    <mergeCell ref="E4:F4"/>
    <mergeCell ref="G4:H4"/>
    <mergeCell ref="M4:M5"/>
    <mergeCell ref="A3:M3"/>
    <mergeCell ref="A17:M17"/>
    <mergeCell ref="A6:A16"/>
    <mergeCell ref="I4:I5"/>
    <mergeCell ref="J4:J5"/>
    <mergeCell ref="K4:K5"/>
    <mergeCell ref="L4:L5"/>
    <mergeCell ref="A4:B5"/>
    <mergeCell ref="C4:D4"/>
  </mergeCells>
  <hyperlinks>
    <hyperlink ref="A1" location="Índice!A1" display="Volver al índice"/>
  </hyperlinks>
  <pageMargins left="0.75" right="0.75" top="1" bottom="1" header="0.5" footer="0.5"/>
  <pageSetup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003DC7466A74B43B308A72828204BDF" ma:contentTypeVersion="2" ma:contentTypeDescription="Crear nuevo documento." ma:contentTypeScope="" ma:versionID="6e2ba298901d31e965ef0cab70dc675f">
  <xsd:schema xmlns:xsd="http://www.w3.org/2001/XMLSchema" xmlns:xs="http://www.w3.org/2001/XMLSchema" xmlns:p="http://schemas.microsoft.com/office/2006/metadata/properties" xmlns:ns2="943b9032-4fe4-4ac2-b20b-25b56f232592" targetNamespace="http://schemas.microsoft.com/office/2006/metadata/properties" ma:root="true" ma:fieldsID="d506563684f2f533b1c52d796e7f6b68" ns2:_="">
    <xsd:import namespace="943b9032-4fe4-4ac2-b20b-25b56f23259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3b9032-4fe4-4ac2-b20b-25b56f2325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AF4BD2-D732-4C0C-B513-8DE7E8F713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3b9032-4fe4-4ac2-b20b-25b56f2325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DB09E7-CC31-4912-9A9B-FA0832A72E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Índice</vt:lpstr>
      <vt:lpstr>A1.Tabla1</vt:lpstr>
      <vt:lpstr>A1.Tabla2</vt:lpstr>
      <vt:lpstr>A1.Tabla3</vt:lpstr>
      <vt:lpstr>A1.Tabla4</vt:lpstr>
      <vt:lpstr>A1.Tabla5</vt:lpstr>
      <vt:lpstr>A1.Tabla6</vt:lpstr>
      <vt:lpstr>A1.Tabla7</vt:lpstr>
      <vt:lpstr>A1.Tabla8</vt:lpstr>
      <vt:lpstr>A1.Tabla9</vt:lpstr>
      <vt:lpstr>A1.Tabla10</vt:lpstr>
      <vt:lpstr>A1.Tabla11</vt:lpstr>
      <vt:lpstr>A1.Tabla12</vt:lpstr>
      <vt:lpstr>A1.Tabla13</vt:lpstr>
      <vt:lpstr>A1.Tabla14</vt:lpstr>
      <vt:lpstr>A1.Tabla15</vt:lpstr>
      <vt:lpstr>A1.Tabla16</vt:lpstr>
      <vt:lpstr>A1.Tabla17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Madalen Saizarbitoria Suinaga</dc:creator>
  <cp:lastModifiedBy>Aramendi Rique, Jorge</cp:lastModifiedBy>
  <dcterms:created xsi:type="dcterms:W3CDTF">2022-04-02T18:28:56Z</dcterms:created>
  <dcterms:modified xsi:type="dcterms:W3CDTF">2022-06-28T11:42:38Z</dcterms:modified>
</cp:coreProperties>
</file>