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45" windowWidth="7680" windowHeight="7815" tabRatio="633"/>
  </bookViews>
  <sheets>
    <sheet name="Indizea" sheetId="15" r:id="rId1"/>
    <sheet name="1.1" sheetId="5" r:id="rId2"/>
    <sheet name="2.1" sheetId="1" r:id="rId3"/>
    <sheet name="2.2" sheetId="24" r:id="rId4"/>
    <sheet name="2.3" sheetId="25" r:id="rId5"/>
    <sheet name="2.4" sheetId="26" r:id="rId6"/>
    <sheet name="3.1" sheetId="9" r:id="rId7"/>
    <sheet name="3.2" sheetId="6" r:id="rId8"/>
    <sheet name="3.3" sheetId="7" r:id="rId9"/>
    <sheet name="4.1" sheetId="17" r:id="rId10"/>
    <sheet name="4.2" sheetId="23" r:id="rId11"/>
    <sheet name="5.1" sheetId="28" r:id="rId12"/>
    <sheet name="5.2" sheetId="29" r:id="rId13"/>
    <sheet name="5.3" sheetId="30" r:id="rId14"/>
    <sheet name="5.4" sheetId="31" r:id="rId15"/>
    <sheet name="5.5" sheetId="32" r:id="rId16"/>
    <sheet name="5.6" sheetId="33" r:id="rId17"/>
  </sheets>
  <definedNames>
    <definedName name="_ftn1" localSheetId="1">'1.1'!#REF!</definedName>
    <definedName name="_ftn2" localSheetId="1">'1.1'!#REF!</definedName>
    <definedName name="_ftnref1" localSheetId="1">'1.1'!#REF!</definedName>
    <definedName name="_ftnref2" localSheetId="1">'1.1'!#REF!</definedName>
    <definedName name="_xlnm.Print_Area" localSheetId="1">'1.1'!$A$1:$V$28</definedName>
    <definedName name="_xlnm.Print_Area" localSheetId="2">'2.1'!$A$1:$L$17</definedName>
    <definedName name="_xlnm.Print_Area" localSheetId="3">'2.2'!$A$1:$L$17</definedName>
    <definedName name="_xlnm.Print_Area" localSheetId="4">'2.3'!$A$1:$L$17</definedName>
    <definedName name="_xlnm.Print_Area" localSheetId="5">'2.4'!$A$1:$L$17</definedName>
    <definedName name="_xlnm.Print_Area" localSheetId="6">'3.1'!$A$1:$E$21</definedName>
    <definedName name="_xlnm.Print_Area" localSheetId="7">'3.2'!$A$1:$E$20</definedName>
    <definedName name="_xlnm.Print_Area" localSheetId="8">'3.3'!$A$1:$E$20</definedName>
    <definedName name="_xlnm.Print_Area" localSheetId="10">'4.2'!$A$1:$K$130</definedName>
    <definedName name="_xlnm.Print_Area" localSheetId="0">Indizea!$A$1:$A$25</definedName>
  </definedNames>
  <calcPr calcId="145621"/>
</workbook>
</file>

<file path=xl/calcChain.xml><?xml version="1.0" encoding="utf-8"?>
<calcChain xmlns="http://schemas.openxmlformats.org/spreadsheetml/2006/main">
  <c r="H7" i="17" l="1"/>
  <c r="G7" i="17"/>
  <c r="F7" i="17"/>
  <c r="E7" i="17"/>
  <c r="D7" i="17"/>
  <c r="C7" i="17"/>
</calcChain>
</file>

<file path=xl/sharedStrings.xml><?xml version="1.0" encoding="utf-8"?>
<sst xmlns="http://schemas.openxmlformats.org/spreadsheetml/2006/main" count="969" uniqueCount="215">
  <si>
    <t>Bizkaia</t>
  </si>
  <si>
    <t>Gipuzkoa</t>
  </si>
  <si>
    <t>20 03 01</t>
  </si>
  <si>
    <t>15 01 07</t>
  </si>
  <si>
    <t>20 01 01</t>
  </si>
  <si>
    <t>15 01 06</t>
  </si>
  <si>
    <t>20 01 36</t>
  </si>
  <si>
    <t>15 01 03</t>
  </si>
  <si>
    <t>20 01 40</t>
  </si>
  <si>
    <t>20 01 11</t>
  </si>
  <si>
    <t>20 01 25</t>
  </si>
  <si>
    <t>20 01 34</t>
  </si>
  <si>
    <t>20 01 32</t>
  </si>
  <si>
    <t>20 01 21*</t>
  </si>
  <si>
    <t>20 01 27*</t>
  </si>
  <si>
    <t>20 03 07</t>
  </si>
  <si>
    <t>20 01 39</t>
  </si>
  <si>
    <t>20 01 99</t>
  </si>
  <si>
    <t>20 01 08</t>
  </si>
  <si>
    <t>20 03 03</t>
  </si>
  <si>
    <t>20 03 99</t>
  </si>
  <si>
    <t>20 02 01</t>
  </si>
  <si>
    <t>20 01 33*</t>
  </si>
  <si>
    <t>20 01 02</t>
  </si>
  <si>
    <t>2010</t>
  </si>
  <si>
    <t>2011</t>
  </si>
  <si>
    <t>2012</t>
  </si>
  <si>
    <t>20 01 26*</t>
  </si>
  <si>
    <t>20 01 37</t>
  </si>
  <si>
    <t>2013</t>
  </si>
  <si>
    <t>-</t>
  </si>
  <si>
    <t>*</t>
  </si>
  <si>
    <t>RH</t>
  </si>
  <si>
    <t>RSSI</t>
  </si>
  <si>
    <t>RC</t>
  </si>
  <si>
    <t>Araba</t>
  </si>
  <si>
    <t>Euskal Autonomia Erkidegoa</t>
  </si>
  <si>
    <t>Lurralde historikoa / Urtea</t>
  </si>
  <si>
    <t>Parke eta lorategien zaintzean inausitakoak</t>
  </si>
  <si>
    <t>Sukaldeetako eta jatetxeetako hondakin biodegradagarriak</t>
  </si>
  <si>
    <t>Papera eta kartoioa</t>
  </si>
  <si>
    <t>Beira</t>
  </si>
  <si>
    <t>Ontzi arinak</t>
  </si>
  <si>
    <t>Ontziak ez diren plastikoak</t>
  </si>
  <si>
    <t>Ontziak ez diren metalak</t>
  </si>
  <si>
    <t>Pilak eta bateriak</t>
  </si>
  <si>
    <t>Fluoreszenteak</t>
  </si>
  <si>
    <t>Beste hondakin arriskutsu batzuk</t>
  </si>
  <si>
    <t>Oihalak</t>
  </si>
  <si>
    <t>Egurra</t>
  </si>
  <si>
    <t>Sukaldeko olioak</t>
  </si>
  <si>
    <t>Medikamentuak</t>
  </si>
  <si>
    <t>Erradiografiak</t>
  </si>
  <si>
    <t>Beste nahasketa batzuk</t>
  </si>
  <si>
    <t>Tresna elektriko eta elektronikoak: TEEHak</t>
  </si>
  <si>
    <t>Tamaina handiko hondakinak</t>
  </si>
  <si>
    <t>Eraikuntzako eta konponketa lanetako hondakinak: RCRak</t>
  </si>
  <si>
    <t>Beste batzuk</t>
  </si>
  <si>
    <t>Guztira</t>
  </si>
  <si>
    <t>Sortutakoa
(t)</t>
  </si>
  <si>
    <t>Gaika jasotakoa
(t)</t>
  </si>
  <si>
    <t>Gaika jasotakoa
(%)</t>
  </si>
  <si>
    <t>Berrerabilpenerako prestatutakoa
(t)</t>
  </si>
  <si>
    <t>Berrerabilpenerako prestatutakoa
(%)</t>
  </si>
  <si>
    <t>Birziklatzea
(t)</t>
  </si>
  <si>
    <t>Birziklatzea
(%)</t>
  </si>
  <si>
    <t>Balio energetikoa
(t)</t>
  </si>
  <si>
    <t>Balio energetikoa
(%)</t>
  </si>
  <si>
    <t>Deuseztapena
(t)</t>
  </si>
  <si>
    <t>Deuseztapena
(%)</t>
  </si>
  <si>
    <t>Bioegonkortasunaren bidez Deuseztapena
(%)</t>
  </si>
  <si>
    <t>Sortutako ura eta biogasa
(t)</t>
  </si>
  <si>
    <t>Sortutako ura eta biogasa
(%)</t>
  </si>
  <si>
    <t>Jatorria eta bilketa mota / Urtea</t>
  </si>
  <si>
    <t>EH Masan</t>
  </si>
  <si>
    <t>EH Gaika</t>
  </si>
  <si>
    <t>MH Gaika</t>
  </si>
  <si>
    <t>MH Masan</t>
  </si>
  <si>
    <t>Etxeko Hondakinak (EH)</t>
  </si>
  <si>
    <t>Merkataritzako Hondakinak (MH)</t>
  </si>
  <si>
    <t>EAE</t>
  </si>
  <si>
    <t>Urtea / Lurralde Historikoa</t>
  </si>
  <si>
    <t>URTE</t>
  </si>
  <si>
    <t>Bilketa mota</t>
  </si>
  <si>
    <t>HH=EH+MH</t>
  </si>
  <si>
    <t>EH</t>
  </si>
  <si>
    <t>MH</t>
  </si>
  <si>
    <t xml:space="preserve">Bildutako HH guztira </t>
  </si>
  <si>
    <t>HH. Gaika bildutako guztia.</t>
  </si>
  <si>
    <t>HH. Masan bildutako guztia.</t>
  </si>
  <si>
    <t>HH</t>
  </si>
  <si>
    <t>EHZ</t>
  </si>
  <si>
    <t>EBH</t>
  </si>
  <si>
    <t>Masan bildutako EBH guztiak</t>
  </si>
  <si>
    <t>Udaletako hondakin nahastuak</t>
  </si>
  <si>
    <t>Gaika bildutako EBH guztiak</t>
  </si>
  <si>
    <t>Biohondakinak</t>
  </si>
  <si>
    <t>Pila arriskutsuak</t>
  </si>
  <si>
    <t>Pintura, tinta, itsasgarria eta erretxina arriskutsuak</t>
  </si>
  <si>
    <t>Bestelako olioak eta koipeak (karterrekoak, etab.)</t>
  </si>
  <si>
    <t>Bateriak eta metagailuak</t>
  </si>
  <si>
    <t>Merkuriozko termometroak</t>
  </si>
  <si>
    <t>Gainerako hondakin arriskutsuak</t>
  </si>
  <si>
    <t>Nahasketak</t>
  </si>
  <si>
    <t>Pila ez arriskutsuak</t>
  </si>
  <si>
    <t>Sukaldeetako olioak</t>
  </si>
  <si>
    <t>Bideoko eta kasetteko zintak</t>
  </si>
  <si>
    <t>Jostailuak</t>
  </si>
  <si>
    <t>Erabilgarriak ez diren pneumatikoak</t>
  </si>
  <si>
    <t>Liburuak</t>
  </si>
  <si>
    <t>Tonerreko kartutxoak</t>
  </si>
  <si>
    <t>CDak y DVDak</t>
  </si>
  <si>
    <t xml:space="preserve">Linea zuriko etxetresna elektrikoak </t>
  </si>
  <si>
    <t xml:space="preserve">Linea marroiko etxetresna elektrikoak </t>
  </si>
  <si>
    <t xml:space="preserve">Linea griseko etxetresna elektrikoak </t>
  </si>
  <si>
    <t>Tamaina handiko beste batzuk</t>
  </si>
  <si>
    <t>Garbiguneetan bildutakoa</t>
  </si>
  <si>
    <t>Edukiontzietan bildutakoa</t>
  </si>
  <si>
    <t>Etxebizitzetako Hondakinak (EBH). Bildutako guztia.</t>
  </si>
  <si>
    <t>ZIHB</t>
  </si>
  <si>
    <t>Masan bildutako ZIHB guztiak</t>
  </si>
  <si>
    <t>Bideak, hondartzak... garbitzearen ondoriozko hondakinak;  hildako animaliak.</t>
  </si>
  <si>
    <t>Gaika bildutako ZIHB guztiak</t>
  </si>
  <si>
    <t>Papera eta kartoia</t>
  </si>
  <si>
    <t>Eraikuntzako eta konponketa lanetako hondakinak, etxebizitzetakoak izan ezik. (RCRk)</t>
  </si>
  <si>
    <t>Etxeko Hondakinak (EH= EBH+ZIHB). Bildutako guztia.</t>
  </si>
  <si>
    <t>Masan bildutako MH guztiak</t>
  </si>
  <si>
    <t>Gaika bildutako MH guztiak</t>
  </si>
  <si>
    <t>Hondakin arriskutsuak</t>
  </si>
  <si>
    <t>Merkataritzako Hondakinak (MH). Bildutako guztia.</t>
  </si>
  <si>
    <t>(1) EH: Etxeko Hondakinak. EH=EBH+ZIHB.</t>
  </si>
  <si>
    <t>Hondakin arriskutsuak (*) batekin zehazten dira.</t>
  </si>
  <si>
    <t>Zura</t>
  </si>
  <si>
    <t>Utzitako ibilgailuak</t>
  </si>
  <si>
    <t>Industrialdeetan bildutakoak</t>
  </si>
  <si>
    <t>Hondakin multzoa / tratamendu-lana</t>
  </si>
  <si>
    <t>Konpostajea
(t)</t>
  </si>
  <si>
    <t>Konpostajea
(%)</t>
  </si>
  <si>
    <t>Deuseztapena bioegonkortasunaren bidez 
(t)</t>
  </si>
  <si>
    <t>Parke eta lorategiak zaintzean inausitakoak</t>
  </si>
  <si>
    <t>Etxebizitzetako hondakin arriskutsuak</t>
  </si>
  <si>
    <t>Zehaztu gabeko beste etxetresna elektriko eta elektroniko batzuk (TEEHak)</t>
  </si>
  <si>
    <t>Etxebizitzetako eraikuntzako eta konponketa lanetako hondakinak. (RCRak)</t>
  </si>
  <si>
    <t>Zerbitzu eta Industrietako hondakin baliokideak (ZIHB). Bildutako guztia.</t>
  </si>
  <si>
    <t>Zehaztu gabeko beste tresna elektriko eta elektroniko batzuk (TEEHak)</t>
  </si>
  <si>
    <r>
      <t xml:space="preserve">Unitateak: </t>
    </r>
    <r>
      <rPr>
        <sz val="10"/>
        <color theme="3"/>
        <rFont val="Arial"/>
        <family val="2"/>
      </rPr>
      <t>tonak(t) eta ehunekoak(%)</t>
    </r>
  </si>
  <si>
    <r>
      <rPr>
        <b/>
        <sz val="7"/>
        <color theme="3"/>
        <rFont val="Arial"/>
        <family val="2"/>
      </rPr>
      <t xml:space="preserve">(1) </t>
    </r>
    <r>
      <rPr>
        <sz val="7"/>
        <color theme="3"/>
        <rFont val="Arial"/>
        <family val="2"/>
      </rPr>
      <t>Kontuan hartu behar da taula honetako datuek hondakinen azken kudeaketa jasotzen dutela. Beraz, datu hauek ez datoz bat hiri-hondakinen bilketa (bai gaika, bai masan) datuekin, zeren eta bertan hondakinen lehen erabilera jasotzen baita; hau da, ez dute kontutan hartzen HHen kudeatzaileek masan bildutako hondakinen zati bat aprobetxatu dezaketela eta gaika bildutakoen zati bat deuseztaketa edo balio energetikora bidali dezaketela.</t>
    </r>
  </si>
  <si>
    <t>1.1.- Hiri-hondakinak, hondakin multzoaren eta tratamendu-lanen arabera. Euskal Autonomia Erkidegoa. 2015.</t>
  </si>
  <si>
    <t>Euskal Autonomia Erkidegoko Hiri.- hondakinen Estatistika. 2015.</t>
  </si>
  <si>
    <t>4.1.- Sortutako hiri-hondakinak, bilketa motaren, jatorriaren eta 6 digitoko EHZ kategorien arabera. Euskal Autonomia Erkidegoa. 2005-2013.</t>
  </si>
  <si>
    <t>4.2.- Sortutako hiri-hondakinak, per cápita, bilketa motaren, jatorriaren eta 6 digitoko EHZ kategorien arabera. Euskal Autonomia Erkidegoa. 2005-2013.</t>
  </si>
  <si>
    <t>1.1.- Hiri-hondakinak, hondakin multzoaren eta tratamendu.- lanen arabera. Euskal Autonomia Erkidegoa. 2015.</t>
  </si>
  <si>
    <r>
      <t xml:space="preserve">Unitateak: </t>
    </r>
    <r>
      <rPr>
        <sz val="10"/>
        <color theme="3"/>
        <rFont val="Arial"/>
        <family val="2"/>
      </rPr>
      <t>tonak</t>
    </r>
  </si>
  <si>
    <r>
      <t>Hiri-hondakinak(HH)=EH</t>
    </r>
    <r>
      <rPr>
        <b/>
        <vertAlign val="subscript"/>
        <sz val="9"/>
        <color theme="3"/>
        <rFont val="Arial"/>
        <family val="2"/>
      </rPr>
      <t>(1)</t>
    </r>
    <r>
      <rPr>
        <b/>
        <sz val="9"/>
        <color theme="3"/>
        <rFont val="Arial"/>
        <family val="2"/>
      </rPr>
      <t>+MH</t>
    </r>
    <r>
      <rPr>
        <b/>
        <vertAlign val="subscript"/>
        <sz val="9"/>
        <color theme="3"/>
        <rFont val="Arial"/>
        <family val="2"/>
      </rPr>
      <t>(2)</t>
    </r>
  </si>
  <si>
    <r>
      <t>(1) EH:</t>
    </r>
    <r>
      <rPr>
        <sz val="7"/>
        <color theme="3"/>
        <rFont val="Arial"/>
        <family val="2"/>
      </rPr>
      <t xml:space="preserve"> Etxeko Hondakinak. </t>
    </r>
    <r>
      <rPr>
        <b/>
        <sz val="7"/>
        <color theme="3"/>
        <rFont val="Arial"/>
        <family val="2"/>
      </rPr>
      <t>EH=EBH+ZIHB</t>
    </r>
    <r>
      <rPr>
        <sz val="7"/>
        <color theme="3"/>
        <rFont val="Arial"/>
        <family val="2"/>
      </rPr>
      <t xml:space="preserve">.  </t>
    </r>
    <r>
      <rPr>
        <b/>
        <sz val="7"/>
        <color theme="3"/>
        <rFont val="Arial"/>
        <family val="2"/>
      </rPr>
      <t xml:space="preserve">(EBH: </t>
    </r>
    <r>
      <rPr>
        <sz val="7"/>
        <color theme="3"/>
        <rFont val="Arial"/>
        <family val="2"/>
      </rPr>
      <t xml:space="preserve">Etxebizitzetako Hondakinak) </t>
    </r>
    <r>
      <rPr>
        <b/>
        <sz val="7"/>
        <color theme="3"/>
        <rFont val="Arial"/>
        <family val="2"/>
      </rPr>
      <t xml:space="preserve">(ZIHB: </t>
    </r>
    <r>
      <rPr>
        <sz val="7"/>
        <color theme="3"/>
        <rFont val="Arial"/>
        <family val="2"/>
      </rPr>
      <t>Zerbitzu eta Industrietako hondakin baliokideak)</t>
    </r>
  </si>
  <si>
    <r>
      <t xml:space="preserve">(2) MH: </t>
    </r>
    <r>
      <rPr>
        <sz val="7"/>
        <color theme="3"/>
        <rFont val="Arial"/>
        <family val="2"/>
      </rPr>
      <t>Merkataritzako Hondakinak.</t>
    </r>
  </si>
  <si>
    <r>
      <t xml:space="preserve">(*) </t>
    </r>
    <r>
      <rPr>
        <sz val="7"/>
        <color theme="3"/>
        <rFont val="Arial"/>
        <family val="2"/>
      </rPr>
      <t>Hiri-hondakinak</t>
    </r>
    <r>
      <rPr>
        <b/>
        <sz val="7"/>
        <color theme="3"/>
        <rFont val="Arial"/>
        <family val="2"/>
      </rPr>
      <t xml:space="preserve">(HH): </t>
    </r>
    <r>
      <rPr>
        <sz val="7"/>
        <color theme="3"/>
        <rFont val="Arial"/>
        <family val="2"/>
      </rPr>
      <t>Etxeko eta Merkataritzako hondakinak</t>
    </r>
    <r>
      <rPr>
        <b/>
        <sz val="7"/>
        <color theme="3"/>
        <rFont val="Arial"/>
        <family val="2"/>
      </rPr>
      <t>. HH=EH+MH.</t>
    </r>
  </si>
  <si>
    <r>
      <t xml:space="preserve">Unitateak: </t>
    </r>
    <r>
      <rPr>
        <sz val="9"/>
        <color theme="3"/>
        <rFont val="Arial"/>
        <family val="2"/>
      </rPr>
      <t>Kilogramo/biztanle</t>
    </r>
  </si>
  <si>
    <r>
      <t xml:space="preserve">(1) </t>
    </r>
    <r>
      <rPr>
        <sz val="7"/>
        <color theme="3"/>
        <rFont val="Arial"/>
        <family val="2"/>
      </rPr>
      <t>Hiri-hondakinak</t>
    </r>
    <r>
      <rPr>
        <b/>
        <sz val="7"/>
        <color theme="3"/>
        <rFont val="Arial"/>
        <family val="2"/>
      </rPr>
      <t>(HH)=</t>
    </r>
    <r>
      <rPr>
        <sz val="7"/>
        <color theme="3"/>
        <rFont val="Arial"/>
        <family val="2"/>
      </rPr>
      <t>Etxeko hondakinak</t>
    </r>
    <r>
      <rPr>
        <b/>
        <sz val="7"/>
        <color theme="3"/>
        <rFont val="Arial"/>
        <family val="2"/>
      </rPr>
      <t>(EH</t>
    </r>
    <r>
      <rPr>
        <vertAlign val="subscript"/>
        <sz val="7"/>
        <color theme="3"/>
        <rFont val="Arial"/>
        <family val="2"/>
      </rPr>
      <t>(2)</t>
    </r>
    <r>
      <rPr>
        <b/>
        <sz val="7"/>
        <color theme="3"/>
        <rFont val="Arial"/>
        <family val="2"/>
      </rPr>
      <t xml:space="preserve">) + </t>
    </r>
    <r>
      <rPr>
        <sz val="7"/>
        <color theme="3"/>
        <rFont val="Arial"/>
        <family val="2"/>
      </rPr>
      <t>Merkataritzako hondakinak</t>
    </r>
    <r>
      <rPr>
        <b/>
        <sz val="7"/>
        <color theme="3"/>
        <rFont val="Arial"/>
        <family val="2"/>
      </rPr>
      <t>(MH)</t>
    </r>
    <r>
      <rPr>
        <sz val="7"/>
        <color indexed="31"/>
        <rFont val="Arial"/>
        <family val="2"/>
      </rPr>
      <t/>
    </r>
  </si>
  <si>
    <r>
      <t>(2) EH:</t>
    </r>
    <r>
      <rPr>
        <sz val="7"/>
        <color theme="3"/>
        <rFont val="Arial"/>
        <family val="2"/>
      </rPr>
      <t xml:space="preserve"> Etxeko Hondakinak. </t>
    </r>
    <r>
      <rPr>
        <b/>
        <sz val="7"/>
        <color theme="3"/>
        <rFont val="Arial"/>
        <family val="2"/>
      </rPr>
      <t xml:space="preserve">EH=EBH+ZIHB. </t>
    </r>
    <r>
      <rPr>
        <sz val="7"/>
        <color theme="3"/>
        <rFont val="Arial"/>
        <family val="2"/>
      </rPr>
      <t xml:space="preserve"> </t>
    </r>
    <r>
      <rPr>
        <b/>
        <sz val="7"/>
        <color theme="3"/>
        <rFont val="Arial"/>
        <family val="2"/>
      </rPr>
      <t>(EBH:</t>
    </r>
    <r>
      <rPr>
        <sz val="7"/>
        <color theme="3"/>
        <rFont val="Arial"/>
        <family val="2"/>
      </rPr>
      <t xml:space="preserve"> Etxebizitzetako Hondakinak) </t>
    </r>
    <r>
      <rPr>
        <b/>
        <sz val="7"/>
        <color theme="3"/>
        <rFont val="Arial"/>
        <family val="2"/>
      </rPr>
      <t>(ZIHB:</t>
    </r>
    <r>
      <rPr>
        <sz val="7"/>
        <color theme="3"/>
        <rFont val="Arial"/>
        <family val="2"/>
      </rPr>
      <t xml:space="preserve"> Zerbitzu eta Industrietako hondakin baliokideak)</t>
    </r>
  </si>
  <si>
    <r>
      <rPr>
        <b/>
        <sz val="7"/>
        <color theme="3"/>
        <rFont val="Arial"/>
        <family val="2"/>
      </rPr>
      <t>EH:</t>
    </r>
    <r>
      <rPr>
        <sz val="7"/>
        <color theme="3"/>
        <rFont val="Arial"/>
        <family val="2"/>
      </rPr>
      <t xml:space="preserve"> Etxeko Hondakinak. </t>
    </r>
    <r>
      <rPr>
        <b/>
        <sz val="7"/>
        <color theme="3"/>
        <rFont val="Arial"/>
        <family val="2"/>
      </rPr>
      <t>EH=EBH+ZIHB.</t>
    </r>
    <r>
      <rPr>
        <sz val="7"/>
        <color theme="3"/>
        <rFont val="Arial"/>
        <family val="2"/>
      </rPr>
      <t xml:space="preserve">  </t>
    </r>
    <r>
      <rPr>
        <b/>
        <sz val="7"/>
        <color theme="3"/>
        <rFont val="Arial"/>
        <family val="2"/>
      </rPr>
      <t>(EBH:</t>
    </r>
    <r>
      <rPr>
        <sz val="7"/>
        <color theme="3"/>
        <rFont val="Arial"/>
        <family val="2"/>
      </rPr>
      <t xml:space="preserve"> Etxebizitzetako Hondakinak) </t>
    </r>
    <r>
      <rPr>
        <b/>
        <sz val="7"/>
        <color theme="3"/>
        <rFont val="Arial"/>
        <family val="2"/>
      </rPr>
      <t>(ZIHB:</t>
    </r>
    <r>
      <rPr>
        <sz val="7"/>
        <color theme="3"/>
        <rFont val="Arial"/>
        <family val="2"/>
      </rPr>
      <t xml:space="preserve"> Zerbitzu eta Industrietako hondakin baliokideak)</t>
    </r>
  </si>
  <si>
    <r>
      <t xml:space="preserve">(*) </t>
    </r>
    <r>
      <rPr>
        <sz val="7"/>
        <color theme="3"/>
        <rFont val="Arial"/>
        <family val="2"/>
      </rPr>
      <t>MH: Merkataritzako hondakinak</t>
    </r>
  </si>
  <si>
    <r>
      <t xml:space="preserve">Unitateak: </t>
    </r>
    <r>
      <rPr>
        <sz val="14"/>
        <color theme="3"/>
        <rFont val="Arial"/>
        <family val="2"/>
      </rPr>
      <t>tonak</t>
    </r>
  </si>
  <si>
    <r>
      <t>Hiri-hondakinak (HH=EH+MH)</t>
    </r>
    <r>
      <rPr>
        <b/>
        <vertAlign val="subscript"/>
        <sz val="36"/>
        <color theme="3"/>
        <rFont val="Arial"/>
        <family val="2"/>
      </rPr>
      <t>(3)</t>
    </r>
  </si>
  <si>
    <r>
      <t>Etxeko Hondakinak (EH=EBH+ZIHB)</t>
    </r>
    <r>
      <rPr>
        <b/>
        <vertAlign val="subscript"/>
        <sz val="26"/>
        <color theme="3"/>
        <rFont val="Arial"/>
        <family val="2"/>
      </rPr>
      <t>(1)</t>
    </r>
  </si>
  <si>
    <r>
      <t>Etxeko Hondakinak: Etxebizitzetako Hondakinak (EBH)</t>
    </r>
    <r>
      <rPr>
        <b/>
        <vertAlign val="subscript"/>
        <sz val="20"/>
        <color theme="3"/>
        <rFont val="Arial"/>
        <family val="2"/>
      </rPr>
      <t>(1.1)</t>
    </r>
  </si>
  <si>
    <r>
      <t>Etxeko Hondakinak (EH)</t>
    </r>
    <r>
      <rPr>
        <b/>
        <vertAlign val="subscript"/>
        <sz val="26"/>
        <color theme="3"/>
        <rFont val="Arial"/>
        <family val="2"/>
      </rPr>
      <t>(1)</t>
    </r>
  </si>
  <si>
    <r>
      <t>Etxeko Hondakinak: Zerbitzu eta Industrietako hondakin baliokideak (ZIHB)</t>
    </r>
    <r>
      <rPr>
        <b/>
        <vertAlign val="subscript"/>
        <sz val="20"/>
        <color theme="3"/>
        <rFont val="Arial"/>
        <family val="2"/>
      </rPr>
      <t>(1.2)</t>
    </r>
  </si>
  <si>
    <r>
      <t>Merkataritzako Hondakinak (MH)</t>
    </r>
    <r>
      <rPr>
        <b/>
        <vertAlign val="subscript"/>
        <sz val="20"/>
        <color theme="3"/>
        <rFont val="Arial"/>
        <family val="2"/>
      </rPr>
      <t xml:space="preserve">(2) </t>
    </r>
  </si>
  <si>
    <r>
      <t xml:space="preserve">(1.1) EBH: </t>
    </r>
    <r>
      <rPr>
        <sz val="7"/>
        <color theme="3"/>
        <rFont val="Arial"/>
        <family val="2"/>
      </rPr>
      <t>Etxebizitzetako Hondakinak.</t>
    </r>
  </si>
  <si>
    <r>
      <t xml:space="preserve">(1.2) ZIHB: </t>
    </r>
    <r>
      <rPr>
        <sz val="7"/>
        <color theme="3"/>
        <rFont val="Arial"/>
        <family val="2"/>
      </rPr>
      <t>Zerbitzu eta Industrietako hondakin baliokideak.</t>
    </r>
  </si>
  <si>
    <r>
      <t xml:space="preserve">(2) HH:  </t>
    </r>
    <r>
      <rPr>
        <sz val="7"/>
        <color theme="3"/>
        <rFont val="Arial"/>
        <family val="2"/>
      </rPr>
      <t>Merkataritzako Hondakinak.</t>
    </r>
  </si>
  <si>
    <r>
      <t xml:space="preserve">(3) </t>
    </r>
    <r>
      <rPr>
        <sz val="7"/>
        <color theme="3"/>
        <rFont val="Arial"/>
        <family val="2"/>
      </rPr>
      <t xml:space="preserve">Hiri Hondakinak=Etxeko Hondakinak+merkataritzako Hondakinak. </t>
    </r>
    <r>
      <rPr>
        <b/>
        <sz val="7"/>
        <color theme="3"/>
        <rFont val="Arial"/>
        <family val="2"/>
      </rPr>
      <t>HH=EH+MH.</t>
    </r>
  </si>
  <si>
    <r>
      <t>Hondakin arriskutsuak</t>
    </r>
    <r>
      <rPr>
        <b/>
        <sz val="7"/>
        <color theme="3"/>
        <rFont val="Arial"/>
        <family val="2"/>
      </rPr>
      <t xml:space="preserve"> (*) </t>
    </r>
    <r>
      <rPr>
        <sz val="7"/>
        <color theme="3"/>
        <rFont val="Arial"/>
        <family val="2"/>
      </rPr>
      <t>batekin zehazten dira.</t>
    </r>
  </si>
  <si>
    <r>
      <t xml:space="preserve">(4) </t>
    </r>
    <r>
      <rPr>
        <sz val="7"/>
        <color theme="3"/>
        <rFont val="Arial"/>
        <family val="2"/>
      </rPr>
      <t>Taula honetan jasotzen diren datuak bai masan, bai gaika bildutako Etxeko Hondakinei eta Merkataritzako Hondakinei dagozkie. Hori dela eta masan bildutako kantitateak ez datoz bat 1.1 Taulan agertzen diren azkenengo tratamenduekin, Balio Energetikoarekin eta Deuseztapenarekin, hain zuzen. Era berean, gaika bildutako kantitateak ez datoz bat 1.1 Taulan islatzen diren Birziklapen eta Konpostaje tratamenduekin.</t>
    </r>
  </si>
  <si>
    <r>
      <t>Unitateak:</t>
    </r>
    <r>
      <rPr>
        <sz val="14"/>
        <color theme="3"/>
        <rFont val="Arial"/>
        <family val="2"/>
      </rPr>
      <t xml:space="preserve"> tonak per cápita</t>
    </r>
  </si>
  <si>
    <r>
      <t>(4)</t>
    </r>
    <r>
      <rPr>
        <sz val="7"/>
        <color theme="3"/>
        <rFont val="Arial"/>
        <family val="2"/>
      </rPr>
      <t xml:space="preserve"> Taula honetan jasotzen diren datuak bai masan, bai gaika bildutako Etxeko Hondakinei eta Merkataritzako Hondakinei dagozkie. Hori dela eta masan bildutako kantitateak ez datoz bat 1.1 Taulan agertzen diren azkenengo tratamenduekin, Balio Energetikoarekin eta Deuseztapenarekin, hain zuzen. Era berean, gaika bildutako kantitateak ez datoz bat 1.1 Taulan islatzen diren Birziklapen eta Konpostaje tratamenduekin.</t>
    </r>
  </si>
  <si>
    <r>
      <rPr>
        <b/>
        <sz val="9"/>
        <color theme="3"/>
        <rFont val="Arial"/>
        <family val="2"/>
      </rPr>
      <t>Unitateak:</t>
    </r>
    <r>
      <rPr>
        <sz val="9"/>
        <color theme="3"/>
        <rFont val="Arial"/>
        <family val="2"/>
      </rPr>
      <t xml:space="preserve"> kilogramo/biztanle</t>
    </r>
  </si>
  <si>
    <t>5.6.- Hiri-hondakinak, per cápita, lurralde historikoaren eta urtearen arabera. Konpostajea. 2003-2015.</t>
  </si>
  <si>
    <t>5.5.- Hiri-hondakinak, per cápita, lurralde historikoaren eta urtearen arabera. Birziklatzea. 2003-2015.</t>
  </si>
  <si>
    <t>5.4.- Hiri-hondakinak, per cápita, lurralde historikoaren eta urtearen arabera. Balio energetikoa eta errausketa. 2003-2015.</t>
  </si>
  <si>
    <t>5.3.- Hiri-hondakinak, per cápita, lurralde historikoaren eta urtearen arabera. Zabortegietan utzitakoa. 2003-2015.</t>
  </si>
  <si>
    <t>5.2.- Kudeatutako hiri-hondakin guztiak, per cápita, lurralde historikoaren eta urtearen arabera. 2003-2015.</t>
  </si>
  <si>
    <t>5.1.- Sortutako hiri-hondakin guztiak, per cápita, lurralde historikoaren eta urtearen arabera. 2003-2015.</t>
  </si>
  <si>
    <t>4.2.- Sortutako hiri-hondakinak, per cápita, bilketa motaren, jatorriaren eta 6 digitoko EHZ kategorien arabera. Euskal Autonomia Erkidegoa. 2005-2015.</t>
  </si>
  <si>
    <t>4.1.- Sortutako hiri-hondakinak, bilketa motaren, jatorriaren eta 6 digitoko EHZ kategorien arabera. Euskal Autonomia Erkidegoa. 2005-2015.</t>
  </si>
  <si>
    <r>
      <t>3.2.- Sortutako etxeko hondakinak</t>
    </r>
    <r>
      <rPr>
        <b/>
        <vertAlign val="subscript"/>
        <sz val="16"/>
        <color theme="3"/>
        <rFont val="Arial"/>
        <family val="2"/>
      </rPr>
      <t>(*)</t>
    </r>
    <r>
      <rPr>
        <b/>
        <sz val="16"/>
        <color theme="3"/>
        <rFont val="Arial"/>
        <family val="2"/>
      </rPr>
      <t>, per cápita, urtearen eta lurralde historikoaren arabera. Euskal Autonomia Erkidegoa. 2003-2015.</t>
    </r>
  </si>
  <si>
    <r>
      <t>3.1.- Sortutako hiri-hondakinak</t>
    </r>
    <r>
      <rPr>
        <b/>
        <vertAlign val="subscript"/>
        <sz val="16"/>
        <color theme="3"/>
        <rFont val="Arial"/>
        <family val="2"/>
      </rPr>
      <t>(1)</t>
    </r>
    <r>
      <rPr>
        <b/>
        <sz val="16"/>
        <color theme="3"/>
        <rFont val="Arial"/>
        <family val="2"/>
      </rPr>
      <t>, per cápita, urtearen eta lurralde historikoaren arabera. Euskal Autonomia Erkidegoa. 2003-2015.</t>
    </r>
  </si>
  <si>
    <r>
      <t>2.4.- Sortutako hiri-hondakinak</t>
    </r>
    <r>
      <rPr>
        <b/>
        <vertAlign val="subscript"/>
        <sz val="16"/>
        <color theme="3"/>
        <rFont val="Arial"/>
        <family val="2"/>
      </rPr>
      <t>(*)</t>
    </r>
    <r>
      <rPr>
        <b/>
        <sz val="16"/>
        <color theme="3"/>
        <rFont val="Arial"/>
        <family val="2"/>
      </rPr>
      <t>, jatorriaren, bilketa motaren eta urtearen arabera. Gipuzkoa. 2003-2015.</t>
    </r>
  </si>
  <si>
    <r>
      <t>2.2.- Sortutako hiri-hondakinak</t>
    </r>
    <r>
      <rPr>
        <b/>
        <vertAlign val="subscript"/>
        <sz val="16"/>
        <color theme="3"/>
        <rFont val="Arial"/>
        <family val="2"/>
      </rPr>
      <t>(*)</t>
    </r>
    <r>
      <rPr>
        <b/>
        <sz val="16"/>
        <color theme="3"/>
        <rFont val="Arial"/>
        <family val="2"/>
      </rPr>
      <t>, jatorriaren, bilketa motaren eta urtearen arabera. Araba. 2003-2015.</t>
    </r>
  </si>
  <si>
    <r>
      <t>2.1.- Sortutako hiri-hondakinak HH</t>
    </r>
    <r>
      <rPr>
        <b/>
        <vertAlign val="subscript"/>
        <sz val="16"/>
        <color theme="3"/>
        <rFont val="Arial"/>
        <family val="2"/>
      </rPr>
      <t>(*)</t>
    </r>
    <r>
      <rPr>
        <b/>
        <sz val="16"/>
        <color theme="3"/>
        <rFont val="Arial"/>
        <family val="2"/>
      </rPr>
      <t>, jatorriaren, bilketa motaren eta urtearen arabera. Euskal Autonomia Erkidegoa. 2003-2015.</t>
    </r>
  </si>
  <si>
    <t>2015</t>
  </si>
  <si>
    <t>Bioegonkortasun-balio energetikoa 
(%)</t>
  </si>
  <si>
    <t>Bioegonkortasun-balio energetikoa 
(t)</t>
  </si>
  <si>
    <t>Bioegonkortasun-biltegiratzea
(%)</t>
  </si>
  <si>
    <t>Bioegonkortasun-biltegiratzea 
(t)</t>
  </si>
  <si>
    <r>
      <t xml:space="preserve">Iturria: </t>
    </r>
    <r>
      <rPr>
        <sz val="7"/>
        <color theme="3"/>
        <rFont val="Arial"/>
        <family val="2"/>
      </rPr>
      <t>Ingurumena, Lurralde Plangintza eta Etxebizitza Saila. Euskal Autonomia Erkidegoko Hiri-hondakinen Estatistika.</t>
    </r>
  </si>
  <si>
    <t>Iturria: Ingurumena, Lurralde Plangintza eta Etxebizitza Saila. Euskal Autonomia Erkidegoko Hiri-hondakinen Estatistika.</t>
  </si>
  <si>
    <t>:</t>
  </si>
  <si>
    <r>
      <t xml:space="preserve">(:) </t>
    </r>
    <r>
      <rPr>
        <sz val="7"/>
        <color theme="3"/>
        <rFont val="Arial"/>
        <family val="2"/>
      </rPr>
      <t>Ez dago daturik</t>
    </r>
  </si>
  <si>
    <t>2014</t>
  </si>
  <si>
    <r>
      <rPr>
        <b/>
        <sz val="7"/>
        <color theme="3"/>
        <rFont val="Arial"/>
        <family val="2"/>
      </rPr>
      <t>(:)</t>
    </r>
    <r>
      <rPr>
        <sz val="7"/>
        <color theme="3"/>
        <rFont val="Arial"/>
        <family val="2"/>
      </rPr>
      <t xml:space="preserve"> Ez dago daturik</t>
    </r>
  </si>
  <si>
    <r>
      <t>2.3.- Sortutako hiri-hondakinak</t>
    </r>
    <r>
      <rPr>
        <b/>
        <vertAlign val="subscript"/>
        <sz val="16"/>
        <color theme="3"/>
        <rFont val="Arial"/>
        <family val="2"/>
      </rPr>
      <t>(*)</t>
    </r>
    <r>
      <rPr>
        <b/>
        <sz val="16"/>
        <color theme="3"/>
        <rFont val="Arial"/>
        <family val="2"/>
      </rPr>
      <t>, jatorriaren, bilketa motaren eta urtearen arabera. Bizkaia. 2003-2015.</t>
    </r>
  </si>
  <si>
    <t>2.1.- Sortutako hiri-hondakinak, jatorriaren, bilketa motaren eta urtearen arabera. Euskal Autonomia Erkidegoa. 2003-2015.</t>
  </si>
  <si>
    <t>2.2.- Sortutako hiri-hondakinak,  jatorriaren, bilketa motaren eta urtearen arabera. Araba. 2003-2015.</t>
  </si>
  <si>
    <t>2.3.- Sortutako hiri-hondakinak,  jatorriaren, bilketa motaren eta urtearen arabera. Bizkaia. 2003-2015.</t>
  </si>
  <si>
    <t>2.4.- Sortutako hiri.- hondakinak,  jatorriaren, bilketa motaren eta urtearen arabera. Gipuzkoa. 2003-2015.</t>
  </si>
  <si>
    <t>3.1.- Sortutako hiri-hondakinak, per cápita, urtearen eta lurralde historikoaren arabera. Euskal Autonomia Erkidegoa. 2003-2015.</t>
  </si>
  <si>
    <t>3.2.- Sortutako etxeko hondakinak, per cápita, urtearen eta lurralde historikoaren arabera. Euskal Autonomia Erkidegoa. 2003-2015.</t>
  </si>
  <si>
    <t>3.3.- Sortutako merkataritzako hondakinak, per cápita, urtearen eta lurralde historikoaren arabera. Euskal Autonomia Erkidegoa. 2003-2015.</t>
  </si>
  <si>
    <t>5.6.- Hiri-hondakinak, per cápita, lurralde historikoaren eta urtearen arabera. Konpostaje. 2003-2015.</t>
  </si>
  <si>
    <r>
      <rPr>
        <b/>
        <u/>
        <sz val="7"/>
        <color theme="3"/>
        <rFont val="Arial"/>
        <family val="2"/>
      </rPr>
      <t>Iturria:</t>
    </r>
    <r>
      <rPr>
        <sz val="7"/>
        <color theme="3"/>
        <rFont val="Arial"/>
        <family val="2"/>
      </rPr>
      <t xml:space="preserve"> Eusko Jaurlaritza.  Ingurumen, Lurralde Plangintza eta Etxebizitza Saila. Euskal Autonomia Erkidegoko Hondakin ez Arriskutsuen estatistika.</t>
    </r>
  </si>
  <si>
    <t>http://www.ingurumena.ejgv.euskadi.eus/r49-20698/eu/</t>
  </si>
  <si>
    <r>
      <t xml:space="preserve">(:) </t>
    </r>
    <r>
      <rPr>
        <sz val="7"/>
        <color theme="3"/>
        <rFont val="Arial"/>
        <family val="2"/>
      </rPr>
      <t>2015etik aurrera balio energetikoa ere sartzen da.</t>
    </r>
  </si>
  <si>
    <t>2015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</si>
</sst>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70" x14ac:knownFonts="1">
    <font>
      <sz val="10"/>
      <name val="Arial"/>
    </font>
    <font>
      <sz val="10"/>
      <name val="Arial"/>
      <family val="2"/>
    </font>
    <font>
      <sz val="7"/>
      <name val="Arial"/>
      <family val="2"/>
    </font>
    <font>
      <sz val="8"/>
      <name val="Arial"/>
      <family val="2"/>
    </font>
    <font>
      <u/>
      <sz val="10"/>
      <color indexed="12"/>
      <name val="Arial"/>
      <family val="2"/>
    </font>
    <font>
      <b/>
      <sz val="8"/>
      <name val="Arial"/>
      <family val="2"/>
    </font>
    <font>
      <sz val="8"/>
      <name val="Arial"/>
      <family val="2"/>
    </font>
    <font>
      <sz val="7"/>
      <color indexed="31"/>
      <name val="Arial"/>
      <family val="2"/>
    </font>
    <font>
      <b/>
      <sz val="7"/>
      <color indexed="31"/>
      <name val="Arial"/>
      <family val="2"/>
    </font>
    <font>
      <u/>
      <sz val="10"/>
      <color indexed="19"/>
      <name val="Arial"/>
      <family val="2"/>
    </font>
    <font>
      <b/>
      <sz val="8"/>
      <name val="Trebuchet MS"/>
      <family val="2"/>
    </font>
    <font>
      <sz val="8"/>
      <name val="Trebuchet MS"/>
      <family val="2"/>
    </font>
    <font>
      <sz val="10"/>
      <name val="Arial"/>
      <family val="2"/>
    </font>
    <font>
      <b/>
      <sz val="9"/>
      <name val="Arial"/>
      <family val="2"/>
    </font>
    <font>
      <sz val="10"/>
      <name val="Arial"/>
      <family val="2"/>
    </font>
    <font>
      <sz val="9"/>
      <name val="Arial"/>
      <family val="2"/>
    </font>
    <font>
      <sz val="10"/>
      <name val="Arial"/>
      <family val="2"/>
    </font>
    <font>
      <b/>
      <sz val="16"/>
      <color indexed="31"/>
      <name val="Arial"/>
      <family val="2"/>
    </font>
    <font>
      <sz val="16"/>
      <color indexed="31"/>
      <name val="Arial"/>
      <family val="2"/>
    </font>
    <font>
      <sz val="16"/>
      <name val="Arial"/>
      <family val="2"/>
    </font>
    <font>
      <b/>
      <sz val="20"/>
      <color indexed="31"/>
      <name val="Arial"/>
      <family val="2"/>
    </font>
    <font>
      <sz val="20"/>
      <name val="Arial"/>
      <family val="2"/>
    </font>
    <font>
      <b/>
      <sz val="22"/>
      <color indexed="31"/>
      <name val="Arial"/>
      <family val="2"/>
    </font>
    <font>
      <sz val="22"/>
      <name val="Arial"/>
      <family val="2"/>
    </font>
    <font>
      <b/>
      <sz val="22"/>
      <name val="Arial"/>
      <family val="2"/>
    </font>
    <font>
      <b/>
      <sz val="26"/>
      <color indexed="31"/>
      <name val="Arial"/>
      <family val="2"/>
    </font>
    <font>
      <sz val="26"/>
      <name val="Arial"/>
      <family val="2"/>
    </font>
    <font>
      <b/>
      <sz val="36"/>
      <color indexed="31"/>
      <name val="Arial"/>
      <family val="2"/>
    </font>
    <font>
      <sz val="36"/>
      <name val="Arial"/>
      <family val="2"/>
    </font>
    <font>
      <b/>
      <sz val="11"/>
      <name val="Arial"/>
      <family val="2"/>
    </font>
    <font>
      <b/>
      <sz val="12"/>
      <name val="Arial"/>
      <family val="2"/>
    </font>
    <font>
      <b/>
      <sz val="13"/>
      <name val="Arial"/>
      <family val="2"/>
    </font>
    <font>
      <b/>
      <sz val="24"/>
      <color indexed="31"/>
      <name val="Arial"/>
      <family val="2"/>
    </font>
    <font>
      <sz val="22"/>
      <color indexed="31"/>
      <name val="Arial"/>
      <family val="2"/>
    </font>
    <font>
      <sz val="18"/>
      <name val="Arial"/>
      <family val="2"/>
    </font>
    <font>
      <sz val="10"/>
      <color theme="9" tint="-0.249977111117893"/>
      <name val="Arial"/>
      <family val="2"/>
    </font>
    <font>
      <sz val="9"/>
      <color theme="0"/>
      <name val="Arial"/>
      <family val="2"/>
    </font>
    <font>
      <sz val="10"/>
      <color theme="0"/>
      <name val="Arial"/>
      <family val="2"/>
    </font>
    <font>
      <sz val="10"/>
      <color theme="3"/>
      <name val="Arial"/>
      <family val="2"/>
    </font>
    <font>
      <b/>
      <sz val="22"/>
      <color theme="3"/>
      <name val="Arial"/>
      <family val="2"/>
    </font>
    <font>
      <b/>
      <sz val="10"/>
      <color theme="3"/>
      <name val="Arial"/>
      <family val="2"/>
    </font>
    <font>
      <b/>
      <sz val="9"/>
      <color theme="3"/>
      <name val="Arial"/>
      <family val="2"/>
    </font>
    <font>
      <b/>
      <sz val="7"/>
      <color theme="3"/>
      <name val="Arial"/>
      <family val="2"/>
    </font>
    <font>
      <sz val="7"/>
      <color theme="3"/>
      <name val="Arial"/>
      <family val="2"/>
    </font>
    <font>
      <b/>
      <sz val="16"/>
      <color theme="3"/>
      <name val="Arial"/>
      <family val="2"/>
    </font>
    <font>
      <sz val="9"/>
      <color theme="3"/>
      <name val="Arial"/>
      <family val="2"/>
    </font>
    <font>
      <sz val="8"/>
      <color theme="5" tint="-0.249977111117893"/>
      <name val="Arial"/>
      <family val="2"/>
    </font>
    <font>
      <sz val="8"/>
      <color theme="1"/>
      <name val="Arial"/>
      <family val="2"/>
    </font>
    <font>
      <b/>
      <sz val="8"/>
      <color theme="1"/>
      <name val="Arial"/>
      <family val="2"/>
    </font>
    <font>
      <sz val="10"/>
      <color rgb="FF0067B4"/>
      <name val="Arial"/>
      <family val="2"/>
    </font>
    <font>
      <b/>
      <vertAlign val="subscript"/>
      <sz val="16"/>
      <color theme="3"/>
      <name val="Arial"/>
      <family val="2"/>
    </font>
    <font>
      <b/>
      <vertAlign val="subscript"/>
      <sz val="9"/>
      <color theme="3"/>
      <name val="Arial"/>
      <family val="2"/>
    </font>
    <font>
      <sz val="8"/>
      <color theme="3"/>
      <name val="Arial"/>
      <family val="2"/>
    </font>
    <font>
      <vertAlign val="subscript"/>
      <sz val="7"/>
      <color theme="3"/>
      <name val="Arial"/>
      <family val="2"/>
    </font>
    <font>
      <b/>
      <sz val="24"/>
      <color theme="3"/>
      <name val="Arial"/>
      <family val="2"/>
    </font>
    <font>
      <b/>
      <sz val="14"/>
      <color theme="3"/>
      <name val="Arial"/>
      <family val="2"/>
    </font>
    <font>
      <sz val="14"/>
      <color theme="3"/>
      <name val="Arial"/>
      <family val="2"/>
    </font>
    <font>
      <b/>
      <sz val="36"/>
      <color theme="3"/>
      <name val="Arial"/>
      <family val="2"/>
    </font>
    <font>
      <b/>
      <vertAlign val="subscript"/>
      <sz val="36"/>
      <color theme="3"/>
      <name val="Arial"/>
      <family val="2"/>
    </font>
    <font>
      <b/>
      <sz val="12"/>
      <color theme="3"/>
      <name val="Arial"/>
      <family val="2"/>
    </font>
    <font>
      <b/>
      <sz val="26"/>
      <color theme="3"/>
      <name val="Arial"/>
      <family val="2"/>
    </font>
    <font>
      <b/>
      <vertAlign val="subscript"/>
      <sz val="26"/>
      <color theme="3"/>
      <name val="Arial"/>
      <family val="2"/>
    </font>
    <font>
      <b/>
      <sz val="20"/>
      <color theme="3"/>
      <name val="Arial"/>
      <family val="2"/>
    </font>
    <font>
      <b/>
      <vertAlign val="subscript"/>
      <sz val="20"/>
      <color theme="3"/>
      <name val="Arial"/>
      <family val="2"/>
    </font>
    <font>
      <b/>
      <sz val="11"/>
      <color theme="3"/>
      <name val="Arial"/>
      <family val="2"/>
    </font>
    <font>
      <b/>
      <sz val="13"/>
      <color theme="3"/>
      <name val="Arial"/>
      <family val="2"/>
    </font>
    <font>
      <b/>
      <sz val="14"/>
      <name val="Arial"/>
      <family val="2"/>
    </font>
    <font>
      <sz val="12"/>
      <name val="Arial"/>
      <family val="2"/>
    </font>
    <font>
      <b/>
      <sz val="18"/>
      <color indexed="31"/>
      <name val="Arial"/>
      <family val="2"/>
    </font>
    <font>
      <b/>
      <u/>
      <sz val="7"/>
      <color theme="3"/>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EEF3F8"/>
        <bgColor indexed="64"/>
      </patternFill>
    </fill>
    <fill>
      <patternFill patternType="solid">
        <fgColor rgb="FFCCDAEA"/>
        <bgColor indexed="64"/>
      </patternFill>
    </fill>
  </fills>
  <borders count="60">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50"/>
      </left>
      <right style="thin">
        <color indexed="50"/>
      </right>
      <top style="thin">
        <color indexed="9"/>
      </top>
      <bottom style="thin">
        <color indexed="9"/>
      </bottom>
      <diagonal/>
    </border>
    <border>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thin">
        <color indexed="9"/>
      </left>
      <right style="thin">
        <color indexed="9"/>
      </right>
      <top/>
      <bottom/>
      <diagonal/>
    </border>
    <border>
      <left style="thin">
        <color indexed="9"/>
      </left>
      <right style="thin">
        <color indexed="9"/>
      </right>
      <top style="double">
        <color indexed="20"/>
      </top>
      <bottom style="thin">
        <color indexed="9"/>
      </bottom>
      <diagonal/>
    </border>
    <border>
      <left style="thin">
        <color indexed="9"/>
      </left>
      <right style="thin">
        <color indexed="9"/>
      </right>
      <top style="double">
        <color indexed="20"/>
      </top>
      <bottom style="double">
        <color indexed="20"/>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double">
        <color indexed="20"/>
      </top>
      <bottom style="double">
        <color indexed="20"/>
      </bottom>
      <diagonal/>
    </border>
    <border>
      <left/>
      <right style="thin">
        <color indexed="9"/>
      </right>
      <top style="double">
        <color indexed="20"/>
      </top>
      <bottom style="double">
        <color indexed="20"/>
      </bottom>
      <diagonal/>
    </border>
    <border>
      <left style="thin">
        <color indexed="9"/>
      </left>
      <right style="thin">
        <color indexed="9"/>
      </right>
      <top style="double">
        <color indexed="20"/>
      </top>
      <bottom/>
      <diagonal/>
    </border>
    <border>
      <left style="thin">
        <color indexed="9"/>
      </left>
      <right style="thin">
        <color indexed="9"/>
      </right>
      <top/>
      <bottom style="double">
        <color indexed="20"/>
      </bottom>
      <diagonal/>
    </border>
    <border>
      <left style="thin">
        <color indexed="9"/>
      </left>
      <right style="thin">
        <color indexed="9"/>
      </right>
      <top style="dashed">
        <color indexed="46"/>
      </top>
      <bottom style="dashed">
        <color indexed="46"/>
      </bottom>
      <diagonal/>
    </border>
    <border>
      <left style="thin">
        <color indexed="9"/>
      </left>
      <right style="thin">
        <color indexed="9"/>
      </right>
      <top style="dashed">
        <color indexed="46"/>
      </top>
      <bottom style="double">
        <color indexed="20"/>
      </bottom>
      <diagonal/>
    </border>
    <border>
      <left style="thin">
        <color indexed="50"/>
      </left>
      <right style="thin">
        <color indexed="50"/>
      </right>
      <top style="thin">
        <color indexed="9"/>
      </top>
      <bottom/>
      <diagonal/>
    </border>
    <border>
      <left style="thin">
        <color indexed="50"/>
      </left>
      <right style="thin">
        <color indexed="50"/>
      </right>
      <top style="thin">
        <color indexed="50"/>
      </top>
      <bottom style="thin">
        <color indexed="9"/>
      </bottom>
      <diagonal/>
    </border>
    <border>
      <left style="thin">
        <color indexed="50"/>
      </left>
      <right style="thin">
        <color indexed="50"/>
      </right>
      <top style="thin">
        <color indexed="9"/>
      </top>
      <bottom style="thin">
        <color indexed="50"/>
      </bottom>
      <diagonal/>
    </border>
    <border>
      <left style="thin">
        <color indexed="50"/>
      </left>
      <right style="thin">
        <color indexed="50"/>
      </right>
      <top/>
      <bottom style="thin">
        <color indexed="50"/>
      </bottom>
      <diagonal/>
    </border>
    <border>
      <left style="thin">
        <color indexed="50"/>
      </left>
      <right/>
      <top style="thin">
        <color indexed="50"/>
      </top>
      <bottom style="thin">
        <color indexed="50"/>
      </bottom>
      <diagonal/>
    </border>
    <border>
      <left style="thin">
        <color indexed="50"/>
      </left>
      <right style="dashed">
        <color indexed="50"/>
      </right>
      <top style="thin">
        <color indexed="50"/>
      </top>
      <bottom style="thin">
        <color indexed="9"/>
      </bottom>
      <diagonal/>
    </border>
    <border>
      <left style="dashed">
        <color indexed="50"/>
      </left>
      <right style="thin">
        <color indexed="50"/>
      </right>
      <top style="thin">
        <color indexed="50"/>
      </top>
      <bottom style="thin">
        <color indexed="9"/>
      </bottom>
      <diagonal/>
    </border>
    <border>
      <left style="thin">
        <color indexed="50"/>
      </left>
      <right style="dashed">
        <color indexed="50"/>
      </right>
      <top style="thin">
        <color indexed="9"/>
      </top>
      <bottom style="thin">
        <color indexed="9"/>
      </bottom>
      <diagonal/>
    </border>
    <border>
      <left style="dashed">
        <color indexed="50"/>
      </left>
      <right style="thin">
        <color indexed="50"/>
      </right>
      <top style="thin">
        <color indexed="9"/>
      </top>
      <bottom style="thin">
        <color indexed="9"/>
      </bottom>
      <diagonal/>
    </border>
    <border>
      <left style="thin">
        <color indexed="50"/>
      </left>
      <right style="dashed">
        <color indexed="50"/>
      </right>
      <top style="thin">
        <color indexed="9"/>
      </top>
      <bottom style="thin">
        <color indexed="50"/>
      </bottom>
      <diagonal/>
    </border>
    <border>
      <left style="dashed">
        <color indexed="50"/>
      </left>
      <right style="thin">
        <color indexed="50"/>
      </right>
      <top style="thin">
        <color indexed="9"/>
      </top>
      <bottom style="thin">
        <color indexed="50"/>
      </bottom>
      <diagonal/>
    </border>
    <border>
      <left style="thin">
        <color indexed="50"/>
      </left>
      <right style="dashed">
        <color indexed="50"/>
      </right>
      <top style="thin">
        <color indexed="50"/>
      </top>
      <bottom style="thin">
        <color indexed="50"/>
      </bottom>
      <diagonal/>
    </border>
    <border>
      <left style="dashed">
        <color indexed="50"/>
      </left>
      <right style="thin">
        <color indexed="50"/>
      </right>
      <top style="thin">
        <color indexed="50"/>
      </top>
      <bottom style="thin">
        <color indexed="50"/>
      </bottom>
      <diagonal/>
    </border>
    <border>
      <left/>
      <right/>
      <top style="thin">
        <color indexed="50"/>
      </top>
      <bottom style="thin">
        <color indexed="50"/>
      </bottom>
      <diagonal/>
    </border>
    <border>
      <left/>
      <right/>
      <top style="double">
        <color indexed="20"/>
      </top>
      <bottom style="thin">
        <color indexed="9"/>
      </bottom>
      <diagonal/>
    </border>
    <border>
      <left/>
      <right style="thin">
        <color indexed="9"/>
      </right>
      <top style="double">
        <color indexed="20"/>
      </top>
      <bottom style="thin">
        <color indexed="9"/>
      </bottom>
      <diagonal/>
    </border>
    <border>
      <left style="thin">
        <color indexed="9"/>
      </left>
      <right/>
      <top style="double">
        <color indexed="20"/>
      </top>
      <bottom/>
      <diagonal/>
    </border>
    <border>
      <left/>
      <right/>
      <top style="double">
        <color indexed="20"/>
      </top>
      <bottom/>
      <diagonal/>
    </border>
    <border>
      <left/>
      <right style="thin">
        <color indexed="9"/>
      </right>
      <top style="double">
        <color indexed="20"/>
      </top>
      <bottom/>
      <diagonal/>
    </border>
    <border>
      <left/>
      <right/>
      <top/>
      <bottom style="thin">
        <color indexed="50"/>
      </bottom>
      <diagonal/>
    </border>
    <border>
      <left style="thin">
        <color indexed="9"/>
      </left>
      <right/>
      <top style="dashed">
        <color indexed="46"/>
      </top>
      <bottom style="dashed">
        <color indexed="46"/>
      </bottom>
      <diagonal/>
    </border>
    <border>
      <left style="thin">
        <color indexed="9"/>
      </left>
      <right/>
      <top style="dashed">
        <color indexed="46"/>
      </top>
      <bottom style="double">
        <color indexed="20"/>
      </bottom>
      <diagonal/>
    </border>
    <border>
      <left style="thin">
        <color indexed="50"/>
      </left>
      <right style="thin">
        <color indexed="50"/>
      </right>
      <top style="thin">
        <color indexed="50"/>
      </top>
      <bottom/>
      <diagonal/>
    </border>
    <border>
      <left style="thin">
        <color indexed="9"/>
      </left>
      <right/>
      <top style="double">
        <color indexed="20"/>
      </top>
      <bottom style="double">
        <color indexed="20"/>
      </bottom>
      <diagonal/>
    </border>
    <border>
      <left style="thin">
        <color indexed="50"/>
      </left>
      <right/>
      <top style="thin">
        <color indexed="50"/>
      </top>
      <bottom style="thin">
        <color indexed="9"/>
      </bottom>
      <diagonal/>
    </border>
    <border>
      <left style="thin">
        <color indexed="50"/>
      </left>
      <right/>
      <top style="thin">
        <color indexed="9"/>
      </top>
      <bottom style="thin">
        <color indexed="9"/>
      </bottom>
      <diagonal/>
    </border>
    <border>
      <left style="thin">
        <color indexed="50"/>
      </left>
      <right/>
      <top style="thin">
        <color indexed="9"/>
      </top>
      <bottom style="thin">
        <color indexed="50"/>
      </bottom>
      <diagonal/>
    </border>
    <border>
      <left style="hair">
        <color indexed="50"/>
      </left>
      <right style="thin">
        <color indexed="50"/>
      </right>
      <top style="thin">
        <color indexed="50"/>
      </top>
      <bottom style="thin">
        <color indexed="9"/>
      </bottom>
      <diagonal/>
    </border>
    <border>
      <left style="hair">
        <color indexed="50"/>
      </left>
      <right style="thin">
        <color indexed="50"/>
      </right>
      <top style="thin">
        <color indexed="9"/>
      </top>
      <bottom style="thin">
        <color indexed="9"/>
      </bottom>
      <diagonal/>
    </border>
    <border>
      <left style="hair">
        <color indexed="50"/>
      </left>
      <right style="thin">
        <color indexed="50"/>
      </right>
      <top style="thin">
        <color indexed="50"/>
      </top>
      <bottom style="thin">
        <color indexed="50"/>
      </bottom>
      <diagonal/>
    </border>
    <border>
      <left style="thin">
        <color indexed="9"/>
      </left>
      <right/>
      <top style="double">
        <color indexed="20"/>
      </top>
      <bottom style="thin">
        <color indexed="9"/>
      </bottom>
      <diagonal/>
    </border>
    <border>
      <left style="thin">
        <color indexed="9"/>
      </left>
      <right/>
      <top style="dotted">
        <color indexed="46"/>
      </top>
      <bottom style="dashed">
        <color indexed="46"/>
      </bottom>
      <diagonal/>
    </border>
    <border>
      <left/>
      <right/>
      <top style="dotted">
        <color indexed="46"/>
      </top>
      <bottom style="dashed">
        <color indexed="46"/>
      </bottom>
      <diagonal/>
    </border>
    <border>
      <left/>
      <right style="thin">
        <color indexed="9"/>
      </right>
      <top style="dotted">
        <color indexed="46"/>
      </top>
      <bottom style="dashed">
        <color indexed="46"/>
      </bottom>
      <diagonal/>
    </border>
    <border>
      <left style="thin">
        <color indexed="50"/>
      </left>
      <right style="thin">
        <color indexed="50"/>
      </right>
      <top/>
      <bottom style="thin">
        <color theme="0"/>
      </bottom>
      <diagonal/>
    </border>
    <border>
      <left style="thin">
        <color indexed="9"/>
      </left>
      <right style="thin">
        <color indexed="9"/>
      </right>
      <top style="thin">
        <color theme="0"/>
      </top>
      <bottom style="dashed">
        <color indexed="46"/>
      </bottom>
      <diagonal/>
    </border>
    <border>
      <left style="thin">
        <color indexed="9"/>
      </left>
      <right style="thin">
        <color indexed="9"/>
      </right>
      <top style="thin">
        <color theme="0"/>
      </top>
      <bottom style="thin">
        <color theme="0"/>
      </bottom>
      <diagonal/>
    </border>
    <border>
      <left/>
      <right/>
      <top style="thin">
        <color indexed="9"/>
      </top>
      <bottom style="thin">
        <color indexed="50"/>
      </bottom>
      <diagonal/>
    </border>
    <border>
      <left style="thin">
        <color indexed="9"/>
      </left>
      <right/>
      <top/>
      <bottom/>
      <diagonal/>
    </border>
    <border>
      <left/>
      <right style="thin">
        <color indexed="9"/>
      </right>
      <top/>
      <bottom/>
      <diagonal/>
    </border>
    <border>
      <left style="thin">
        <color indexed="9"/>
      </left>
      <right style="thin">
        <color indexed="9"/>
      </right>
      <top style="double">
        <color rgb="FF7030A0"/>
      </top>
      <bottom style="double">
        <color indexed="20"/>
      </bottom>
      <diagonal/>
    </border>
    <border>
      <left/>
      <right style="thin">
        <color indexed="9"/>
      </right>
      <top/>
      <bottom style="double">
        <color indexed="20"/>
      </bottom>
      <diagonal/>
    </border>
    <border>
      <left style="thin">
        <color indexed="9"/>
      </left>
      <right style="thin">
        <color indexed="9"/>
      </right>
      <top/>
      <bottom style="double">
        <color rgb="FF7030A0"/>
      </bottom>
      <diagonal/>
    </border>
  </borders>
  <cellStyleXfs count="6">
    <xf numFmtId="0" fontId="0" fillId="0" borderId="0"/>
    <xf numFmtId="0" fontId="4" fillId="0" borderId="0" applyNumberFormat="0" applyFill="0" applyBorder="0" applyAlignment="0" applyProtection="0">
      <alignment vertical="top"/>
      <protection locked="0"/>
    </xf>
    <xf numFmtId="0" fontId="12" fillId="0" borderId="0"/>
    <xf numFmtId="9" fontId="1" fillId="0" borderId="0" applyFont="0" applyFill="0" applyBorder="0" applyAlignment="0" applyProtection="0"/>
    <xf numFmtId="9" fontId="12" fillId="0" borderId="0" applyFont="0" applyFill="0" applyBorder="0" applyAlignment="0" applyProtection="0"/>
    <xf numFmtId="0" fontId="1" fillId="0" borderId="0"/>
  </cellStyleXfs>
  <cellXfs count="345">
    <xf numFmtId="0" fontId="0" fillId="0" borderId="0" xfId="0"/>
    <xf numFmtId="0" fontId="0" fillId="0" borderId="1" xfId="0" applyBorder="1"/>
    <xf numFmtId="0" fontId="0" fillId="0" borderId="2" xfId="0" applyBorder="1"/>
    <xf numFmtId="0" fontId="0" fillId="2" borderId="0" xfId="0" applyFill="1" applyBorder="1"/>
    <xf numFmtId="3" fontId="2" fillId="0" borderId="6" xfId="0" applyNumberFormat="1" applyFont="1" applyFill="1" applyBorder="1" applyAlignment="1">
      <alignment horizontal="center" vertical="center"/>
    </xf>
    <xf numFmtId="0" fontId="0" fillId="0" borderId="8" xfId="0" applyFill="1" applyBorder="1"/>
    <xf numFmtId="0" fontId="0" fillId="0" borderId="7" xfId="0" applyFill="1" applyBorder="1"/>
    <xf numFmtId="0" fontId="0" fillId="0" borderId="9" xfId="0" applyBorder="1"/>
    <xf numFmtId="0" fontId="9" fillId="0" borderId="10" xfId="1" applyFont="1" applyBorder="1" applyAlignment="1" applyProtection="1"/>
    <xf numFmtId="0" fontId="7" fillId="2" borderId="11" xfId="0" applyFont="1" applyFill="1" applyBorder="1" applyAlignment="1">
      <alignment horizontal="left" vertical="center"/>
    </xf>
    <xf numFmtId="0" fontId="0" fillId="0" borderId="1" xfId="0" applyFill="1" applyBorder="1"/>
    <xf numFmtId="0" fontId="7" fillId="2" borderId="12" xfId="0" applyFont="1" applyFill="1" applyBorder="1" applyAlignment="1">
      <alignment horizontal="left" vertical="center"/>
    </xf>
    <xf numFmtId="0" fontId="0" fillId="0" borderId="13" xfId="0" applyFill="1" applyBorder="1"/>
    <xf numFmtId="0" fontId="0" fillId="0" borderId="14" xfId="0" applyFill="1" applyBorder="1"/>
    <xf numFmtId="0" fontId="0" fillId="0" borderId="15" xfId="0" applyFill="1" applyBorder="1"/>
    <xf numFmtId="0" fontId="0" fillId="0" borderId="15" xfId="0" applyBorder="1"/>
    <xf numFmtId="0" fontId="12" fillId="0" borderId="1" xfId="0" applyFont="1" applyFill="1" applyBorder="1"/>
    <xf numFmtId="0" fontId="14" fillId="0" borderId="1" xfId="0" applyFont="1" applyFill="1" applyBorder="1"/>
    <xf numFmtId="0" fontId="16" fillId="0" borderId="1" xfId="0" applyFont="1" applyFill="1" applyBorder="1"/>
    <xf numFmtId="0" fontId="14" fillId="0" borderId="2" xfId="0" applyFont="1" applyFill="1" applyBorder="1"/>
    <xf numFmtId="3" fontId="13" fillId="0" borderId="6" xfId="3" applyNumberFormat="1" applyFont="1" applyFill="1" applyBorder="1" applyAlignment="1">
      <alignment vertical="center"/>
    </xf>
    <xf numFmtId="3" fontId="13" fillId="0" borderId="6" xfId="0" applyNumberFormat="1" applyFont="1" applyFill="1" applyBorder="1" applyAlignment="1">
      <alignment vertical="center"/>
    </xf>
    <xf numFmtId="3" fontId="15" fillId="0" borderId="3" xfId="0" applyNumberFormat="1" applyFont="1" applyFill="1" applyBorder="1" applyAlignment="1">
      <alignment horizontal="right" vertical="center"/>
    </xf>
    <xf numFmtId="0" fontId="0" fillId="0" borderId="6" xfId="0" applyFill="1" applyBorder="1"/>
    <xf numFmtId="0" fontId="0" fillId="0" borderId="16" xfId="0" applyFill="1" applyBorder="1"/>
    <xf numFmtId="3" fontId="0" fillId="0" borderId="1" xfId="0" applyNumberFormat="1" applyBorder="1"/>
    <xf numFmtId="3" fontId="15" fillId="0" borderId="17" xfId="0" applyNumberFormat="1" applyFont="1" applyFill="1" applyBorder="1" applyAlignment="1">
      <alignment horizontal="right" vertical="center"/>
    </xf>
    <xf numFmtId="3" fontId="15" fillId="3" borderId="3" xfId="0" applyNumberFormat="1" applyFont="1" applyFill="1" applyBorder="1" applyAlignment="1">
      <alignment horizontal="right" vertical="center"/>
    </xf>
    <xf numFmtId="0" fontId="0" fillId="0" borderId="52" xfId="0" applyFill="1" applyBorder="1"/>
    <xf numFmtId="0" fontId="0" fillId="0" borderId="53" xfId="0" applyFill="1" applyBorder="1"/>
    <xf numFmtId="164" fontId="15" fillId="0" borderId="3" xfId="0" applyNumberFormat="1" applyFont="1" applyFill="1" applyBorder="1" applyAlignment="1">
      <alignment horizontal="right" vertical="center"/>
    </xf>
    <xf numFmtId="164" fontId="15" fillId="0" borderId="17" xfId="0" applyNumberFormat="1" applyFont="1" applyFill="1" applyBorder="1" applyAlignment="1">
      <alignment horizontal="right" vertical="center"/>
    </xf>
    <xf numFmtId="164" fontId="15" fillId="3" borderId="3" xfId="0" applyNumberFormat="1" applyFont="1" applyFill="1" applyBorder="1" applyAlignment="1">
      <alignment horizontal="right" vertical="center"/>
    </xf>
    <xf numFmtId="0" fontId="0" fillId="0" borderId="53" xfId="0" applyBorder="1"/>
    <xf numFmtId="166" fontId="0" fillId="0" borderId="1" xfId="0" applyNumberFormat="1" applyBorder="1"/>
    <xf numFmtId="0" fontId="35" fillId="0" borderId="1" xfId="0" applyFont="1" applyBorder="1"/>
    <xf numFmtId="0" fontId="35" fillId="0" borderId="2" xfId="0" applyFont="1" applyBorder="1"/>
    <xf numFmtId="0" fontId="35" fillId="0" borderId="13" xfId="0" applyFont="1" applyFill="1" applyBorder="1"/>
    <xf numFmtId="0" fontId="35" fillId="0" borderId="15" xfId="0" applyFont="1" applyFill="1" applyBorder="1"/>
    <xf numFmtId="0" fontId="35" fillId="0" borderId="14" xfId="0" applyFont="1" applyFill="1" applyBorder="1"/>
    <xf numFmtId="0" fontId="35" fillId="0" borderId="8" xfId="0" applyFont="1" applyFill="1" applyBorder="1"/>
    <xf numFmtId="3" fontId="35" fillId="0" borderId="1" xfId="0" applyNumberFormat="1" applyFont="1" applyBorder="1"/>
    <xf numFmtId="3" fontId="5" fillId="0" borderId="18" xfId="0" applyNumberFormat="1" applyFont="1" applyFill="1" applyBorder="1" applyAlignment="1" applyProtection="1">
      <alignment horizontal="right" vertical="center"/>
      <protection locked="0"/>
    </xf>
    <xf numFmtId="3" fontId="5" fillId="0" borderId="3" xfId="0" applyNumberFormat="1" applyFont="1" applyFill="1" applyBorder="1" applyAlignment="1" applyProtection="1">
      <alignment horizontal="right" vertical="center"/>
      <protection locked="0"/>
    </xf>
    <xf numFmtId="0" fontId="17" fillId="0"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28" fillId="5" borderId="30" xfId="0" applyFont="1" applyFill="1" applyBorder="1" applyAlignment="1">
      <alignment wrapText="1"/>
    </xf>
    <xf numFmtId="0" fontId="28" fillId="5" borderId="4" xfId="0" applyFont="1" applyFill="1" applyBorder="1" applyAlignment="1">
      <alignment wrapText="1"/>
    </xf>
    <xf numFmtId="3" fontId="35" fillId="0" borderId="1" xfId="0" applyNumberFormat="1" applyFont="1" applyFill="1" applyBorder="1"/>
    <xf numFmtId="3" fontId="0" fillId="0" borderId="1" xfId="0" applyNumberFormat="1" applyFill="1" applyBorder="1"/>
    <xf numFmtId="0" fontId="17" fillId="0" borderId="7" xfId="0" applyFont="1" applyFill="1" applyBorder="1" applyAlignment="1">
      <alignment horizontal="left" vertical="center"/>
    </xf>
    <xf numFmtId="0" fontId="19" fillId="3" borderId="30" xfId="0" applyFont="1" applyFill="1" applyBorder="1" applyAlignment="1">
      <alignment horizontal="center" vertical="center" wrapText="1"/>
    </xf>
    <xf numFmtId="0" fontId="19" fillId="3" borderId="4" xfId="0" applyFont="1" applyFill="1" applyBorder="1" applyAlignment="1">
      <alignment horizontal="center" vertical="center" wrapText="1"/>
    </xf>
    <xf numFmtId="2" fontId="17" fillId="3" borderId="30" xfId="0" applyNumberFormat="1" applyFont="1" applyFill="1" applyBorder="1" applyAlignment="1">
      <alignment horizontal="center" vertical="center"/>
    </xf>
    <xf numFmtId="2" fontId="27" fillId="5" borderId="21" xfId="0" applyNumberFormat="1" applyFont="1" applyFill="1" applyBorder="1" applyAlignment="1">
      <alignment horizontal="center" vertical="center"/>
    </xf>
    <xf numFmtId="2" fontId="25" fillId="5" borderId="30" xfId="0" applyNumberFormat="1" applyFont="1" applyFill="1" applyBorder="1" applyAlignment="1">
      <alignment horizontal="left" vertical="center" indent="4"/>
    </xf>
    <xf numFmtId="0" fontId="26" fillId="5" borderId="30" xfId="0" applyFont="1" applyFill="1" applyBorder="1" applyAlignment="1">
      <alignment horizontal="left" indent="4"/>
    </xf>
    <xf numFmtId="0" fontId="26" fillId="5" borderId="4" xfId="0" applyFont="1" applyFill="1" applyBorder="1" applyAlignment="1">
      <alignment horizontal="left" indent="4"/>
    </xf>
    <xf numFmtId="2" fontId="20" fillId="5" borderId="30" xfId="0" applyNumberFormat="1" applyFont="1" applyFill="1" applyBorder="1" applyAlignment="1">
      <alignment horizontal="left" vertical="center" indent="4"/>
    </xf>
    <xf numFmtId="0" fontId="21" fillId="5" borderId="30" xfId="0" applyFont="1" applyFill="1" applyBorder="1" applyAlignment="1">
      <alignment horizontal="left" indent="4"/>
    </xf>
    <xf numFmtId="0" fontId="21" fillId="5" borderId="4" xfId="0" applyFont="1" applyFill="1" applyBorder="1" applyAlignment="1">
      <alignment horizontal="left" indent="4"/>
    </xf>
    <xf numFmtId="0" fontId="14" fillId="3" borderId="36" xfId="0" applyFont="1" applyFill="1" applyBorder="1"/>
    <xf numFmtId="0" fontId="37" fillId="0" borderId="2" xfId="0" applyFont="1" applyFill="1" applyBorder="1" applyAlignment="1">
      <alignment horizontal="center"/>
    </xf>
    <xf numFmtId="2" fontId="27" fillId="5" borderId="30" xfId="0" applyNumberFormat="1" applyFont="1" applyFill="1" applyBorder="1" applyAlignment="1">
      <alignment horizontal="left" vertical="center" indent="4"/>
    </xf>
    <xf numFmtId="0" fontId="26" fillId="5" borderId="30" xfId="0" applyFont="1" applyFill="1" applyBorder="1" applyAlignment="1">
      <alignment horizontal="left" vertical="center" indent="4"/>
    </xf>
    <xf numFmtId="0" fontId="21" fillId="5" borderId="30" xfId="0" applyFont="1" applyFill="1" applyBorder="1" applyAlignment="1">
      <alignment horizontal="left" vertical="center" indent="4"/>
    </xf>
    <xf numFmtId="0" fontId="21" fillId="5" borderId="4" xfId="0" applyFont="1" applyFill="1" applyBorder="1" applyAlignment="1">
      <alignment horizontal="left" vertical="center" indent="4"/>
    </xf>
    <xf numFmtId="0" fontId="17" fillId="3" borderId="0" xfId="0" applyFont="1" applyFill="1" applyBorder="1" applyAlignment="1">
      <alignment horizontal="left" vertical="center"/>
    </xf>
    <xf numFmtId="0" fontId="17"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2" fontId="17" fillId="3" borderId="30" xfId="0" applyNumberFormat="1" applyFont="1" applyFill="1" applyBorder="1" applyAlignment="1">
      <alignment horizontal="center" vertical="center" wrapText="1"/>
    </xf>
    <xf numFmtId="0" fontId="22" fillId="3" borderId="34" xfId="2" applyFont="1" applyFill="1" applyBorder="1" applyAlignment="1">
      <alignment horizontal="left" vertical="center"/>
    </xf>
    <xf numFmtId="0" fontId="33" fillId="3" borderId="34" xfId="2" applyFont="1" applyFill="1" applyBorder="1" applyAlignment="1">
      <alignment horizontal="left" vertical="center"/>
    </xf>
    <xf numFmtId="0" fontId="23" fillId="3" borderId="34" xfId="2" applyFont="1" applyFill="1" applyBorder="1" applyAlignment="1">
      <alignment horizontal="left"/>
    </xf>
    <xf numFmtId="0" fontId="12" fillId="0" borderId="1" xfId="2" applyBorder="1"/>
    <xf numFmtId="0" fontId="34" fillId="3" borderId="36" xfId="2" applyFont="1" applyFill="1" applyBorder="1" applyAlignment="1">
      <alignment horizontal="center" vertical="center" wrapText="1"/>
    </xf>
    <xf numFmtId="0" fontId="8" fillId="0" borderId="40" xfId="2" applyFont="1" applyFill="1" applyBorder="1" applyAlignment="1">
      <alignment horizontal="left" vertical="center"/>
    </xf>
    <xf numFmtId="3" fontId="12" fillId="0" borderId="1" xfId="2" applyNumberFormat="1" applyBorder="1"/>
    <xf numFmtId="4" fontId="12" fillId="0" borderId="1" xfId="2" applyNumberFormat="1" applyBorder="1"/>
    <xf numFmtId="10" fontId="0" fillId="0" borderId="1" xfId="0" applyNumberFormat="1" applyBorder="1"/>
    <xf numFmtId="0" fontId="8" fillId="2" borderId="34" xfId="0" applyFont="1" applyFill="1" applyBorder="1" applyAlignment="1">
      <alignment horizontal="left" vertical="center"/>
    </xf>
    <xf numFmtId="0" fontId="8" fillId="2" borderId="35" xfId="0" applyFont="1" applyFill="1" applyBorder="1" applyAlignment="1">
      <alignment horizontal="left" vertical="center"/>
    </xf>
    <xf numFmtId="0" fontId="38" fillId="3" borderId="34" xfId="0" applyFont="1" applyFill="1" applyBorder="1" applyAlignment="1">
      <alignment wrapText="1"/>
    </xf>
    <xf numFmtId="0" fontId="39" fillId="3" borderId="37" xfId="0" applyFont="1" applyFill="1" applyBorder="1" applyAlignment="1">
      <alignment horizontal="left" vertical="center"/>
    </xf>
    <xf numFmtId="0" fontId="40" fillId="3" borderId="6" xfId="0" applyFont="1" applyFill="1" applyBorder="1"/>
    <xf numFmtId="0" fontId="41" fillId="3" borderId="8" xfId="0" applyFont="1" applyFill="1" applyBorder="1"/>
    <xf numFmtId="0" fontId="41" fillId="0" borderId="40" xfId="1" applyFont="1" applyFill="1" applyBorder="1" applyAlignment="1" applyProtection="1">
      <alignment horizontal="left" vertical="center" indent="2"/>
    </xf>
    <xf numFmtId="0" fontId="41" fillId="3" borderId="6" xfId="0" applyFont="1" applyFill="1" applyBorder="1"/>
    <xf numFmtId="0" fontId="41" fillId="3" borderId="33" xfId="1" applyFont="1" applyFill="1" applyBorder="1" applyAlignment="1" applyProtection="1">
      <alignment horizontal="left" vertical="center" indent="2"/>
    </xf>
    <xf numFmtId="0" fontId="41" fillId="3" borderId="37" xfId="1" applyFont="1" applyFill="1" applyBorder="1" applyAlignment="1" applyProtection="1">
      <alignment horizontal="left" vertical="center" indent="2"/>
    </xf>
    <xf numFmtId="0" fontId="41" fillId="3" borderId="38" xfId="1" applyFont="1" applyFill="1" applyBorder="1" applyAlignment="1" applyProtection="1">
      <alignment horizontal="left" vertical="center" indent="2"/>
    </xf>
    <xf numFmtId="0" fontId="41" fillId="0" borderId="33" xfId="1" applyFont="1" applyFill="1" applyBorder="1" applyAlignment="1" applyProtection="1">
      <alignment horizontal="left" vertical="center" indent="2"/>
    </xf>
    <xf numFmtId="0" fontId="41" fillId="0" borderId="38" xfId="1" applyFont="1" applyFill="1" applyBorder="1" applyAlignment="1" applyProtection="1">
      <alignment horizontal="left" vertical="center" indent="2"/>
    </xf>
    <xf numFmtId="0" fontId="38" fillId="0" borderId="1" xfId="0" applyFont="1" applyBorder="1"/>
    <xf numFmtId="0" fontId="44" fillId="0" borderId="7" xfId="0" applyFont="1" applyFill="1" applyBorder="1" applyAlignment="1">
      <alignment horizontal="left" vertical="center"/>
    </xf>
    <xf numFmtId="0" fontId="40" fillId="3" borderId="0" xfId="0" applyFont="1" applyFill="1" applyBorder="1" applyAlignment="1">
      <alignment horizontal="left" vertical="center"/>
    </xf>
    <xf numFmtId="2" fontId="41" fillId="5" borderId="5" xfId="0" applyNumberFormat="1" applyFont="1" applyFill="1" applyBorder="1" applyAlignment="1">
      <alignment horizontal="center" vertical="center" wrapText="1"/>
    </xf>
    <xf numFmtId="0" fontId="45" fillId="0" borderId="18" xfId="0" applyFont="1" applyFill="1" applyBorder="1" applyAlignment="1">
      <alignment horizontal="left" vertical="center"/>
    </xf>
    <xf numFmtId="0" fontId="45" fillId="0" borderId="3" xfId="0" applyFont="1" applyFill="1" applyBorder="1" applyAlignment="1">
      <alignment horizontal="left" vertical="center"/>
    </xf>
    <xf numFmtId="0" fontId="45" fillId="4" borderId="3" xfId="0" applyFont="1" applyFill="1" applyBorder="1" applyAlignment="1">
      <alignment horizontal="left" vertical="center"/>
    </xf>
    <xf numFmtId="0" fontId="45" fillId="4" borderId="19" xfId="0" applyFont="1" applyFill="1" applyBorder="1" applyAlignment="1">
      <alignment horizontal="left" vertical="center"/>
    </xf>
    <xf numFmtId="0" fontId="41" fillId="5" borderId="21" xfId="0" applyFont="1" applyFill="1" applyBorder="1" applyAlignment="1">
      <alignment horizontal="center" vertical="center" wrapText="1"/>
    </xf>
    <xf numFmtId="0" fontId="38" fillId="2" borderId="0" xfId="0" applyFont="1" applyFill="1" applyBorder="1"/>
    <xf numFmtId="0" fontId="43" fillId="2" borderId="34" xfId="0" applyFont="1" applyFill="1" applyBorder="1" applyAlignment="1">
      <alignment horizontal="left" vertical="center"/>
    </xf>
    <xf numFmtId="0" fontId="43" fillId="0" borderId="8" xfId="0" applyFont="1" applyFill="1" applyBorder="1"/>
    <xf numFmtId="0" fontId="41" fillId="7" borderId="5" xfId="0" applyFont="1" applyFill="1" applyBorder="1" applyAlignment="1">
      <alignment horizontal="center" vertical="center" wrapText="1"/>
    </xf>
    <xf numFmtId="0" fontId="41" fillId="6" borderId="21" xfId="0" applyFont="1" applyFill="1" applyBorder="1" applyAlignment="1">
      <alignment horizontal="center" vertical="center" wrapText="1"/>
    </xf>
    <xf numFmtId="0" fontId="41" fillId="7" borderId="21" xfId="0" applyFont="1" applyFill="1" applyBorder="1" applyAlignment="1">
      <alignment horizontal="center" vertical="center" wrapText="1"/>
    </xf>
    <xf numFmtId="0" fontId="18" fillId="0" borderId="7" xfId="5" applyFont="1" applyFill="1" applyBorder="1" applyAlignment="1">
      <alignment horizontal="center" vertical="center" wrapText="1"/>
    </xf>
    <xf numFmtId="0" fontId="1" fillId="2" borderId="0" xfId="5" applyFill="1" applyBorder="1"/>
    <xf numFmtId="0" fontId="1" fillId="0" borderId="1" xfId="5" applyBorder="1"/>
    <xf numFmtId="3" fontId="1" fillId="0" borderId="1" xfId="5" applyNumberFormat="1" applyBorder="1"/>
    <xf numFmtId="2" fontId="44" fillId="3" borderId="21" xfId="0" applyNumberFormat="1" applyFont="1" applyFill="1" applyBorder="1" applyAlignment="1">
      <alignment horizontal="left" vertical="center"/>
    </xf>
    <xf numFmtId="2" fontId="41" fillId="0" borderId="21" xfId="0" applyNumberFormat="1" applyFont="1" applyFill="1" applyBorder="1" applyAlignment="1">
      <alignment horizontal="center" vertical="center"/>
    </xf>
    <xf numFmtId="0" fontId="41" fillId="5" borderId="21" xfId="0" applyFont="1" applyFill="1" applyBorder="1" applyAlignment="1">
      <alignment horizontal="left" vertical="center" wrapText="1" indent="2"/>
    </xf>
    <xf numFmtId="0" fontId="41" fillId="0" borderId="5" xfId="0" applyFont="1" applyFill="1" applyBorder="1" applyAlignment="1">
      <alignment horizontal="left" vertical="center" wrapText="1" indent="4"/>
    </xf>
    <xf numFmtId="0" fontId="38" fillId="0" borderId="6" xfId="0" applyFont="1" applyBorder="1"/>
    <xf numFmtId="0" fontId="42" fillId="0" borderId="13" xfId="0" applyFont="1" applyFill="1" applyBorder="1" applyAlignment="1">
      <alignment horizontal="left" vertical="center"/>
    </xf>
    <xf numFmtId="0" fontId="42" fillId="0" borderId="15" xfId="0" applyFont="1" applyFill="1" applyBorder="1" applyAlignment="1">
      <alignment horizontal="left" vertical="center"/>
    </xf>
    <xf numFmtId="0" fontId="42" fillId="0" borderId="14" xfId="0" applyFont="1" applyFill="1" applyBorder="1" applyAlignment="1">
      <alignment horizontal="left" vertical="center"/>
    </xf>
    <xf numFmtId="0" fontId="41" fillId="0" borderId="5" xfId="0" applyFont="1" applyFill="1" applyBorder="1" applyAlignment="1">
      <alignment horizontal="center" vertical="center" wrapText="1"/>
    </xf>
    <xf numFmtId="2" fontId="44" fillId="3" borderId="21" xfId="0" applyNumberFormat="1" applyFont="1" applyFill="1" applyBorder="1" applyAlignment="1">
      <alignment horizontal="center" vertical="center"/>
    </xf>
    <xf numFmtId="0" fontId="41" fillId="3" borderId="0" xfId="0" applyFont="1" applyFill="1" applyBorder="1" applyAlignment="1">
      <alignment horizontal="left" vertical="center"/>
    </xf>
    <xf numFmtId="2" fontId="45" fillId="0" borderId="5" xfId="0" applyNumberFormat="1" applyFont="1" applyFill="1" applyBorder="1" applyAlignment="1">
      <alignment horizontal="center" vertical="center" wrapText="1"/>
    </xf>
    <xf numFmtId="0" fontId="45" fillId="0" borderId="18" xfId="0" applyFont="1" applyFill="1" applyBorder="1" applyAlignment="1">
      <alignment horizontal="center" vertical="center"/>
    </xf>
    <xf numFmtId="0" fontId="45" fillId="0" borderId="3" xfId="0" applyFont="1" applyFill="1" applyBorder="1" applyAlignment="1">
      <alignment horizontal="center" vertical="center"/>
    </xf>
    <xf numFmtId="0" fontId="45" fillId="4" borderId="17" xfId="0" applyFont="1" applyFill="1" applyBorder="1" applyAlignment="1">
      <alignment horizontal="center" vertical="center"/>
    </xf>
    <xf numFmtId="0" fontId="45" fillId="4" borderId="3" xfId="0" applyFont="1" applyFill="1" applyBorder="1" applyAlignment="1">
      <alignment horizontal="center" vertical="center"/>
    </xf>
    <xf numFmtId="0" fontId="41" fillId="0" borderId="19" xfId="0" applyFont="1" applyFill="1" applyBorder="1" applyAlignment="1">
      <alignment horizontal="center" vertical="center"/>
    </xf>
    <xf numFmtId="0" fontId="52" fillId="0" borderId="6" xfId="0" quotePrefix="1" applyFont="1" applyFill="1" applyBorder="1" applyAlignment="1" applyProtection="1">
      <alignment horizontal="center" vertical="center"/>
      <protection locked="0"/>
    </xf>
    <xf numFmtId="0" fontId="42" fillId="0" borderId="53" xfId="0" applyFont="1" applyFill="1" applyBorder="1" applyAlignment="1">
      <alignment horizontal="left" vertical="center"/>
    </xf>
    <xf numFmtId="0" fontId="41" fillId="5" borderId="5"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2" fillId="2" borderId="11" xfId="0" applyFont="1" applyFill="1" applyBorder="1" applyAlignment="1">
      <alignment horizontal="left" vertical="center"/>
    </xf>
    <xf numFmtId="0" fontId="38" fillId="0" borderId="7" xfId="0" applyFont="1" applyBorder="1"/>
    <xf numFmtId="2" fontId="55" fillId="3" borderId="36" xfId="0" applyNumberFormat="1" applyFont="1" applyFill="1" applyBorder="1" applyAlignment="1">
      <alignment horizontal="left" vertical="center"/>
    </xf>
    <xf numFmtId="2" fontId="57" fillId="5" borderId="21" xfId="0" applyNumberFormat="1" applyFont="1" applyFill="1" applyBorder="1" applyAlignment="1">
      <alignment horizontal="left" vertical="center" indent="3"/>
    </xf>
    <xf numFmtId="2" fontId="59" fillId="2" borderId="21" xfId="0" applyNumberFormat="1" applyFont="1" applyFill="1" applyBorder="1" applyAlignment="1">
      <alignment horizontal="center" vertical="center" wrapText="1"/>
    </xf>
    <xf numFmtId="2" fontId="55" fillId="5" borderId="21" xfId="0" applyNumberFormat="1" applyFont="1" applyFill="1" applyBorder="1" applyAlignment="1">
      <alignment horizontal="center" vertical="center" wrapText="1"/>
    </xf>
    <xf numFmtId="2" fontId="59" fillId="3" borderId="21" xfId="0" applyNumberFormat="1" applyFont="1" applyFill="1" applyBorder="1" applyAlignment="1">
      <alignment horizontal="center" vertical="center"/>
    </xf>
    <xf numFmtId="0" fontId="38" fillId="0" borderId="2" xfId="0" applyFont="1" applyFill="1" applyBorder="1" applyAlignment="1">
      <alignment horizontal="center"/>
    </xf>
    <xf numFmtId="2" fontId="60" fillId="5" borderId="21" xfId="0" applyNumberFormat="1" applyFont="1" applyFill="1" applyBorder="1" applyAlignment="1">
      <alignment horizontal="left" vertical="center" indent="4"/>
    </xf>
    <xf numFmtId="2" fontId="62" fillId="5" borderId="21" xfId="0" applyNumberFormat="1" applyFont="1" applyFill="1" applyBorder="1" applyAlignment="1">
      <alignment horizontal="left" vertical="center" indent="8"/>
    </xf>
    <xf numFmtId="2" fontId="41" fillId="2" borderId="5" xfId="0" applyNumberFormat="1" applyFont="1" applyFill="1" applyBorder="1" applyAlignment="1">
      <alignment horizontal="center" vertical="center"/>
    </xf>
    <xf numFmtId="2" fontId="64" fillId="5" borderId="21" xfId="0" applyNumberFormat="1" applyFont="1" applyFill="1" applyBorder="1" applyAlignment="1">
      <alignment horizontal="center" vertical="center" wrapText="1"/>
    </xf>
    <xf numFmtId="2" fontId="41" fillId="0" borderId="3" xfId="0" applyNumberFormat="1" applyFont="1" applyFill="1" applyBorder="1" applyAlignment="1">
      <alignment horizontal="center" vertical="center"/>
    </xf>
    <xf numFmtId="2" fontId="45" fillId="0" borderId="3" xfId="0" applyNumberFormat="1" applyFont="1" applyFill="1" applyBorder="1" applyAlignment="1">
      <alignment horizontal="center" vertical="center"/>
    </xf>
    <xf numFmtId="2" fontId="45" fillId="0" borderId="17" xfId="0" applyNumberFormat="1" applyFont="1" applyFill="1" applyBorder="1" applyAlignment="1">
      <alignment horizontal="center" vertical="center"/>
    </xf>
    <xf numFmtId="2" fontId="59" fillId="5" borderId="21" xfId="0" applyNumberFormat="1" applyFont="1" applyFill="1" applyBorder="1" applyAlignment="1">
      <alignment horizontal="center" vertical="center" wrapText="1"/>
    </xf>
    <xf numFmtId="2" fontId="45" fillId="3" borderId="3" xfId="0" applyNumberFormat="1" applyFont="1" applyFill="1" applyBorder="1" applyAlignment="1">
      <alignment horizontal="center" vertical="center"/>
    </xf>
    <xf numFmtId="2" fontId="65" fillId="5" borderId="21" xfId="0" applyNumberFormat="1" applyFont="1" applyFill="1" applyBorder="1" applyAlignment="1">
      <alignment horizontal="center" vertical="center" wrapText="1"/>
    </xf>
    <xf numFmtId="2" fontId="62" fillId="5" borderId="21" xfId="0" applyNumberFormat="1" applyFont="1" applyFill="1" applyBorder="1" applyAlignment="1">
      <alignment horizontal="left" vertical="center" indent="4"/>
    </xf>
    <xf numFmtId="2" fontId="41" fillId="0" borderId="6" xfId="0" applyNumberFormat="1" applyFont="1" applyFill="1" applyBorder="1" applyAlignment="1">
      <alignment horizontal="center" vertical="center" wrapText="1"/>
    </xf>
    <xf numFmtId="0" fontId="42" fillId="0" borderId="52" xfId="0" applyFont="1" applyFill="1" applyBorder="1" applyAlignment="1">
      <alignment horizontal="left" vertical="center"/>
    </xf>
    <xf numFmtId="0" fontId="42" fillId="0" borderId="6" xfId="0" applyFont="1" applyFill="1" applyBorder="1" applyAlignment="1">
      <alignment horizontal="left" vertical="center"/>
    </xf>
    <xf numFmtId="0" fontId="43" fillId="0" borderId="16" xfId="0" applyFont="1" applyFill="1" applyBorder="1" applyAlignment="1">
      <alignment horizontal="left" vertical="center"/>
    </xf>
    <xf numFmtId="0" fontId="38" fillId="0" borderId="1" xfId="0" applyFont="1" applyFill="1" applyBorder="1"/>
    <xf numFmtId="0" fontId="38" fillId="3" borderId="36" xfId="0" applyFont="1" applyFill="1" applyBorder="1"/>
    <xf numFmtId="2" fontId="57" fillId="5" borderId="30" xfId="0" applyNumberFormat="1" applyFont="1" applyFill="1" applyBorder="1" applyAlignment="1">
      <alignment horizontal="center" vertical="center" wrapText="1"/>
    </xf>
    <xf numFmtId="2" fontId="59" fillId="3" borderId="21" xfId="0" applyNumberFormat="1" applyFont="1" applyFill="1" applyBorder="1" applyAlignment="1">
      <alignment horizontal="left" vertical="center"/>
    </xf>
    <xf numFmtId="2" fontId="60" fillId="5" borderId="30" xfId="0" applyNumberFormat="1" applyFont="1" applyFill="1" applyBorder="1" applyAlignment="1">
      <alignment horizontal="left" vertical="center" indent="4"/>
    </xf>
    <xf numFmtId="2" fontId="62" fillId="5" borderId="30" xfId="0" applyNumberFormat="1" applyFont="1" applyFill="1" applyBorder="1" applyAlignment="1">
      <alignment horizontal="left" vertical="center" indent="4"/>
    </xf>
    <xf numFmtId="2" fontId="64" fillId="5" borderId="21" xfId="0" applyNumberFormat="1" applyFont="1" applyFill="1" applyBorder="1" applyAlignment="1">
      <alignment horizontal="left" vertical="center" wrapText="1"/>
    </xf>
    <xf numFmtId="2" fontId="41" fillId="0" borderId="17" xfId="0" applyNumberFormat="1" applyFont="1" applyFill="1" applyBorder="1" applyAlignment="1">
      <alignment horizontal="center" vertical="center"/>
    </xf>
    <xf numFmtId="2" fontId="41" fillId="5" borderId="17" xfId="0" applyNumberFormat="1" applyFont="1" applyFill="1" applyBorder="1" applyAlignment="1">
      <alignment horizontal="center" vertical="center"/>
    </xf>
    <xf numFmtId="2" fontId="45" fillId="0" borderId="17" xfId="0" applyNumberFormat="1" applyFont="1" applyFill="1" applyBorder="1" applyAlignment="1">
      <alignment vertical="center"/>
    </xf>
    <xf numFmtId="2" fontId="41" fillId="5" borderId="17" xfId="0" applyNumberFormat="1" applyFont="1" applyFill="1" applyBorder="1" applyAlignment="1">
      <alignment horizontal="center" vertical="center" wrapText="1"/>
    </xf>
    <xf numFmtId="2" fontId="59" fillId="5" borderId="21" xfId="0" applyNumberFormat="1" applyFont="1" applyFill="1" applyBorder="1" applyAlignment="1">
      <alignment horizontal="left" vertical="center" wrapText="1"/>
    </xf>
    <xf numFmtId="2" fontId="45" fillId="3" borderId="17" xfId="0" applyNumberFormat="1" applyFont="1" applyFill="1" applyBorder="1" applyAlignment="1">
      <alignment horizontal="left" vertical="center"/>
    </xf>
    <xf numFmtId="2" fontId="45" fillId="0" borderId="17" xfId="0" applyNumberFormat="1" applyFont="1" applyFill="1" applyBorder="1" applyAlignment="1">
      <alignment vertical="center" wrapText="1"/>
    </xf>
    <xf numFmtId="2" fontId="41" fillId="3" borderId="17" xfId="0" applyNumberFormat="1" applyFont="1" applyFill="1" applyBorder="1" applyAlignment="1">
      <alignment horizontal="center" vertical="center"/>
    </xf>
    <xf numFmtId="2" fontId="65" fillId="5" borderId="21" xfId="0" applyNumberFormat="1" applyFont="1" applyFill="1" applyBorder="1" applyAlignment="1">
      <alignment horizontal="left" vertical="center" wrapText="1"/>
    </xf>
    <xf numFmtId="2" fontId="45" fillId="0" borderId="3" xfId="0" applyNumberFormat="1" applyFont="1" applyFill="1" applyBorder="1" applyAlignment="1">
      <alignment horizontal="left" vertical="center"/>
    </xf>
    <xf numFmtId="0" fontId="38" fillId="0" borderId="13" xfId="0" applyFont="1" applyFill="1" applyBorder="1"/>
    <xf numFmtId="0" fontId="38" fillId="0" borderId="15" xfId="0" applyFont="1" applyFill="1" applyBorder="1"/>
    <xf numFmtId="0" fontId="38" fillId="0" borderId="6" xfId="0" applyFont="1" applyFill="1" applyBorder="1"/>
    <xf numFmtId="0" fontId="38" fillId="0" borderId="16" xfId="0" applyFont="1" applyFill="1" applyBorder="1"/>
    <xf numFmtId="0" fontId="38" fillId="0" borderId="8" xfId="0" applyFont="1" applyFill="1" applyBorder="1"/>
    <xf numFmtId="49" fontId="41" fillId="2" borderId="5" xfId="0" applyNumberFormat="1" applyFont="1" applyFill="1" applyBorder="1" applyAlignment="1">
      <alignment horizontal="center" vertical="center"/>
    </xf>
    <xf numFmtId="49" fontId="41" fillId="0" borderId="5" xfId="0" applyNumberFormat="1" applyFont="1" applyFill="1" applyBorder="1" applyAlignment="1">
      <alignment horizontal="center" vertical="center"/>
    </xf>
    <xf numFmtId="2" fontId="55" fillId="0" borderId="36" xfId="0" applyNumberFormat="1" applyFont="1" applyFill="1" applyBorder="1" applyAlignment="1">
      <alignment horizontal="left" vertical="center"/>
    </xf>
    <xf numFmtId="2" fontId="57" fillId="5" borderId="21" xfId="0" applyNumberFormat="1" applyFont="1" applyFill="1" applyBorder="1" applyAlignment="1">
      <alignment horizontal="left" vertical="center" indent="4"/>
    </xf>
    <xf numFmtId="2" fontId="64" fillId="5" borderId="21" xfId="0" applyNumberFormat="1" applyFont="1" applyFill="1" applyBorder="1" applyAlignment="1">
      <alignment horizontal="center" vertical="center"/>
    </xf>
    <xf numFmtId="2" fontId="65" fillId="5" borderId="21" xfId="0" applyNumberFormat="1" applyFont="1" applyFill="1" applyBorder="1" applyAlignment="1">
      <alignment horizontal="center" vertical="center"/>
    </xf>
    <xf numFmtId="2" fontId="57" fillId="5" borderId="30" xfId="0" applyNumberFormat="1" applyFont="1" applyFill="1" applyBorder="1" applyAlignment="1">
      <alignment horizontal="left" vertical="center" indent="4"/>
    </xf>
    <xf numFmtId="2" fontId="64" fillId="5" borderId="4" xfId="0" applyNumberFormat="1" applyFont="1" applyFill="1" applyBorder="1" applyAlignment="1">
      <alignment horizontal="left" vertical="center"/>
    </xf>
    <xf numFmtId="2" fontId="64" fillId="5" borderId="21" xfId="0" applyNumberFormat="1" applyFont="1" applyFill="1" applyBorder="1" applyAlignment="1">
      <alignment horizontal="left" vertical="center"/>
    </xf>
    <xf numFmtId="2" fontId="65" fillId="5" borderId="21" xfId="0" applyNumberFormat="1" applyFont="1" applyFill="1" applyBorder="1" applyAlignment="1">
      <alignment horizontal="left" vertical="center"/>
    </xf>
    <xf numFmtId="0" fontId="44" fillId="3" borderId="33" xfId="2" applyFont="1" applyFill="1" applyBorder="1" applyAlignment="1">
      <alignment horizontal="left" vertical="center"/>
    </xf>
    <xf numFmtId="2" fontId="45" fillId="3" borderId="36" xfId="2" applyNumberFormat="1" applyFont="1" applyFill="1" applyBorder="1" applyAlignment="1">
      <alignment horizontal="left" vertical="center" wrapText="1"/>
    </xf>
    <xf numFmtId="2" fontId="41" fillId="0" borderId="39" xfId="2" applyNumberFormat="1" applyFont="1" applyFill="1" applyBorder="1" applyAlignment="1">
      <alignment horizontal="center" vertical="center" wrapText="1"/>
    </xf>
    <xf numFmtId="0" fontId="41" fillId="5" borderId="18" xfId="2" applyFont="1" applyFill="1" applyBorder="1" applyAlignment="1">
      <alignment horizontal="center" vertical="center"/>
    </xf>
    <xf numFmtId="0" fontId="45" fillId="0" borderId="3" xfId="2" applyFont="1" applyFill="1" applyBorder="1" applyAlignment="1">
      <alignment horizontal="center" vertical="center"/>
    </xf>
    <xf numFmtId="0" fontId="45" fillId="0" borderId="19" xfId="2" applyFont="1" applyFill="1" applyBorder="1" applyAlignment="1">
      <alignment horizontal="center" vertical="center"/>
    </xf>
    <xf numFmtId="0" fontId="38" fillId="0" borderId="1" xfId="2" applyFont="1" applyBorder="1"/>
    <xf numFmtId="0" fontId="41" fillId="0" borderId="4" xfId="2" applyFont="1" applyFill="1" applyBorder="1" applyAlignment="1">
      <alignment horizontal="center" vertical="center" wrapText="1"/>
    </xf>
    <xf numFmtId="0" fontId="41" fillId="0" borderId="5" xfId="2" applyFont="1" applyFill="1" applyBorder="1" applyAlignment="1">
      <alignment horizontal="center" vertical="center" wrapText="1"/>
    </xf>
    <xf numFmtId="0" fontId="54" fillId="3" borderId="47" xfId="0" applyFont="1" applyFill="1" applyBorder="1" applyAlignment="1">
      <alignment horizontal="left" vertical="center"/>
    </xf>
    <xf numFmtId="0" fontId="39" fillId="3" borderId="31" xfId="0" applyFont="1" applyFill="1" applyBorder="1" applyAlignment="1">
      <alignment horizontal="left" vertical="center"/>
    </xf>
    <xf numFmtId="0" fontId="22" fillId="3" borderId="31" xfId="0" applyFont="1" applyFill="1" applyBorder="1" applyAlignment="1">
      <alignment horizontal="left" vertical="center"/>
    </xf>
    <xf numFmtId="0" fontId="24" fillId="3" borderId="31" xfId="0" applyFont="1" applyFill="1" applyBorder="1" applyAlignment="1">
      <alignment horizontal="left"/>
    </xf>
    <xf numFmtId="0" fontId="24" fillId="3" borderId="32" xfId="0" applyFont="1" applyFill="1" applyBorder="1" applyAlignment="1">
      <alignment horizontal="left"/>
    </xf>
    <xf numFmtId="0" fontId="14" fillId="3" borderId="1" xfId="0" applyFont="1" applyFill="1" applyBorder="1"/>
    <xf numFmtId="0" fontId="54" fillId="3" borderId="33" xfId="0" applyFont="1" applyFill="1" applyBorder="1" applyAlignment="1">
      <alignment horizontal="left" vertical="center"/>
    </xf>
    <xf numFmtId="0" fontId="54" fillId="3" borderId="34" xfId="0" applyFont="1" applyFill="1" applyBorder="1" applyAlignment="1">
      <alignment horizontal="left" vertical="center"/>
    </xf>
    <xf numFmtId="0" fontId="32" fillId="3" borderId="34" xfId="0" applyFont="1" applyFill="1" applyBorder="1" applyAlignment="1">
      <alignment horizontal="left" vertical="center"/>
    </xf>
    <xf numFmtId="0" fontId="32" fillId="3" borderId="35" xfId="0" applyFont="1" applyFill="1" applyBorder="1" applyAlignment="1">
      <alignment horizontal="left" vertical="center"/>
    </xf>
    <xf numFmtId="3" fontId="5" fillId="0" borderId="18" xfId="0" applyNumberFormat="1" applyFont="1" applyFill="1" applyBorder="1" applyAlignment="1" applyProtection="1">
      <alignment vertical="center"/>
      <protection locked="0"/>
    </xf>
    <xf numFmtId="3" fontId="3" fillId="0" borderId="22" xfId="0" applyNumberFormat="1" applyFont="1" applyFill="1" applyBorder="1" applyAlignment="1" applyProtection="1">
      <alignment vertical="center"/>
      <protection locked="0"/>
    </xf>
    <xf numFmtId="165" fontId="3" fillId="0" borderId="23" xfId="0" applyNumberFormat="1" applyFont="1" applyFill="1" applyBorder="1" applyAlignment="1" applyProtection="1">
      <alignment vertical="center"/>
      <protection locked="0"/>
    </xf>
    <xf numFmtId="10" fontId="3" fillId="0" borderId="23" xfId="0" applyNumberFormat="1" applyFont="1" applyFill="1" applyBorder="1" applyAlignment="1" applyProtection="1">
      <alignment vertical="center"/>
      <protection locked="0"/>
    </xf>
    <xf numFmtId="3" fontId="47" fillId="0" borderId="22" xfId="0" applyNumberFormat="1" applyFont="1" applyFill="1" applyBorder="1" applyAlignment="1" applyProtection="1">
      <alignment vertical="center"/>
      <protection locked="0"/>
    </xf>
    <xf numFmtId="10" fontId="47" fillId="0" borderId="23" xfId="0" applyNumberFormat="1" applyFont="1" applyFill="1" applyBorder="1" applyAlignment="1" applyProtection="1">
      <alignment vertical="center"/>
      <protection locked="0"/>
    </xf>
    <xf numFmtId="3" fontId="3" fillId="0" borderId="41" xfId="0" applyNumberFormat="1" applyFont="1" applyFill="1" applyBorder="1" applyAlignment="1" applyProtection="1">
      <alignment vertical="center"/>
      <protection locked="0"/>
    </xf>
    <xf numFmtId="10" fontId="3" fillId="0" borderId="44" xfId="3" applyNumberFormat="1" applyFont="1" applyFill="1" applyBorder="1" applyAlignment="1" applyProtection="1">
      <alignment vertical="center"/>
      <protection locked="0"/>
    </xf>
    <xf numFmtId="3" fontId="5" fillId="0" borderId="3" xfId="0" applyNumberFormat="1" applyFont="1" applyFill="1" applyBorder="1" applyAlignment="1" applyProtection="1">
      <alignment vertical="center"/>
      <protection locked="0"/>
    </xf>
    <xf numFmtId="3" fontId="3" fillId="0" borderId="24" xfId="0" applyNumberFormat="1" applyFont="1" applyFill="1" applyBorder="1" applyAlignment="1" applyProtection="1">
      <alignment vertical="center"/>
      <protection locked="0"/>
    </xf>
    <xf numFmtId="165" fontId="3" fillId="0" borderId="25" xfId="3" applyNumberFormat="1" applyFont="1" applyFill="1" applyBorder="1" applyAlignment="1" applyProtection="1">
      <alignment vertical="center"/>
      <protection locked="0"/>
    </xf>
    <xf numFmtId="10" fontId="3" fillId="0" borderId="25" xfId="3" applyNumberFormat="1" applyFont="1" applyFill="1" applyBorder="1" applyAlignment="1" applyProtection="1">
      <alignment vertical="center"/>
      <protection locked="0"/>
    </xf>
    <xf numFmtId="3" fontId="3" fillId="0" borderId="24" xfId="3" applyNumberFormat="1" applyFont="1" applyFill="1" applyBorder="1" applyAlignment="1" applyProtection="1">
      <alignment vertical="center"/>
      <protection locked="0"/>
    </xf>
    <xf numFmtId="3" fontId="47" fillId="0" borderId="24" xfId="0" applyNumberFormat="1" applyFont="1" applyFill="1" applyBorder="1" applyAlignment="1" applyProtection="1">
      <alignment vertical="center"/>
      <protection locked="0"/>
    </xf>
    <xf numFmtId="10" fontId="47" fillId="0" borderId="25" xfId="3" applyNumberFormat="1" applyFont="1" applyFill="1" applyBorder="1" applyAlignment="1" applyProtection="1">
      <alignment vertical="center"/>
      <protection locked="0"/>
    </xf>
    <xf numFmtId="3" fontId="3" fillId="0" borderId="42" xfId="0" applyNumberFormat="1" applyFont="1" applyFill="1" applyBorder="1" applyAlignment="1" applyProtection="1">
      <alignment vertical="center"/>
      <protection locked="0"/>
    </xf>
    <xf numFmtId="10" fontId="3" fillId="0" borderId="45" xfId="3" applyNumberFormat="1" applyFont="1" applyFill="1" applyBorder="1" applyAlignment="1" applyProtection="1">
      <alignment vertical="center"/>
      <protection locked="0"/>
    </xf>
    <xf numFmtId="3" fontId="5" fillId="0" borderId="3" xfId="0" applyNumberFormat="1" applyFont="1" applyFill="1" applyBorder="1" applyAlignment="1">
      <alignment vertical="center"/>
    </xf>
    <xf numFmtId="3" fontId="3" fillId="0" borderId="24" xfId="0" applyNumberFormat="1" applyFont="1" applyFill="1" applyBorder="1" applyAlignment="1">
      <alignment vertical="center"/>
    </xf>
    <xf numFmtId="9" fontId="3" fillId="0" borderId="25" xfId="3" applyNumberFormat="1" applyFont="1" applyFill="1" applyBorder="1" applyAlignment="1" applyProtection="1">
      <alignment vertical="center"/>
      <protection locked="0"/>
    </xf>
    <xf numFmtId="3" fontId="47" fillId="0" borderId="24" xfId="0" applyNumberFormat="1" applyFont="1" applyFill="1" applyBorder="1" applyAlignment="1">
      <alignment vertical="center"/>
    </xf>
    <xf numFmtId="3" fontId="3" fillId="0" borderId="42" xfId="0" applyNumberFormat="1" applyFont="1" applyFill="1" applyBorder="1" applyAlignment="1">
      <alignment vertical="center"/>
    </xf>
    <xf numFmtId="165" fontId="3" fillId="0" borderId="25" xfId="0" applyNumberFormat="1" applyFont="1" applyFill="1" applyBorder="1" applyAlignment="1">
      <alignment vertical="center"/>
    </xf>
    <xf numFmtId="10" fontId="3" fillId="0" borderId="25" xfId="0" applyNumberFormat="1" applyFont="1" applyFill="1" applyBorder="1" applyAlignment="1">
      <alignment vertical="center"/>
    </xf>
    <xf numFmtId="10" fontId="47" fillId="0" borderId="25" xfId="0" applyNumberFormat="1" applyFont="1" applyFill="1" applyBorder="1" applyAlignment="1">
      <alignment vertical="center"/>
    </xf>
    <xf numFmtId="3" fontId="5" fillId="4" borderId="3" xfId="0" applyNumberFormat="1" applyFont="1" applyFill="1" applyBorder="1" applyAlignment="1">
      <alignment vertical="center"/>
    </xf>
    <xf numFmtId="3" fontId="3" fillId="4" borderId="24" xfId="0" applyNumberFormat="1" applyFont="1" applyFill="1" applyBorder="1" applyAlignment="1">
      <alignment vertical="center"/>
    </xf>
    <xf numFmtId="9" fontId="3" fillId="4" borderId="25" xfId="0" applyNumberFormat="1" applyFont="1" applyFill="1" applyBorder="1" applyAlignment="1">
      <alignment vertical="center"/>
    </xf>
    <xf numFmtId="10" fontId="3" fillId="4" borderId="25" xfId="0" applyNumberFormat="1" applyFont="1" applyFill="1" applyBorder="1" applyAlignment="1">
      <alignment vertical="center"/>
    </xf>
    <xf numFmtId="3" fontId="47" fillId="4" borderId="24" xfId="0" applyNumberFormat="1" applyFont="1" applyFill="1" applyBorder="1" applyAlignment="1">
      <alignment vertical="center"/>
    </xf>
    <xf numFmtId="10" fontId="47" fillId="4" borderId="25" xfId="0" applyNumberFormat="1" applyFont="1" applyFill="1" applyBorder="1" applyAlignment="1">
      <alignment vertical="center"/>
    </xf>
    <xf numFmtId="3" fontId="3" fillId="4" borderId="42" xfId="0" applyNumberFormat="1" applyFont="1" applyFill="1" applyBorder="1" applyAlignment="1">
      <alignment vertical="center"/>
    </xf>
    <xf numFmtId="10" fontId="3" fillId="4" borderId="45" xfId="0" applyNumberFormat="1" applyFont="1" applyFill="1" applyBorder="1" applyAlignment="1">
      <alignment vertical="center"/>
    </xf>
    <xf numFmtId="3" fontId="5" fillId="4" borderId="3" xfId="0" applyNumberFormat="1" applyFont="1" applyFill="1" applyBorder="1" applyAlignment="1" applyProtection="1">
      <alignment vertical="center"/>
      <protection locked="0"/>
    </xf>
    <xf numFmtId="3" fontId="3" fillId="4" borderId="24" xfId="0" applyNumberFormat="1" applyFont="1" applyFill="1" applyBorder="1" applyAlignment="1" applyProtection="1">
      <alignment vertical="center"/>
      <protection locked="0"/>
    </xf>
    <xf numFmtId="9" fontId="3" fillId="4" borderId="25" xfId="3" applyNumberFormat="1" applyFont="1" applyFill="1" applyBorder="1" applyAlignment="1" applyProtection="1">
      <alignment vertical="center"/>
      <protection locked="0"/>
    </xf>
    <xf numFmtId="10" fontId="3" fillId="4" borderId="25" xfId="3" applyNumberFormat="1" applyFont="1" applyFill="1" applyBorder="1" applyAlignment="1" applyProtection="1">
      <alignment vertical="center"/>
      <protection locked="0"/>
    </xf>
    <xf numFmtId="3" fontId="3" fillId="4" borderId="24" xfId="3" applyNumberFormat="1" applyFont="1" applyFill="1" applyBorder="1" applyAlignment="1" applyProtection="1">
      <alignment vertical="center"/>
      <protection locked="0"/>
    </xf>
    <xf numFmtId="3" fontId="47" fillId="4" borderId="24" xfId="0" applyNumberFormat="1" applyFont="1" applyFill="1" applyBorder="1" applyAlignment="1" applyProtection="1">
      <alignment vertical="center"/>
      <protection locked="0"/>
    </xf>
    <xf numFmtId="10" fontId="47" fillId="4" borderId="25" xfId="3" applyNumberFormat="1" applyFont="1" applyFill="1" applyBorder="1" applyAlignment="1" applyProtection="1">
      <alignment vertical="center"/>
      <protection locked="0"/>
    </xf>
    <xf numFmtId="3" fontId="3" fillId="4" borderId="42" xfId="0" applyNumberFormat="1" applyFont="1" applyFill="1" applyBorder="1" applyAlignment="1" applyProtection="1">
      <alignment vertical="center"/>
      <protection locked="0"/>
    </xf>
    <xf numFmtId="3" fontId="5" fillId="4" borderId="19" xfId="0" applyNumberFormat="1" applyFont="1" applyFill="1" applyBorder="1" applyAlignment="1" applyProtection="1">
      <alignment vertical="center"/>
      <protection locked="0"/>
    </xf>
    <xf numFmtId="3" fontId="3" fillId="4" borderId="26" xfId="0" applyNumberFormat="1" applyFont="1" applyFill="1" applyBorder="1" applyAlignment="1" applyProtection="1">
      <alignment vertical="center"/>
      <protection locked="0"/>
    </xf>
    <xf numFmtId="165" fontId="3" fillId="4" borderId="27" xfId="3" applyNumberFormat="1" applyFont="1" applyFill="1" applyBorder="1" applyAlignment="1" applyProtection="1">
      <alignment vertical="center"/>
      <protection locked="0"/>
    </xf>
    <xf numFmtId="10" fontId="3" fillId="4" borderId="27" xfId="3" applyNumberFormat="1" applyFont="1" applyFill="1" applyBorder="1" applyAlignment="1" applyProtection="1">
      <alignment vertical="center"/>
      <protection locked="0"/>
    </xf>
    <xf numFmtId="3" fontId="3" fillId="4" borderId="26" xfId="3" applyNumberFormat="1" applyFont="1" applyFill="1" applyBorder="1" applyAlignment="1" applyProtection="1">
      <alignment vertical="center"/>
      <protection locked="0"/>
    </xf>
    <xf numFmtId="3" fontId="47" fillId="4" borderId="26" xfId="0" applyNumberFormat="1" applyFont="1" applyFill="1" applyBorder="1" applyAlignment="1" applyProtection="1">
      <alignment vertical="center"/>
      <protection locked="0"/>
    </xf>
    <xf numFmtId="10" fontId="47" fillId="4" borderId="27" xfId="3" applyNumberFormat="1" applyFont="1" applyFill="1" applyBorder="1" applyAlignment="1" applyProtection="1">
      <alignment vertical="center"/>
      <protection locked="0"/>
    </xf>
    <xf numFmtId="3" fontId="3" fillId="4" borderId="43" xfId="0" applyNumberFormat="1" applyFont="1" applyFill="1" applyBorder="1" applyAlignment="1" applyProtection="1">
      <alignment vertical="center"/>
      <protection locked="0"/>
    </xf>
    <xf numFmtId="3" fontId="5" fillId="5" borderId="5" xfId="0" applyNumberFormat="1" applyFont="1" applyFill="1" applyBorder="1" applyAlignment="1">
      <alignment vertical="center"/>
    </xf>
    <xf numFmtId="3" fontId="5" fillId="5" borderId="28" xfId="0" applyNumberFormat="1" applyFont="1" applyFill="1" applyBorder="1" applyAlignment="1">
      <alignment vertical="center"/>
    </xf>
    <xf numFmtId="165" fontId="5" fillId="5" borderId="29" xfId="3" applyNumberFormat="1" applyFont="1" applyFill="1" applyBorder="1" applyAlignment="1" applyProtection="1">
      <alignment vertical="center"/>
      <protection locked="0"/>
    </xf>
    <xf numFmtId="10" fontId="5" fillId="5" borderId="29" xfId="3" applyNumberFormat="1" applyFont="1" applyFill="1" applyBorder="1" applyAlignment="1" applyProtection="1">
      <alignment vertical="center"/>
      <protection locked="0"/>
    </xf>
    <xf numFmtId="3" fontId="48" fillId="5" borderId="28" xfId="0" applyNumberFormat="1" applyFont="1" applyFill="1" applyBorder="1" applyAlignment="1">
      <alignment vertical="center"/>
    </xf>
    <xf numFmtId="10" fontId="48" fillId="5" borderId="29" xfId="3" applyNumberFormat="1" applyFont="1" applyFill="1" applyBorder="1" applyAlignment="1" applyProtection="1">
      <alignment vertical="center"/>
      <protection locked="0"/>
    </xf>
    <xf numFmtId="3" fontId="5" fillId="5" borderId="21" xfId="0" applyNumberFormat="1" applyFont="1" applyFill="1" applyBorder="1" applyAlignment="1">
      <alignment vertical="center"/>
    </xf>
    <xf numFmtId="10" fontId="5" fillId="5" borderId="46" xfId="3" applyNumberFormat="1" applyFont="1" applyFill="1" applyBorder="1" applyAlignment="1" applyProtection="1">
      <alignment vertical="center"/>
      <protection locked="0"/>
    </xf>
    <xf numFmtId="3" fontId="10" fillId="5" borderId="5" xfId="0" applyNumberFormat="1" applyFont="1" applyFill="1" applyBorder="1" applyAlignment="1">
      <alignment horizontal="right" vertical="center" wrapText="1"/>
    </xf>
    <xf numFmtId="3" fontId="11" fillId="0" borderId="5" xfId="0" applyNumberFormat="1" applyFont="1" applyFill="1" applyBorder="1" applyAlignment="1">
      <alignment horizontal="right" vertical="center" wrapText="1"/>
    </xf>
    <xf numFmtId="3" fontId="10" fillId="5" borderId="5" xfId="0" applyNumberFormat="1" applyFont="1" applyFill="1" applyBorder="1" applyAlignment="1">
      <alignment vertical="center" wrapText="1"/>
    </xf>
    <xf numFmtId="3" fontId="11" fillId="0" borderId="5" xfId="0" applyNumberFormat="1" applyFont="1" applyFill="1" applyBorder="1" applyAlignment="1">
      <alignment vertical="center" wrapText="1"/>
    </xf>
    <xf numFmtId="3" fontId="5" fillId="0" borderId="17" xfId="0" applyNumberFormat="1" applyFont="1" applyFill="1" applyBorder="1" applyAlignment="1" applyProtection="1">
      <alignment horizontal="right" vertical="center"/>
      <protection locked="0"/>
    </xf>
    <xf numFmtId="3" fontId="3" fillId="0" borderId="17" xfId="0" applyNumberFormat="1" applyFont="1" applyFill="1" applyBorder="1" applyAlignment="1" applyProtection="1">
      <alignment horizontal="right" vertical="center"/>
      <protection locked="0"/>
    </xf>
    <xf numFmtId="3" fontId="3" fillId="0" borderId="17" xfId="3" applyNumberFormat="1" applyFont="1" applyFill="1" applyBorder="1" applyAlignment="1" applyProtection="1">
      <alignment horizontal="right" vertical="center"/>
      <protection locked="0"/>
    </xf>
    <xf numFmtId="3" fontId="5" fillId="0" borderId="19" xfId="0" applyNumberFormat="1" applyFont="1" applyFill="1" applyBorder="1" applyAlignment="1" applyProtection="1">
      <alignment horizontal="right" vertical="center"/>
      <protection locked="0"/>
    </xf>
    <xf numFmtId="3" fontId="5" fillId="0" borderId="19" xfId="3" applyNumberFormat="1" applyFont="1" applyFill="1" applyBorder="1" applyAlignment="1" applyProtection="1">
      <alignment horizontal="right" vertical="center"/>
      <protection locked="0"/>
    </xf>
    <xf numFmtId="3" fontId="6" fillId="0" borderId="18" xfId="0" applyNumberFormat="1" applyFont="1" applyFill="1" applyBorder="1" applyAlignment="1" applyProtection="1">
      <alignment horizontal="right" vertical="center"/>
      <protection locked="0"/>
    </xf>
    <xf numFmtId="3" fontId="6" fillId="0" borderId="3" xfId="0" applyNumberFormat="1" applyFont="1" applyFill="1" applyBorder="1" applyAlignment="1" applyProtection="1">
      <alignment horizontal="right" vertical="center"/>
      <protection locked="0"/>
    </xf>
    <xf numFmtId="3" fontId="6" fillId="0" borderId="3" xfId="3" applyNumberFormat="1" applyFont="1" applyFill="1" applyBorder="1" applyAlignment="1" applyProtection="1">
      <alignment horizontal="right" vertical="center"/>
      <protection locked="0"/>
    </xf>
    <xf numFmtId="3" fontId="5" fillId="4" borderId="17" xfId="0" applyNumberFormat="1" applyFont="1" applyFill="1" applyBorder="1" applyAlignment="1" applyProtection="1">
      <alignment horizontal="right" vertical="center"/>
      <protection locked="0"/>
    </xf>
    <xf numFmtId="3" fontId="6" fillId="4" borderId="17" xfId="0" applyNumberFormat="1" applyFont="1" applyFill="1" applyBorder="1" applyAlignment="1" applyProtection="1">
      <alignment horizontal="right" vertical="center"/>
      <protection locked="0"/>
    </xf>
    <xf numFmtId="3" fontId="6" fillId="4" borderId="17" xfId="3" applyNumberFormat="1" applyFont="1" applyFill="1" applyBorder="1" applyAlignment="1" applyProtection="1">
      <alignment horizontal="right" vertical="center"/>
      <protection locked="0"/>
    </xf>
    <xf numFmtId="3" fontId="6" fillId="0" borderId="17" xfId="0" applyNumberFormat="1" applyFont="1" applyFill="1" applyBorder="1" applyAlignment="1" applyProtection="1">
      <alignment horizontal="right" vertical="center"/>
      <protection locked="0"/>
    </xf>
    <xf numFmtId="3" fontId="6" fillId="0" borderId="17" xfId="3" applyNumberFormat="1" applyFont="1" applyFill="1" applyBorder="1" applyAlignment="1" applyProtection="1">
      <alignment horizontal="right" vertical="center"/>
      <protection locked="0"/>
    </xf>
    <xf numFmtId="3" fontId="3" fillId="4" borderId="17" xfId="0" applyNumberFormat="1" applyFont="1" applyFill="1" applyBorder="1" applyAlignment="1" applyProtection="1">
      <alignment horizontal="right" vertical="center"/>
      <protection locked="0"/>
    </xf>
    <xf numFmtId="3" fontId="3" fillId="4" borderId="17" xfId="3" applyNumberFormat="1" applyFont="1" applyFill="1" applyBorder="1" applyAlignment="1" applyProtection="1">
      <alignment horizontal="right" vertical="center"/>
      <protection locked="0"/>
    </xf>
    <xf numFmtId="0" fontId="1" fillId="3" borderId="36" xfId="0" applyFont="1" applyFill="1" applyBorder="1"/>
    <xf numFmtId="0" fontId="38" fillId="0" borderId="53" xfId="0" applyFont="1" applyFill="1" applyBorder="1"/>
    <xf numFmtId="0" fontId="38" fillId="0" borderId="52" xfId="0" applyFont="1" applyFill="1" applyBorder="1"/>
    <xf numFmtId="0" fontId="1" fillId="0" borderId="1" xfId="0" applyFont="1" applyFill="1" applyBorder="1"/>
    <xf numFmtId="3" fontId="66" fillId="5" borderId="5" xfId="5" applyNumberFormat="1" applyFont="1" applyFill="1" applyBorder="1" applyAlignment="1">
      <alignment horizontal="right" vertical="center"/>
    </xf>
    <xf numFmtId="3" fontId="67" fillId="3" borderId="5" xfId="3" applyNumberFormat="1" applyFont="1" applyFill="1" applyBorder="1" applyAlignment="1">
      <alignment horizontal="right" vertical="center"/>
    </xf>
    <xf numFmtId="3" fontId="67" fillId="3" borderId="5" xfId="5" applyNumberFormat="1" applyFont="1" applyFill="1" applyBorder="1" applyAlignment="1">
      <alignment horizontal="right" vertical="center"/>
    </xf>
    <xf numFmtId="3" fontId="29" fillId="5" borderId="5" xfId="3" applyNumberFormat="1" applyFont="1" applyFill="1" applyBorder="1" applyAlignment="1">
      <alignment horizontal="right" vertical="center"/>
    </xf>
    <xf numFmtId="3" fontId="29" fillId="5" borderId="5" xfId="0" applyNumberFormat="1" applyFont="1" applyFill="1" applyBorder="1" applyAlignment="1">
      <alignment horizontal="right" vertical="center"/>
    </xf>
    <xf numFmtId="3" fontId="15" fillId="0" borderId="51" xfId="0" applyNumberFormat="1" applyFont="1" applyFill="1" applyBorder="1" applyAlignment="1">
      <alignment horizontal="right" vertical="center"/>
    </xf>
    <xf numFmtId="3" fontId="13" fillId="5" borderId="3" xfId="0" applyNumberFormat="1" applyFont="1" applyFill="1" applyBorder="1" applyAlignment="1">
      <alignment horizontal="right" vertical="center"/>
    </xf>
    <xf numFmtId="3" fontId="36" fillId="0" borderId="3" xfId="0" applyNumberFormat="1" applyFont="1" applyFill="1" applyBorder="1" applyAlignment="1">
      <alignment horizontal="right" vertical="center"/>
    </xf>
    <xf numFmtId="3" fontId="13" fillId="0" borderId="3" xfId="0" applyNumberFormat="1" applyFont="1" applyFill="1" applyBorder="1" applyAlignment="1">
      <alignment horizontal="right" vertical="center"/>
    </xf>
    <xf numFmtId="3" fontId="30" fillId="5" borderId="5" xfId="0" applyNumberFormat="1" applyFont="1" applyFill="1" applyBorder="1" applyAlignment="1">
      <alignment horizontal="right" vertical="center"/>
    </xf>
    <xf numFmtId="3" fontId="31" fillId="5" borderId="5" xfId="3" applyNumberFormat="1" applyFont="1" applyFill="1" applyBorder="1" applyAlignment="1">
      <alignment horizontal="right" vertical="center"/>
    </xf>
    <xf numFmtId="3" fontId="31" fillId="5" borderId="5" xfId="0" applyNumberFormat="1" applyFont="1" applyFill="1" applyBorder="1" applyAlignment="1">
      <alignment horizontal="right" vertical="center"/>
    </xf>
    <xf numFmtId="3" fontId="29" fillId="5" borderId="20" xfId="3" applyNumberFormat="1" applyFont="1" applyFill="1" applyBorder="1" applyAlignment="1">
      <alignment horizontal="right" vertical="center"/>
    </xf>
    <xf numFmtId="3" fontId="29" fillId="5" borderId="20" xfId="0" applyNumberFormat="1" applyFont="1" applyFill="1" applyBorder="1" applyAlignment="1">
      <alignment horizontal="right" vertical="center"/>
    </xf>
    <xf numFmtId="164" fontId="66" fillId="5" borderId="5" xfId="5" applyNumberFormat="1" applyFont="1" applyFill="1" applyBorder="1" applyAlignment="1">
      <alignment horizontal="right" vertical="center"/>
    </xf>
    <xf numFmtId="164" fontId="67" fillId="3" borderId="5" xfId="3" applyNumberFormat="1" applyFont="1" applyFill="1" applyBorder="1" applyAlignment="1">
      <alignment horizontal="right" vertical="center"/>
    </xf>
    <xf numFmtId="164" fontId="67" fillId="3" borderId="5" xfId="5" applyNumberFormat="1" applyFont="1" applyFill="1" applyBorder="1" applyAlignment="1">
      <alignment horizontal="right" vertical="center"/>
    </xf>
    <xf numFmtId="164" fontId="29" fillId="5" borderId="5" xfId="3" applyNumberFormat="1" applyFont="1" applyFill="1" applyBorder="1" applyAlignment="1">
      <alignment horizontal="right" vertical="center"/>
    </xf>
    <xf numFmtId="164" fontId="29" fillId="5" borderId="5" xfId="0" applyNumberFormat="1" applyFont="1" applyFill="1" applyBorder="1" applyAlignment="1">
      <alignment horizontal="right" vertical="center"/>
    </xf>
    <xf numFmtId="164" fontId="15" fillId="0" borderId="51" xfId="0" applyNumberFormat="1" applyFont="1" applyFill="1" applyBorder="1" applyAlignment="1">
      <alignment horizontal="right" vertical="center"/>
    </xf>
    <xf numFmtId="164" fontId="13" fillId="5" borderId="3" xfId="0" applyNumberFormat="1" applyFont="1" applyFill="1" applyBorder="1" applyAlignment="1">
      <alignment horizontal="right" vertical="center"/>
    </xf>
    <xf numFmtId="164" fontId="13" fillId="0" borderId="3" xfId="0" applyNumberFormat="1" applyFont="1" applyFill="1" applyBorder="1" applyAlignment="1">
      <alignment horizontal="right" vertical="center"/>
    </xf>
    <xf numFmtId="164" fontId="30" fillId="5" borderId="5" xfId="0" applyNumberFormat="1" applyFont="1" applyFill="1" applyBorder="1" applyAlignment="1">
      <alignment horizontal="right" vertical="center"/>
    </xf>
    <xf numFmtId="164" fontId="31" fillId="5" borderId="5" xfId="3" applyNumberFormat="1" applyFont="1" applyFill="1" applyBorder="1" applyAlignment="1">
      <alignment horizontal="right" vertical="center"/>
    </xf>
    <xf numFmtId="164" fontId="31" fillId="5" borderId="5" xfId="0" applyNumberFormat="1" applyFont="1" applyFill="1" applyBorder="1" applyAlignment="1">
      <alignment horizontal="right" vertical="center"/>
    </xf>
    <xf numFmtId="164" fontId="29" fillId="5" borderId="20" xfId="3" applyNumberFormat="1" applyFont="1" applyFill="1" applyBorder="1" applyAlignment="1">
      <alignment horizontal="right" vertical="center"/>
    </xf>
    <xf numFmtId="164" fontId="29" fillId="5" borderId="20" xfId="0" applyNumberFormat="1" applyFont="1" applyFill="1" applyBorder="1" applyAlignment="1">
      <alignment horizontal="right" vertical="center"/>
    </xf>
    <xf numFmtId="3" fontId="5" fillId="5" borderId="18" xfId="2" applyNumberFormat="1" applyFont="1" applyFill="1" applyBorder="1" applyAlignment="1" applyProtection="1">
      <alignment horizontal="right" vertical="center"/>
      <protection locked="0"/>
    </xf>
    <xf numFmtId="3" fontId="3" fillId="0" borderId="3" xfId="2" applyNumberFormat="1" applyFont="1" applyFill="1" applyBorder="1" applyAlignment="1" applyProtection="1">
      <alignment horizontal="right" vertical="center"/>
      <protection locked="0"/>
    </xf>
    <xf numFmtId="3" fontId="3" fillId="0" borderId="3" xfId="4" applyNumberFormat="1" applyFont="1" applyFill="1" applyBorder="1" applyAlignment="1" applyProtection="1">
      <alignment horizontal="right" vertical="center"/>
      <protection locked="0"/>
    </xf>
    <xf numFmtId="3" fontId="3" fillId="0" borderId="19" xfId="2" applyNumberFormat="1" applyFont="1" applyFill="1" applyBorder="1" applyAlignment="1">
      <alignment horizontal="right" vertical="center"/>
    </xf>
    <xf numFmtId="3" fontId="3" fillId="0" borderId="19" xfId="4" applyNumberFormat="1" applyFont="1" applyFill="1" applyBorder="1" applyAlignment="1" applyProtection="1">
      <alignment horizontal="right" vertical="center"/>
      <protection locked="0"/>
    </xf>
    <xf numFmtId="0" fontId="68" fillId="3" borderId="36" xfId="2" applyFont="1" applyFill="1" applyBorder="1" applyAlignment="1">
      <alignment horizontal="center" vertical="center" wrapText="1"/>
    </xf>
    <xf numFmtId="0" fontId="1" fillId="0" borderId="1" xfId="2" applyFont="1" applyBorder="1"/>
    <xf numFmtId="0" fontId="42" fillId="3" borderId="57" xfId="0" applyFont="1" applyFill="1" applyBorder="1" applyAlignment="1">
      <alignment horizontal="left" vertical="center"/>
    </xf>
    <xf numFmtId="3" fontId="3" fillId="3" borderId="0" xfId="2" applyNumberFormat="1" applyFont="1" applyFill="1" applyBorder="1" applyAlignment="1">
      <alignment horizontal="right" vertical="center"/>
    </xf>
    <xf numFmtId="0" fontId="38" fillId="0" borderId="8" xfId="0" applyFont="1" applyBorder="1"/>
    <xf numFmtId="0" fontId="45" fillId="3" borderId="0" xfId="2" applyFont="1" applyFill="1" applyBorder="1" applyAlignment="1">
      <alignment horizontal="center" vertical="center"/>
    </xf>
    <xf numFmtId="3" fontId="3" fillId="3" borderId="0" xfId="4" applyNumberFormat="1" applyFont="1" applyFill="1" applyBorder="1" applyAlignment="1" applyProtection="1">
      <alignment horizontal="right" vertical="center"/>
      <protection locked="0"/>
    </xf>
    <xf numFmtId="0" fontId="24" fillId="3" borderId="35" xfId="0" applyFont="1" applyFill="1" applyBorder="1" applyAlignment="1">
      <alignment horizontal="left"/>
    </xf>
    <xf numFmtId="0" fontId="38" fillId="0" borderId="56" xfId="0" applyFont="1" applyBorder="1" applyAlignment="1">
      <alignment wrapText="1"/>
    </xf>
    <xf numFmtId="0" fontId="43" fillId="3" borderId="58" xfId="1" applyFont="1" applyFill="1" applyBorder="1" applyAlignment="1" applyProtection="1">
      <alignment horizontal="left" vertical="top"/>
    </xf>
    <xf numFmtId="0" fontId="43" fillId="3" borderId="35" xfId="0" applyFont="1" applyFill="1" applyBorder="1" applyAlignment="1">
      <alignment horizontal="left"/>
    </xf>
    <xf numFmtId="0" fontId="38" fillId="3" borderId="1" xfId="0" applyFont="1" applyFill="1" applyBorder="1"/>
    <xf numFmtId="0" fontId="49" fillId="0" borderId="13" xfId="5" applyFont="1" applyFill="1" applyBorder="1"/>
    <xf numFmtId="0" fontId="0" fillId="3" borderId="59" xfId="0" applyFill="1" applyBorder="1"/>
    <xf numFmtId="0" fontId="1" fillId="3" borderId="59" xfId="5" applyFill="1" applyBorder="1"/>
    <xf numFmtId="0" fontId="9" fillId="0" borderId="10" xfId="1" applyFont="1" applyBorder="1" applyAlignment="1" applyProtection="1">
      <alignment wrapText="1"/>
    </xf>
    <xf numFmtId="0" fontId="9" fillId="0" borderId="9" xfId="1" applyFont="1" applyBorder="1" applyAlignment="1" applyProtection="1">
      <alignment wrapText="1"/>
    </xf>
    <xf numFmtId="0" fontId="46" fillId="3" borderId="54" xfId="5" applyFont="1" applyFill="1" applyBorder="1" applyAlignment="1">
      <alignment horizontal="center" vertical="center" wrapText="1"/>
    </xf>
    <xf numFmtId="0" fontId="43" fillId="0" borderId="40"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42" fillId="0" borderId="48" xfId="0" applyFont="1" applyFill="1" applyBorder="1" applyAlignment="1">
      <alignment horizontal="left" vertical="center" wrapText="1"/>
    </xf>
    <xf numFmtId="0" fontId="38" fillId="0" borderId="49" xfId="0" applyFont="1" applyBorder="1" applyAlignment="1">
      <alignment wrapText="1"/>
    </xf>
    <xf numFmtId="0" fontId="38" fillId="0" borderId="50" xfId="0" applyFont="1" applyBorder="1" applyAlignment="1">
      <alignment wrapText="1"/>
    </xf>
    <xf numFmtId="0" fontId="42" fillId="0" borderId="55" xfId="0" applyFont="1" applyFill="1" applyBorder="1" applyAlignment="1">
      <alignment horizontal="left" vertical="center" wrapText="1"/>
    </xf>
    <xf numFmtId="0" fontId="38" fillId="0" borderId="0" xfId="0" applyFont="1" applyBorder="1" applyAlignment="1">
      <alignment wrapText="1"/>
    </xf>
    <xf numFmtId="0" fontId="0" fillId="0" borderId="56" xfId="0" applyBorder="1" applyAlignment="1"/>
  </cellXfs>
  <cellStyles count="6">
    <cellStyle name="Hipervínculo" xfId="1" builtinId="8"/>
    <cellStyle name="Normal" xfId="0" builtinId="0"/>
    <cellStyle name="Normal 2" xfId="2"/>
    <cellStyle name="Normal 6" xfId="5"/>
    <cellStyle name="Porcentaje" xfId="3" builtinId="5"/>
    <cellStyle name="Porcentaje 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6F2B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157CAE"/>
      <rgbColor rgb="00000080"/>
      <rgbColor rgb="00FF00FF"/>
      <rgbColor rgb="00FFFF00"/>
      <rgbColor rgb="000046A4"/>
      <rgbColor rgb="00800080"/>
      <rgbColor rgb="00800000"/>
      <rgbColor rgb="00008080"/>
      <rgbColor rgb="000000FF"/>
      <rgbColor rgb="0000CCFF"/>
      <rgbColor rgb="00CCFFFF"/>
      <rgbColor rgb="00EFFFEF"/>
      <rgbColor rgb="00FFFF99"/>
      <rgbColor rgb="0099CCFF"/>
      <rgbColor rgb="00FF99CC"/>
      <rgbColor rgb="00CC99FF"/>
      <rgbColor rgb="00FFCC99"/>
      <rgbColor rgb="003366FF"/>
      <rgbColor rgb="0033CCCC"/>
      <rgbColor rgb="0099CC00"/>
      <rgbColor rgb="00FFCC00"/>
      <rgbColor rgb="00FF9900"/>
      <rgbColor rgb="00ECFFE5"/>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1</xdr:col>
      <xdr:colOff>66675</xdr:colOff>
      <xdr:row>26</xdr:row>
      <xdr:rowOff>0</xdr:rowOff>
    </xdr:to>
    <xdr:sp macro="" textlink="">
      <xdr:nvSpPr>
        <xdr:cNvPr id="48272" name="Text Box 1"/>
        <xdr:cNvSpPr txBox="1">
          <a:spLocks noChangeArrowheads="1"/>
        </xdr:cNvSpPr>
      </xdr:nvSpPr>
      <xdr:spPr bwMode="auto">
        <a:xfrm>
          <a:off x="10029825" y="520065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66675</xdr:colOff>
      <xdr:row>26</xdr:row>
      <xdr:rowOff>0</xdr:rowOff>
    </xdr:to>
    <xdr:sp macro="" textlink="">
      <xdr:nvSpPr>
        <xdr:cNvPr id="48273" name="Text Box 2"/>
        <xdr:cNvSpPr txBox="1">
          <a:spLocks noChangeArrowheads="1"/>
        </xdr:cNvSpPr>
      </xdr:nvSpPr>
      <xdr:spPr bwMode="auto">
        <a:xfrm>
          <a:off x="10029825" y="520065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66675</xdr:colOff>
      <xdr:row>26</xdr:row>
      <xdr:rowOff>0</xdr:rowOff>
    </xdr:to>
    <xdr:sp macro="" textlink="">
      <xdr:nvSpPr>
        <xdr:cNvPr id="48274" name="Text Box 3"/>
        <xdr:cNvSpPr txBox="1">
          <a:spLocks noChangeArrowheads="1"/>
        </xdr:cNvSpPr>
      </xdr:nvSpPr>
      <xdr:spPr bwMode="auto">
        <a:xfrm>
          <a:off x="10029825" y="4600575"/>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66675</xdr:colOff>
      <xdr:row>26</xdr:row>
      <xdr:rowOff>0</xdr:rowOff>
    </xdr:to>
    <xdr:sp macro="" textlink="">
      <xdr:nvSpPr>
        <xdr:cNvPr id="48275" name="Text Box 4"/>
        <xdr:cNvSpPr txBox="1">
          <a:spLocks noChangeArrowheads="1"/>
        </xdr:cNvSpPr>
      </xdr:nvSpPr>
      <xdr:spPr bwMode="auto">
        <a:xfrm>
          <a:off x="10029825" y="4429125"/>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66675</xdr:colOff>
      <xdr:row>26</xdr:row>
      <xdr:rowOff>0</xdr:rowOff>
    </xdr:to>
    <xdr:sp macro="" textlink="">
      <xdr:nvSpPr>
        <xdr:cNvPr id="48276" name="Text Box 5"/>
        <xdr:cNvSpPr txBox="1">
          <a:spLocks noChangeArrowheads="1"/>
        </xdr:cNvSpPr>
      </xdr:nvSpPr>
      <xdr:spPr bwMode="auto">
        <a:xfrm>
          <a:off x="10029825" y="4429125"/>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66675</xdr:colOff>
      <xdr:row>25</xdr:row>
      <xdr:rowOff>171450</xdr:rowOff>
    </xdr:to>
    <xdr:sp macro="" textlink="">
      <xdr:nvSpPr>
        <xdr:cNvPr id="7" name="Text Box 3"/>
        <xdr:cNvSpPr txBox="1">
          <a:spLocks noChangeArrowheads="1"/>
        </xdr:cNvSpPr>
      </xdr:nvSpPr>
      <xdr:spPr bwMode="auto">
        <a:xfrm>
          <a:off x="10029825" y="4429125"/>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66675</xdr:colOff>
      <xdr:row>25</xdr:row>
      <xdr:rowOff>171450</xdr:rowOff>
    </xdr:to>
    <xdr:sp macro="" textlink="">
      <xdr:nvSpPr>
        <xdr:cNvPr id="8" name="Text Box 4"/>
        <xdr:cNvSpPr txBox="1">
          <a:spLocks noChangeArrowheads="1"/>
        </xdr:cNvSpPr>
      </xdr:nvSpPr>
      <xdr:spPr bwMode="auto">
        <a:xfrm>
          <a:off x="10029825" y="4429125"/>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66675</xdr:colOff>
      <xdr:row>25</xdr:row>
      <xdr:rowOff>171450</xdr:rowOff>
    </xdr:to>
    <xdr:sp macro="" textlink="">
      <xdr:nvSpPr>
        <xdr:cNvPr id="9" name="Text Box 5"/>
        <xdr:cNvSpPr txBox="1">
          <a:spLocks noChangeArrowheads="1"/>
        </xdr:cNvSpPr>
      </xdr:nvSpPr>
      <xdr:spPr bwMode="auto">
        <a:xfrm>
          <a:off x="10029825" y="4429125"/>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285750</xdr:colOff>
      <xdr:row>0</xdr:row>
      <xdr:rowOff>0</xdr:rowOff>
    </xdr:from>
    <xdr:to>
      <xdr:col>1</xdr:col>
      <xdr:colOff>352425</xdr:colOff>
      <xdr:row>0</xdr:row>
      <xdr:rowOff>190500</xdr:rowOff>
    </xdr:to>
    <xdr:sp macro="" textlink="">
      <xdr:nvSpPr>
        <xdr:cNvPr id="3717" name="Text Box 2"/>
        <xdr:cNvSpPr txBox="1">
          <a:spLocks noChangeArrowheads="1"/>
        </xdr:cNvSpPr>
      </xdr:nvSpPr>
      <xdr:spPr bwMode="auto">
        <a:xfrm>
          <a:off x="2847975" y="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285750</xdr:colOff>
      <xdr:row>0</xdr:row>
      <xdr:rowOff>0</xdr:rowOff>
    </xdr:from>
    <xdr:to>
      <xdr:col>1</xdr:col>
      <xdr:colOff>352425</xdr:colOff>
      <xdr:row>0</xdr:row>
      <xdr:rowOff>190500</xdr:rowOff>
    </xdr:to>
    <xdr:sp macro="" textlink="">
      <xdr:nvSpPr>
        <xdr:cNvPr id="42377" name="Text Box 2"/>
        <xdr:cNvSpPr txBox="1">
          <a:spLocks noChangeArrowheads="1"/>
        </xdr:cNvSpPr>
      </xdr:nvSpPr>
      <xdr:spPr bwMode="auto">
        <a:xfrm>
          <a:off x="2847975" y="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2378" name="Text Box 1"/>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2379" name="Text Box 4"/>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2380" name="Text Box 5"/>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285750</xdr:colOff>
      <xdr:row>0</xdr:row>
      <xdr:rowOff>0</xdr:rowOff>
    </xdr:from>
    <xdr:to>
      <xdr:col>1</xdr:col>
      <xdr:colOff>352425</xdr:colOff>
      <xdr:row>0</xdr:row>
      <xdr:rowOff>190500</xdr:rowOff>
    </xdr:to>
    <xdr:sp macro="" textlink="">
      <xdr:nvSpPr>
        <xdr:cNvPr id="43490" name="Text Box 2"/>
        <xdr:cNvSpPr txBox="1">
          <a:spLocks noChangeArrowheads="1"/>
        </xdr:cNvSpPr>
      </xdr:nvSpPr>
      <xdr:spPr bwMode="auto">
        <a:xfrm>
          <a:off x="2847975" y="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3491" name="Text Box 2"/>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3492" name="Text Box 4"/>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3493" name="Text Box 5"/>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3494" name="Text Box 6"/>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285750</xdr:colOff>
      <xdr:row>0</xdr:row>
      <xdr:rowOff>0</xdr:rowOff>
    </xdr:from>
    <xdr:to>
      <xdr:col>1</xdr:col>
      <xdr:colOff>352425</xdr:colOff>
      <xdr:row>0</xdr:row>
      <xdr:rowOff>190500</xdr:rowOff>
    </xdr:to>
    <xdr:sp macro="" textlink="">
      <xdr:nvSpPr>
        <xdr:cNvPr id="44888" name="Text Box 2"/>
        <xdr:cNvSpPr txBox="1">
          <a:spLocks noChangeArrowheads="1"/>
        </xdr:cNvSpPr>
      </xdr:nvSpPr>
      <xdr:spPr bwMode="auto">
        <a:xfrm>
          <a:off x="2847975" y="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889" name="Text Box 3"/>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890" name="Text Box 4"/>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891" name="Text Box 6"/>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892" name="Text Box 8"/>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893" name="Text Box 9"/>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894" name="Text Box 10"/>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895" name="Text Box 2"/>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896" name="Text Box 2"/>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ngurumena.ejgv.euskadi.eus/r49-20698/eu/"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ingurumena.ejgv.euskadi.eus/r49-20698/eu/"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ngurumena.ejgv.euskadi.eus/r49-20698/eu/"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ingurumena.ejgv.euskadi.eus/r49-20698/eu/"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ingurumena.ejgv.euskadi.eus/r49-20698/eu/"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ingurumena.ejgv.euskadi.eus/r49-20698/eu/"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ingurumena.ejgv.euskadi.eus/r49-20698/eu/"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ingurumena.ejgv.euskadi.eus/r49-20698/eu/"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ingurumena.ejgv.euskadi.eus/r49-20698/e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ingurumena.ejgv.euskadi.eus/r49-20698/e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ingurumena.ejgv.euskadi.eus/r49-20698/e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ingurumena.ejgv.euskadi.eus/r49-20698/e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www.ingurumena.ejgv.euskadi.eus/r49-20698/eu/"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www.ingurumena.ejgv.euskadi.eus/r49-20698/eu/"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ingurumena.ejgv.euskadi.eus/r49-20698/eu/"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ingurumena.ejgv.euskadi.eus/r49-20698/eu/"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pageSetUpPr fitToPage="1"/>
  </sheetPr>
  <dimension ref="A1:D152"/>
  <sheetViews>
    <sheetView tabSelected="1" zoomScaleNormal="100" zoomScaleSheetLayoutView="100" workbookViewId="0"/>
  </sheetViews>
  <sheetFormatPr baseColWidth="10" defaultRowHeight="12.75" x14ac:dyDescent="0.2"/>
  <cols>
    <col min="1" max="1" width="150.42578125" style="93" customWidth="1"/>
    <col min="2" max="11" width="12.140625" style="1" customWidth="1"/>
    <col min="12" max="16384" width="11.42578125" style="1"/>
  </cols>
  <sheetData>
    <row r="1" spans="1:4" ht="12" customHeight="1" thickTop="1" x14ac:dyDescent="0.2">
      <c r="A1" s="82"/>
    </row>
    <row r="2" spans="1:4" ht="33" customHeight="1" x14ac:dyDescent="0.2">
      <c r="A2" s="83" t="s">
        <v>148</v>
      </c>
    </row>
    <row r="3" spans="1:4" ht="10.5" customHeight="1" thickBot="1" x14ac:dyDescent="0.25">
      <c r="A3" s="84"/>
    </row>
    <row r="4" spans="1:4" ht="16.5" customHeight="1" thickTop="1" thickBot="1" x14ac:dyDescent="0.25">
      <c r="A4" s="85"/>
    </row>
    <row r="5" spans="1:4" ht="14.25" thickTop="1" thickBot="1" x14ac:dyDescent="0.25">
      <c r="A5" s="86" t="s">
        <v>151</v>
      </c>
    </row>
    <row r="6" spans="1:4" ht="9.75" customHeight="1" thickTop="1" thickBot="1" x14ac:dyDescent="0.25">
      <c r="A6" s="87"/>
    </row>
    <row r="7" spans="1:4" ht="14.25" customHeight="1" thickTop="1" x14ac:dyDescent="0.2">
      <c r="A7" s="88" t="s">
        <v>203</v>
      </c>
    </row>
    <row r="8" spans="1:4" ht="14.25" customHeight="1" x14ac:dyDescent="0.2">
      <c r="A8" s="89" t="s">
        <v>204</v>
      </c>
      <c r="C8" s="334"/>
      <c r="D8" s="335"/>
    </row>
    <row r="9" spans="1:4" ht="14.25" customHeight="1" x14ac:dyDescent="0.2">
      <c r="A9" s="89" t="s">
        <v>205</v>
      </c>
      <c r="B9" s="8"/>
      <c r="C9" s="8"/>
      <c r="D9" s="8"/>
    </row>
    <row r="10" spans="1:4" ht="14.25" customHeight="1" thickBot="1" x14ac:dyDescent="0.25">
      <c r="A10" s="90" t="s">
        <v>206</v>
      </c>
    </row>
    <row r="11" spans="1:4" ht="10.5" customHeight="1" thickTop="1" thickBot="1" x14ac:dyDescent="0.25">
      <c r="A11" s="87"/>
    </row>
    <row r="12" spans="1:4" ht="14.25" customHeight="1" thickTop="1" x14ac:dyDescent="0.2">
      <c r="A12" s="88" t="s">
        <v>207</v>
      </c>
    </row>
    <row r="13" spans="1:4" ht="14.25" customHeight="1" x14ac:dyDescent="0.2">
      <c r="A13" s="89" t="s">
        <v>208</v>
      </c>
    </row>
    <row r="14" spans="1:4" ht="14.25" customHeight="1" thickBot="1" x14ac:dyDescent="0.25">
      <c r="A14" s="90" t="s">
        <v>209</v>
      </c>
    </row>
    <row r="15" spans="1:4" ht="9" customHeight="1" thickTop="1" thickBot="1" x14ac:dyDescent="0.25">
      <c r="A15" s="85"/>
    </row>
    <row r="16" spans="1:4" ht="14.25" customHeight="1" thickTop="1" x14ac:dyDescent="0.2">
      <c r="A16" s="91" t="s">
        <v>149</v>
      </c>
    </row>
    <row r="17" spans="1:1" ht="14.25" customHeight="1" thickBot="1" x14ac:dyDescent="0.25">
      <c r="A17" s="92" t="s">
        <v>150</v>
      </c>
    </row>
    <row r="18" spans="1:1" ht="9.75" customHeight="1" thickTop="1" thickBot="1" x14ac:dyDescent="0.25">
      <c r="A18" s="87"/>
    </row>
    <row r="19" spans="1:1" ht="14.25" customHeight="1" thickTop="1" x14ac:dyDescent="0.2">
      <c r="A19" s="88" t="s">
        <v>183</v>
      </c>
    </row>
    <row r="20" spans="1:1" ht="14.25" customHeight="1" x14ac:dyDescent="0.2">
      <c r="A20" s="89" t="s">
        <v>182</v>
      </c>
    </row>
    <row r="21" spans="1:1" ht="14.25" customHeight="1" x14ac:dyDescent="0.2">
      <c r="A21" s="89" t="s">
        <v>181</v>
      </c>
    </row>
    <row r="22" spans="1:1" ht="14.25" customHeight="1" x14ac:dyDescent="0.2">
      <c r="A22" s="89" t="s">
        <v>180</v>
      </c>
    </row>
    <row r="23" spans="1:1" ht="14.25" customHeight="1" x14ac:dyDescent="0.2">
      <c r="A23" s="89" t="s">
        <v>179</v>
      </c>
    </row>
    <row r="24" spans="1:1" ht="14.25" customHeight="1" thickBot="1" x14ac:dyDescent="0.25">
      <c r="A24" s="90" t="s">
        <v>210</v>
      </c>
    </row>
    <row r="25" spans="1:1" ht="9.75" customHeight="1" thickTop="1" thickBot="1" x14ac:dyDescent="0.25">
      <c r="A25" s="87"/>
    </row>
    <row r="26" spans="1:1" s="330" customFormat="1" ht="15" customHeight="1" thickTop="1" x14ac:dyDescent="0.2">
      <c r="A26" s="329" t="s">
        <v>211</v>
      </c>
    </row>
    <row r="27" spans="1:1" s="330" customFormat="1" ht="15" customHeight="1" thickBot="1" x14ac:dyDescent="0.25">
      <c r="A27" s="328" t="s">
        <v>212</v>
      </c>
    </row>
    <row r="28" spans="1:1" ht="19.5" customHeight="1" thickTop="1" x14ac:dyDescent="0.2"/>
    <row r="29" spans="1:1" ht="19.5" customHeight="1" x14ac:dyDescent="0.2"/>
    <row r="30" spans="1:1" ht="19.5" customHeight="1" x14ac:dyDescent="0.2"/>
    <row r="31" spans="1:1" ht="19.5" customHeight="1" x14ac:dyDescent="0.2"/>
    <row r="32" spans="1:1"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row r="140" ht="19.5" customHeight="1" x14ac:dyDescent="0.2"/>
    <row r="141" ht="19.5" customHeight="1" x14ac:dyDescent="0.2"/>
    <row r="142" ht="19.5" customHeight="1" x14ac:dyDescent="0.2"/>
    <row r="143" ht="19.5" customHeight="1" x14ac:dyDescent="0.2"/>
    <row r="144" ht="19.5" customHeight="1" x14ac:dyDescent="0.2"/>
    <row r="145" ht="19.5" customHeight="1" x14ac:dyDescent="0.2"/>
    <row r="146" ht="19.5" customHeight="1" x14ac:dyDescent="0.2"/>
    <row r="147" ht="19.5" customHeight="1" x14ac:dyDescent="0.2"/>
    <row r="148" ht="19.5" customHeight="1" x14ac:dyDescent="0.2"/>
    <row r="149" ht="19.5" customHeight="1" x14ac:dyDescent="0.2"/>
    <row r="150" ht="19.5" customHeight="1" x14ac:dyDescent="0.2"/>
    <row r="151" ht="19.5" customHeight="1" x14ac:dyDescent="0.2"/>
    <row r="152" ht="19.5" customHeight="1" x14ac:dyDescent="0.2"/>
  </sheetData>
  <mergeCells count="1">
    <mergeCell ref="C8:D8"/>
  </mergeCells>
  <phoneticPr fontId="3" type="noConversion"/>
  <hyperlinks>
    <hyperlink ref="A27" r:id="rId1"/>
  </hyperlinks>
  <pageMargins left="0.75" right="0.75" top="1" bottom="1" header="0" footer="0"/>
  <pageSetup paperSize="9" scale="88" orientation="landscape"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M133"/>
  <sheetViews>
    <sheetView zoomScale="85" zoomScaleNormal="85" zoomScaleSheetLayoutView="100" workbookViewId="0">
      <pane ySplit="5" topLeftCell="A6" activePane="bottomLeft" state="frozen"/>
      <selection activeCell="A21" sqref="A21"/>
      <selection pane="bottomLeft"/>
    </sheetView>
  </sheetViews>
  <sheetFormatPr baseColWidth="10" defaultRowHeight="12.75" x14ac:dyDescent="0.2"/>
  <cols>
    <col min="1" max="1" width="19" style="156" customWidth="1"/>
    <col min="2" max="2" width="43.42578125" style="156" customWidth="1"/>
    <col min="3" max="11" width="15.140625" style="17" bestFit="1" customWidth="1"/>
    <col min="12" max="12" width="16" style="286" customWidth="1"/>
    <col min="13" max="13" width="15.140625" style="286" bestFit="1" customWidth="1"/>
    <col min="14" max="16384" width="11.42578125" style="17"/>
  </cols>
  <sheetData>
    <row r="1" spans="1:13" s="202" customFormat="1" ht="84.75" customHeight="1" thickTop="1" x14ac:dyDescent="0.4">
      <c r="A1" s="203" t="s">
        <v>185</v>
      </c>
      <c r="B1" s="204"/>
      <c r="C1" s="205"/>
      <c r="D1" s="205"/>
      <c r="E1" s="205"/>
      <c r="F1" s="205"/>
      <c r="G1" s="205"/>
      <c r="H1" s="205"/>
      <c r="I1" s="205"/>
      <c r="J1" s="205"/>
      <c r="K1" s="206"/>
      <c r="L1" s="326"/>
      <c r="M1" s="206"/>
    </row>
    <row r="2" spans="1:13" ht="33" customHeight="1" x14ac:dyDescent="0.2">
      <c r="A2" s="135" t="s">
        <v>162</v>
      </c>
      <c r="B2" s="157"/>
      <c r="C2" s="61"/>
      <c r="D2" s="61"/>
      <c r="E2" s="61"/>
      <c r="F2" s="61"/>
      <c r="G2" s="61"/>
      <c r="H2" s="61"/>
      <c r="I2" s="61"/>
      <c r="J2" s="61"/>
      <c r="K2" s="61"/>
      <c r="L2" s="283"/>
      <c r="M2" s="283"/>
    </row>
    <row r="3" spans="1:13" ht="84" customHeight="1" x14ac:dyDescent="0.55000000000000004">
      <c r="A3" s="136" t="s">
        <v>163</v>
      </c>
      <c r="B3" s="158"/>
      <c r="C3" s="46"/>
      <c r="D3" s="54"/>
      <c r="E3" s="46"/>
      <c r="F3" s="46"/>
      <c r="G3" s="46"/>
      <c r="H3" s="46"/>
      <c r="I3" s="46"/>
      <c r="J3" s="46"/>
      <c r="K3" s="46"/>
      <c r="L3" s="63"/>
      <c r="M3" s="47"/>
    </row>
    <row r="4" spans="1:13" s="156" customFormat="1" ht="28.5" customHeight="1" x14ac:dyDescent="0.2">
      <c r="A4" s="137" t="s">
        <v>83</v>
      </c>
      <c r="B4" s="137" t="s">
        <v>82</v>
      </c>
      <c r="C4" s="178">
        <v>2005</v>
      </c>
      <c r="D4" s="178">
        <v>2006</v>
      </c>
      <c r="E4" s="178">
        <v>2007</v>
      </c>
      <c r="F4" s="178">
        <v>2008</v>
      </c>
      <c r="G4" s="178">
        <v>2009</v>
      </c>
      <c r="H4" s="178" t="s">
        <v>24</v>
      </c>
      <c r="I4" s="179" t="s">
        <v>25</v>
      </c>
      <c r="J4" s="179" t="s">
        <v>26</v>
      </c>
      <c r="K4" s="179" t="s">
        <v>29</v>
      </c>
      <c r="L4" s="178" t="s">
        <v>200</v>
      </c>
      <c r="M4" s="179" t="s">
        <v>191</v>
      </c>
    </row>
    <row r="5" spans="1:13" ht="47.25" customHeight="1" x14ac:dyDescent="0.2">
      <c r="A5" s="138" t="s">
        <v>84</v>
      </c>
      <c r="B5" s="138" t="s">
        <v>87</v>
      </c>
      <c r="C5" s="287">
        <v>1163323.054</v>
      </c>
      <c r="D5" s="287">
        <v>1190191.1255000001</v>
      </c>
      <c r="E5" s="287">
        <v>1224160.2450000001</v>
      </c>
      <c r="F5" s="287">
        <v>1173274.764</v>
      </c>
      <c r="G5" s="287">
        <v>1108692.4046700001</v>
      </c>
      <c r="H5" s="287">
        <v>1068581.4300000002</v>
      </c>
      <c r="I5" s="287">
        <v>1056297.0474</v>
      </c>
      <c r="J5" s="287">
        <v>1122390.5232460001</v>
      </c>
      <c r="K5" s="287">
        <v>1100521.0874627046</v>
      </c>
      <c r="L5" s="301" t="s">
        <v>198</v>
      </c>
      <c r="M5" s="287">
        <v>1098038.9246026897</v>
      </c>
    </row>
    <row r="6" spans="1:13" ht="37.5" customHeight="1" x14ac:dyDescent="0.2">
      <c r="A6" s="139" t="s">
        <v>90</v>
      </c>
      <c r="B6" s="159" t="s">
        <v>89</v>
      </c>
      <c r="C6" s="288">
        <v>831644.33</v>
      </c>
      <c r="D6" s="289">
        <v>842312.56200000003</v>
      </c>
      <c r="E6" s="289">
        <v>850298.495</v>
      </c>
      <c r="F6" s="289">
        <v>798227.78100000008</v>
      </c>
      <c r="G6" s="289">
        <v>758481.53790490993</v>
      </c>
      <c r="H6" s="289">
        <v>736744.18299999996</v>
      </c>
      <c r="I6" s="289">
        <v>723224.12700000009</v>
      </c>
      <c r="J6" s="289">
        <v>694096.28700000013</v>
      </c>
      <c r="K6" s="289">
        <v>652541.06799999997</v>
      </c>
      <c r="L6" s="302" t="s">
        <v>198</v>
      </c>
      <c r="M6" s="289">
        <v>605591.54637291655</v>
      </c>
    </row>
    <row r="7" spans="1:13" ht="37.5" customHeight="1" x14ac:dyDescent="0.2">
      <c r="A7" s="139" t="s">
        <v>90</v>
      </c>
      <c r="B7" s="159" t="s">
        <v>88</v>
      </c>
      <c r="C7" s="288">
        <f t="shared" ref="C7:H7" si="0">C5-C6</f>
        <v>331678.72400000005</v>
      </c>
      <c r="D7" s="288">
        <f t="shared" si="0"/>
        <v>347878.56350000005</v>
      </c>
      <c r="E7" s="288">
        <f t="shared" si="0"/>
        <v>373861.75000000012</v>
      </c>
      <c r="F7" s="288">
        <f t="shared" si="0"/>
        <v>375046.98299999989</v>
      </c>
      <c r="G7" s="288">
        <f t="shared" si="0"/>
        <v>350210.86676509015</v>
      </c>
      <c r="H7" s="288">
        <f t="shared" si="0"/>
        <v>331837.24700000021</v>
      </c>
      <c r="I7" s="288">
        <v>333072.92039999994</v>
      </c>
      <c r="J7" s="288">
        <v>428294.23624599993</v>
      </c>
      <c r="K7" s="288">
        <v>447980.01946270454</v>
      </c>
      <c r="L7" s="303" t="s">
        <v>198</v>
      </c>
      <c r="M7" s="288">
        <v>492447.37822977314</v>
      </c>
    </row>
    <row r="8" spans="1:13" s="16" customFormat="1" ht="21.75" customHeight="1" x14ac:dyDescent="0.2">
      <c r="A8" s="140"/>
      <c r="B8" s="140"/>
      <c r="C8" s="62"/>
      <c r="D8" s="62"/>
      <c r="E8" s="62"/>
      <c r="F8" s="62"/>
      <c r="G8" s="62"/>
      <c r="H8" s="62"/>
      <c r="I8" s="62"/>
      <c r="J8" s="62"/>
      <c r="K8" s="62"/>
      <c r="L8" s="62"/>
      <c r="M8" s="62"/>
    </row>
    <row r="9" spans="1:13" ht="48" customHeight="1" x14ac:dyDescent="0.45">
      <c r="A9" s="141" t="s">
        <v>164</v>
      </c>
      <c r="B9" s="160"/>
      <c r="C9" s="56"/>
      <c r="D9" s="56"/>
      <c r="E9" s="56"/>
      <c r="F9" s="56"/>
      <c r="G9" s="56"/>
      <c r="H9" s="56"/>
      <c r="I9" s="56"/>
      <c r="J9" s="56"/>
      <c r="K9" s="56"/>
      <c r="L9" s="55"/>
      <c r="M9" s="57"/>
    </row>
    <row r="10" spans="1:13" ht="48" customHeight="1" x14ac:dyDescent="0.35">
      <c r="A10" s="142" t="s">
        <v>165</v>
      </c>
      <c r="B10" s="161"/>
      <c r="C10" s="59"/>
      <c r="D10" s="59"/>
      <c r="E10" s="59"/>
      <c r="F10" s="59"/>
      <c r="G10" s="59"/>
      <c r="H10" s="59"/>
      <c r="I10" s="59"/>
      <c r="J10" s="59"/>
      <c r="K10" s="59"/>
      <c r="L10" s="58"/>
      <c r="M10" s="60"/>
    </row>
    <row r="11" spans="1:13" s="156" customFormat="1" ht="25.5" customHeight="1" x14ac:dyDescent="0.2">
      <c r="A11" s="143" t="s">
        <v>91</v>
      </c>
      <c r="B11" s="143" t="s">
        <v>91</v>
      </c>
      <c r="C11" s="178">
        <v>2005</v>
      </c>
      <c r="D11" s="178">
        <v>2006</v>
      </c>
      <c r="E11" s="178">
        <v>2007</v>
      </c>
      <c r="F11" s="178">
        <v>2008</v>
      </c>
      <c r="G11" s="178">
        <v>2009</v>
      </c>
      <c r="H11" s="178" t="s">
        <v>24</v>
      </c>
      <c r="I11" s="178" t="s">
        <v>25</v>
      </c>
      <c r="J11" s="178" t="s">
        <v>26</v>
      </c>
      <c r="K11" s="178" t="s">
        <v>29</v>
      </c>
      <c r="L11" s="178" t="s">
        <v>200</v>
      </c>
      <c r="M11" s="178" t="s">
        <v>191</v>
      </c>
    </row>
    <row r="12" spans="1:13" ht="25.5" customHeight="1" x14ac:dyDescent="0.2">
      <c r="A12" s="144" t="s">
        <v>92</v>
      </c>
      <c r="B12" s="162" t="s">
        <v>93</v>
      </c>
      <c r="C12" s="290">
        <v>688364.45600000001</v>
      </c>
      <c r="D12" s="291">
        <v>693085.06</v>
      </c>
      <c r="E12" s="291">
        <v>688108.495</v>
      </c>
      <c r="F12" s="291">
        <v>656906.35900000005</v>
      </c>
      <c r="G12" s="291">
        <v>641169.10290490987</v>
      </c>
      <c r="H12" s="291">
        <v>634577.36300000001</v>
      </c>
      <c r="I12" s="291">
        <v>562434.80940000003</v>
      </c>
      <c r="J12" s="291">
        <v>540856.81530000013</v>
      </c>
      <c r="K12" s="291">
        <v>514637.36880000005</v>
      </c>
      <c r="L12" s="305" t="s">
        <v>198</v>
      </c>
      <c r="M12" s="291">
        <v>485376.05913562491</v>
      </c>
    </row>
    <row r="13" spans="1:13" s="18" customFormat="1" ht="17.25" customHeight="1" x14ac:dyDescent="0.2">
      <c r="A13" s="145" t="s">
        <v>2</v>
      </c>
      <c r="B13" s="163" t="s">
        <v>94</v>
      </c>
      <c r="C13" s="292">
        <v>688364.45600000001</v>
      </c>
      <c r="D13" s="292">
        <v>693085.06</v>
      </c>
      <c r="E13" s="292">
        <v>688108.495</v>
      </c>
      <c r="F13" s="292">
        <v>656906.35900000005</v>
      </c>
      <c r="G13" s="292">
        <v>641169.10290490987</v>
      </c>
      <c r="H13" s="292">
        <v>634577.36300000001</v>
      </c>
      <c r="I13" s="292">
        <v>562434.80940000003</v>
      </c>
      <c r="J13" s="292">
        <v>540856.81530000013</v>
      </c>
      <c r="K13" s="292">
        <v>514637.36880000005</v>
      </c>
      <c r="L13" s="306" t="s">
        <v>198</v>
      </c>
      <c r="M13" s="292">
        <v>485376.05913562491</v>
      </c>
    </row>
    <row r="14" spans="1:13" ht="25.5" customHeight="1" x14ac:dyDescent="0.2">
      <c r="A14" s="144" t="s">
        <v>32</v>
      </c>
      <c r="B14" s="162" t="s">
        <v>95</v>
      </c>
      <c r="C14" s="290">
        <v>178720.72399999999</v>
      </c>
      <c r="D14" s="291">
        <v>186250.14350000001</v>
      </c>
      <c r="E14" s="291">
        <v>200038.55</v>
      </c>
      <c r="F14" s="291">
        <v>211220.883</v>
      </c>
      <c r="G14" s="291">
        <v>211104.86676509015</v>
      </c>
      <c r="H14" s="291">
        <v>207250.08600000001</v>
      </c>
      <c r="I14" s="291">
        <v>154247.21173320001</v>
      </c>
      <c r="J14" s="291">
        <v>231568.21444170398</v>
      </c>
      <c r="K14" s="291">
        <v>241954.81266770454</v>
      </c>
      <c r="L14" s="305" t="s">
        <v>198</v>
      </c>
      <c r="M14" s="291">
        <v>270849.97578467202</v>
      </c>
    </row>
    <row r="15" spans="1:13" s="18" customFormat="1" x14ac:dyDescent="0.2">
      <c r="A15" s="146"/>
      <c r="B15" s="164" t="s">
        <v>96</v>
      </c>
      <c r="C15" s="293">
        <v>376</v>
      </c>
      <c r="D15" s="293">
        <v>272</v>
      </c>
      <c r="E15" s="293">
        <v>782.4</v>
      </c>
      <c r="F15" s="293">
        <v>1889.6599999999999</v>
      </c>
      <c r="G15" s="293">
        <v>2343.0051584835301</v>
      </c>
      <c r="H15" s="293">
        <v>4594.9799999999996</v>
      </c>
      <c r="I15" s="293">
        <v>6892.2534332000005</v>
      </c>
      <c r="J15" s="293">
        <v>11836.258400000001</v>
      </c>
      <c r="K15" s="293">
        <v>19874.388999999999</v>
      </c>
      <c r="L15" s="307" t="s">
        <v>198</v>
      </c>
      <c r="M15" s="293">
        <v>38294.477174761341</v>
      </c>
    </row>
    <row r="16" spans="1:13" s="18" customFormat="1" x14ac:dyDescent="0.2">
      <c r="A16" s="146" t="s">
        <v>21</v>
      </c>
      <c r="B16" s="165" t="s">
        <v>139</v>
      </c>
      <c r="C16" s="22">
        <v>376</v>
      </c>
      <c r="D16" s="22">
        <v>272</v>
      </c>
      <c r="E16" s="22">
        <v>436</v>
      </c>
      <c r="F16" s="22">
        <v>962</v>
      </c>
      <c r="G16" s="22">
        <v>812.7</v>
      </c>
      <c r="H16" s="22">
        <v>1074.98</v>
      </c>
      <c r="I16" s="22">
        <v>1340</v>
      </c>
      <c r="J16" s="22">
        <v>3597.85</v>
      </c>
      <c r="K16" s="22">
        <v>5721.0300000000007</v>
      </c>
      <c r="L16" s="30" t="s">
        <v>198</v>
      </c>
      <c r="M16" s="22">
        <v>4590.1170000000002</v>
      </c>
    </row>
    <row r="17" spans="1:13" s="18" customFormat="1" x14ac:dyDescent="0.2">
      <c r="A17" s="146" t="s">
        <v>18</v>
      </c>
      <c r="B17" s="165" t="s">
        <v>39</v>
      </c>
      <c r="C17" s="22">
        <v>0</v>
      </c>
      <c r="D17" s="22">
        <v>0.2374</v>
      </c>
      <c r="E17" s="22">
        <v>346.4</v>
      </c>
      <c r="F17" s="22">
        <v>927.66</v>
      </c>
      <c r="G17" s="22">
        <v>1530.3051584835302</v>
      </c>
      <c r="H17" s="22">
        <v>3520</v>
      </c>
      <c r="I17" s="22">
        <v>5552.2534332000005</v>
      </c>
      <c r="J17" s="22">
        <v>8238.4084000000003</v>
      </c>
      <c r="K17" s="22">
        <v>14153.359</v>
      </c>
      <c r="L17" s="30" t="s">
        <v>198</v>
      </c>
      <c r="M17" s="22">
        <v>33704.360174761343</v>
      </c>
    </row>
    <row r="18" spans="1:13" s="18" customFormat="1" x14ac:dyDescent="0.2">
      <c r="A18" s="146"/>
      <c r="B18" s="147"/>
      <c r="C18" s="294"/>
      <c r="D18" s="294"/>
      <c r="E18" s="294"/>
      <c r="F18" s="294"/>
      <c r="G18" s="294"/>
      <c r="H18" s="294"/>
      <c r="I18" s="294"/>
      <c r="J18" s="294"/>
      <c r="K18" s="294"/>
      <c r="L18" s="294"/>
      <c r="M18" s="294"/>
    </row>
    <row r="19" spans="1:13" s="18" customFormat="1" x14ac:dyDescent="0.2">
      <c r="A19" s="145" t="s">
        <v>4</v>
      </c>
      <c r="B19" s="163" t="s">
        <v>40</v>
      </c>
      <c r="C19" s="295">
        <v>70392</v>
      </c>
      <c r="D19" s="295">
        <v>74065.154999999999</v>
      </c>
      <c r="E19" s="295">
        <v>79185.78</v>
      </c>
      <c r="F19" s="295">
        <v>82793.377000000008</v>
      </c>
      <c r="G19" s="295">
        <v>78720.95</v>
      </c>
      <c r="H19" s="295">
        <v>75977.363000000012</v>
      </c>
      <c r="I19" s="295">
        <v>44814.383999999998</v>
      </c>
      <c r="J19" s="295">
        <v>43088.236619999996</v>
      </c>
      <c r="K19" s="295">
        <v>39535.093999999997</v>
      </c>
      <c r="L19" s="308" t="s">
        <v>198</v>
      </c>
      <c r="M19" s="295">
        <v>40777.509815028847</v>
      </c>
    </row>
    <row r="20" spans="1:13" s="18" customFormat="1" x14ac:dyDescent="0.2">
      <c r="A20" s="145" t="s">
        <v>3</v>
      </c>
      <c r="B20" s="163" t="s">
        <v>41</v>
      </c>
      <c r="C20" s="295">
        <v>44700</v>
      </c>
      <c r="D20" s="295">
        <v>45944.555999999997</v>
      </c>
      <c r="E20" s="295">
        <v>50915.59</v>
      </c>
      <c r="F20" s="295">
        <v>51479.178</v>
      </c>
      <c r="G20" s="295">
        <v>53582.313999999998</v>
      </c>
      <c r="H20" s="295">
        <v>52130.486000000004</v>
      </c>
      <c r="I20" s="295">
        <v>27500.720000000001</v>
      </c>
      <c r="J20" s="295">
        <v>27062.729719999999</v>
      </c>
      <c r="K20" s="295">
        <v>27143.518320000003</v>
      </c>
      <c r="L20" s="308" t="s">
        <v>198</v>
      </c>
      <c r="M20" s="295">
        <v>29725.987303999995</v>
      </c>
    </row>
    <row r="21" spans="1:13" s="18" customFormat="1" x14ac:dyDescent="0.2">
      <c r="A21" s="145" t="s">
        <v>5</v>
      </c>
      <c r="B21" s="163" t="s">
        <v>42</v>
      </c>
      <c r="C21" s="295">
        <v>23471</v>
      </c>
      <c r="D21" s="295">
        <v>24732.044000000002</v>
      </c>
      <c r="E21" s="295">
        <v>25764.959999999999</v>
      </c>
      <c r="F21" s="295">
        <v>27927.075999999997</v>
      </c>
      <c r="G21" s="295">
        <v>29728.59293660659</v>
      </c>
      <c r="H21" s="295">
        <v>30631.004000000001</v>
      </c>
      <c r="I21" s="295">
        <v>27763.345800000003</v>
      </c>
      <c r="J21" s="295">
        <v>28923.956297999997</v>
      </c>
      <c r="K21" s="295">
        <v>30373.840500000002</v>
      </c>
      <c r="L21" s="308" t="s">
        <v>198</v>
      </c>
      <c r="M21" s="295">
        <v>34813.748729360654</v>
      </c>
    </row>
    <row r="22" spans="1:13" s="18" customFormat="1" x14ac:dyDescent="0.2">
      <c r="A22" s="145" t="s">
        <v>16</v>
      </c>
      <c r="B22" s="163" t="s">
        <v>43</v>
      </c>
      <c r="C22" s="295">
        <v>1671</v>
      </c>
      <c r="D22" s="295">
        <v>1049</v>
      </c>
      <c r="E22" s="295">
        <v>1444</v>
      </c>
      <c r="F22" s="295">
        <v>1603</v>
      </c>
      <c r="G22" s="295">
        <v>1775.78</v>
      </c>
      <c r="H22" s="295">
        <v>1882</v>
      </c>
      <c r="I22" s="295">
        <v>1425</v>
      </c>
      <c r="J22" s="295">
        <v>1703.925</v>
      </c>
      <c r="K22" s="295">
        <v>1232</v>
      </c>
      <c r="L22" s="308" t="s">
        <v>198</v>
      </c>
      <c r="M22" s="295">
        <v>1046.1847500000001</v>
      </c>
    </row>
    <row r="23" spans="1:13" s="18" customFormat="1" x14ac:dyDescent="0.2">
      <c r="A23" s="145" t="s">
        <v>8</v>
      </c>
      <c r="B23" s="163" t="s">
        <v>44</v>
      </c>
      <c r="C23" s="295">
        <v>5565</v>
      </c>
      <c r="D23" s="295">
        <v>6542.2139999999999</v>
      </c>
      <c r="E23" s="295">
        <v>7213.11</v>
      </c>
      <c r="F23" s="295">
        <v>6970.56</v>
      </c>
      <c r="G23" s="295">
        <v>6612.08</v>
      </c>
      <c r="H23" s="295">
        <v>945.62999999999988</v>
      </c>
      <c r="I23" s="295">
        <v>610.20000000000005</v>
      </c>
      <c r="J23" s="295">
        <v>1076.9391000000001</v>
      </c>
      <c r="K23" s="295">
        <v>2825.3125</v>
      </c>
      <c r="L23" s="308" t="s">
        <v>198</v>
      </c>
      <c r="M23" s="295">
        <v>1452.8942999999999</v>
      </c>
    </row>
    <row r="24" spans="1:13" s="18" customFormat="1" x14ac:dyDescent="0.2">
      <c r="A24" s="146"/>
      <c r="B24" s="147"/>
      <c r="C24" s="294"/>
      <c r="D24" s="294"/>
      <c r="E24" s="294"/>
      <c r="F24" s="294"/>
      <c r="G24" s="294"/>
      <c r="H24" s="294"/>
      <c r="I24" s="294"/>
      <c r="J24" s="294"/>
      <c r="K24" s="294"/>
      <c r="L24" s="294"/>
      <c r="M24" s="294"/>
    </row>
    <row r="25" spans="1:13" s="18" customFormat="1" x14ac:dyDescent="0.2">
      <c r="A25" s="146"/>
      <c r="B25" s="164" t="s">
        <v>140</v>
      </c>
      <c r="C25" s="293">
        <v>610</v>
      </c>
      <c r="D25" s="293">
        <v>419.88800000000003</v>
      </c>
      <c r="E25" s="293">
        <v>477.87</v>
      </c>
      <c r="F25" s="293">
        <v>1420.585</v>
      </c>
      <c r="G25" s="293">
        <v>1197.58267</v>
      </c>
      <c r="H25" s="293">
        <v>560.04</v>
      </c>
      <c r="I25" s="293">
        <v>689.9</v>
      </c>
      <c r="J25" s="293">
        <v>569.35599999999999</v>
      </c>
      <c r="K25" s="293">
        <v>747.01973598619588</v>
      </c>
      <c r="L25" s="307" t="s">
        <v>198</v>
      </c>
      <c r="M25" s="293">
        <v>760.42613999999992</v>
      </c>
    </row>
    <row r="26" spans="1:13" s="18" customFormat="1" x14ac:dyDescent="0.2">
      <c r="A26" s="146" t="s">
        <v>22</v>
      </c>
      <c r="B26" s="165" t="s">
        <v>97</v>
      </c>
      <c r="C26" s="22">
        <v>601</v>
      </c>
      <c r="D26" s="22">
        <v>419.88800000000003</v>
      </c>
      <c r="E26" s="22">
        <v>477.87</v>
      </c>
      <c r="F26" s="22">
        <v>648.20100000000002</v>
      </c>
      <c r="G26" s="22">
        <v>736.80500000000006</v>
      </c>
      <c r="H26" s="22">
        <v>215.32499999999999</v>
      </c>
      <c r="I26" s="22">
        <v>162</v>
      </c>
      <c r="J26" s="22">
        <v>110.795</v>
      </c>
      <c r="K26" s="22">
        <v>26.184260804128144</v>
      </c>
      <c r="L26" s="30" t="s">
        <v>198</v>
      </c>
      <c r="M26" s="22">
        <v>33.975800000000007</v>
      </c>
    </row>
    <row r="27" spans="1:13" s="18" customFormat="1" x14ac:dyDescent="0.2">
      <c r="A27" s="146" t="s">
        <v>13</v>
      </c>
      <c r="B27" s="165" t="s">
        <v>46</v>
      </c>
      <c r="C27" s="22">
        <v>4</v>
      </c>
      <c r="D27" s="22">
        <v>0</v>
      </c>
      <c r="E27" s="22">
        <v>0</v>
      </c>
      <c r="F27" s="22">
        <v>1.8839999999999999</v>
      </c>
      <c r="G27" s="22">
        <v>2.0616699999999999</v>
      </c>
      <c r="H27" s="22">
        <v>2.298</v>
      </c>
      <c r="I27" s="22">
        <v>0</v>
      </c>
      <c r="J27" s="22">
        <v>49.417999999999999</v>
      </c>
      <c r="K27" s="22">
        <v>111.95447518206768</v>
      </c>
      <c r="L27" s="30" t="s">
        <v>198</v>
      </c>
      <c r="M27" s="22">
        <v>227.505</v>
      </c>
    </row>
    <row r="28" spans="1:13" s="18" customFormat="1" x14ac:dyDescent="0.2">
      <c r="A28" s="146" t="s">
        <v>14</v>
      </c>
      <c r="B28" s="165" t="s">
        <v>98</v>
      </c>
      <c r="C28" s="22">
        <v>5</v>
      </c>
      <c r="D28" s="22">
        <v>0</v>
      </c>
      <c r="E28" s="22">
        <v>0</v>
      </c>
      <c r="F28" s="22">
        <v>39.271999999999998</v>
      </c>
      <c r="G28" s="22">
        <v>30.148999999999997</v>
      </c>
      <c r="H28" s="22">
        <v>9.3960000000000008</v>
      </c>
      <c r="I28" s="22">
        <v>0</v>
      </c>
      <c r="J28" s="22">
        <v>175.077</v>
      </c>
      <c r="K28" s="22">
        <v>404.017</v>
      </c>
      <c r="L28" s="30" t="s">
        <v>198</v>
      </c>
      <c r="M28" s="22">
        <v>324.61400000000003</v>
      </c>
    </row>
    <row r="29" spans="1:13" s="18" customFormat="1" x14ac:dyDescent="0.2">
      <c r="A29" s="146" t="s">
        <v>27</v>
      </c>
      <c r="B29" s="165" t="s">
        <v>99</v>
      </c>
      <c r="C29" s="22">
        <v>0</v>
      </c>
      <c r="D29" s="22">
        <v>0</v>
      </c>
      <c r="E29" s="22">
        <v>0</v>
      </c>
      <c r="F29" s="22">
        <v>0</v>
      </c>
      <c r="G29" s="22">
        <v>0</v>
      </c>
      <c r="H29" s="22">
        <v>0</v>
      </c>
      <c r="I29" s="22">
        <v>0</v>
      </c>
      <c r="J29" s="22">
        <v>83.47</v>
      </c>
      <c r="K29" s="22">
        <v>99.933999999999997</v>
      </c>
      <c r="L29" s="30" t="s">
        <v>198</v>
      </c>
      <c r="M29" s="22">
        <v>72.351000000000013</v>
      </c>
    </row>
    <row r="30" spans="1:13" s="18" customFormat="1" x14ac:dyDescent="0.2">
      <c r="A30" s="146" t="s">
        <v>22</v>
      </c>
      <c r="B30" s="165" t="s">
        <v>100</v>
      </c>
      <c r="C30" s="22">
        <v>0</v>
      </c>
      <c r="D30" s="22">
        <v>0</v>
      </c>
      <c r="E30" s="22">
        <v>0</v>
      </c>
      <c r="F30" s="22">
        <v>0</v>
      </c>
      <c r="G30" s="22">
        <v>0</v>
      </c>
      <c r="H30" s="22">
        <v>0</v>
      </c>
      <c r="I30" s="22">
        <v>0</v>
      </c>
      <c r="J30" s="22">
        <v>8.9499999999999993</v>
      </c>
      <c r="K30" s="22">
        <v>93.93</v>
      </c>
      <c r="L30" s="30" t="s">
        <v>198</v>
      </c>
      <c r="M30" s="22">
        <v>61.191000000000003</v>
      </c>
    </row>
    <row r="31" spans="1:13" s="18" customFormat="1" x14ac:dyDescent="0.2">
      <c r="A31" s="146" t="s">
        <v>17</v>
      </c>
      <c r="B31" s="165" t="s">
        <v>101</v>
      </c>
      <c r="C31" s="22">
        <v>0</v>
      </c>
      <c r="D31" s="22">
        <v>0</v>
      </c>
      <c r="E31" s="22">
        <v>0</v>
      </c>
      <c r="F31" s="22">
        <v>0</v>
      </c>
      <c r="G31" s="22">
        <v>0</v>
      </c>
      <c r="H31" s="22">
        <v>0</v>
      </c>
      <c r="I31" s="22">
        <v>0</v>
      </c>
      <c r="J31" s="22">
        <v>0</v>
      </c>
      <c r="K31" s="22">
        <v>0</v>
      </c>
      <c r="L31" s="30" t="s">
        <v>198</v>
      </c>
      <c r="M31" s="22">
        <v>0</v>
      </c>
    </row>
    <row r="32" spans="1:13" s="18" customFormat="1" x14ac:dyDescent="0.2">
      <c r="A32" s="146" t="s">
        <v>17</v>
      </c>
      <c r="B32" s="165" t="s">
        <v>102</v>
      </c>
      <c r="C32" s="22">
        <v>0</v>
      </c>
      <c r="D32" s="22">
        <v>0</v>
      </c>
      <c r="E32" s="22">
        <v>0</v>
      </c>
      <c r="F32" s="22">
        <v>731.22799999999995</v>
      </c>
      <c r="G32" s="22">
        <v>428.56700000000001</v>
      </c>
      <c r="H32" s="22">
        <v>333.02100000000002</v>
      </c>
      <c r="I32" s="22">
        <v>527.9</v>
      </c>
      <c r="J32" s="22">
        <v>141.64600000000002</v>
      </c>
      <c r="K32" s="22">
        <v>11</v>
      </c>
      <c r="L32" s="30" t="s">
        <v>198</v>
      </c>
      <c r="M32" s="22">
        <v>40.789339999999996</v>
      </c>
    </row>
    <row r="33" spans="1:13" s="18" customFormat="1" x14ac:dyDescent="0.2">
      <c r="A33" s="146"/>
      <c r="B33" s="147"/>
      <c r="C33" s="294"/>
      <c r="D33" s="294"/>
      <c r="E33" s="294"/>
      <c r="F33" s="294"/>
      <c r="G33" s="294"/>
      <c r="H33" s="294"/>
      <c r="I33" s="294"/>
      <c r="J33" s="294"/>
      <c r="K33" s="294"/>
      <c r="L33" s="294"/>
      <c r="M33" s="294"/>
    </row>
    <row r="34" spans="1:13" s="18" customFormat="1" x14ac:dyDescent="0.2">
      <c r="A34" s="146"/>
      <c r="B34" s="164" t="s">
        <v>103</v>
      </c>
      <c r="C34" s="293">
        <v>16457</v>
      </c>
      <c r="D34" s="293">
        <v>17565.6355</v>
      </c>
      <c r="E34" s="293">
        <v>18586.650000000001</v>
      </c>
      <c r="F34" s="293">
        <v>17847.467000000001</v>
      </c>
      <c r="G34" s="293">
        <v>18492.101999999999</v>
      </c>
      <c r="H34" s="293">
        <v>20952.732</v>
      </c>
      <c r="I34" s="293">
        <v>20865.665000000001</v>
      </c>
      <c r="J34" s="293">
        <v>22016.945617704001</v>
      </c>
      <c r="K34" s="293">
        <v>21952.026059195872</v>
      </c>
      <c r="L34" s="307" t="s">
        <v>198</v>
      </c>
      <c r="M34" s="293">
        <v>23567.482324167511</v>
      </c>
    </row>
    <row r="35" spans="1:13" s="18" customFormat="1" x14ac:dyDescent="0.2">
      <c r="A35" s="146" t="s">
        <v>9</v>
      </c>
      <c r="B35" s="165" t="s">
        <v>48</v>
      </c>
      <c r="C35" s="22">
        <v>3069</v>
      </c>
      <c r="D35" s="22">
        <v>3716.819</v>
      </c>
      <c r="E35" s="22">
        <v>3790.84</v>
      </c>
      <c r="F35" s="22">
        <v>4480.21</v>
      </c>
      <c r="G35" s="22">
        <v>4676.3450000000003</v>
      </c>
      <c r="H35" s="22">
        <v>4905.857</v>
      </c>
      <c r="I35" s="22">
        <v>6726.3287999999993</v>
      </c>
      <c r="J35" s="22">
        <v>5197.8523800000003</v>
      </c>
      <c r="K35" s="22">
        <v>5013.1620000000003</v>
      </c>
      <c r="L35" s="30" t="s">
        <v>198</v>
      </c>
      <c r="M35" s="22">
        <v>6259.8708104851021</v>
      </c>
    </row>
    <row r="36" spans="1:13" s="18" customFormat="1" x14ac:dyDescent="0.2">
      <c r="A36" s="146" t="s">
        <v>7</v>
      </c>
      <c r="B36" s="165" t="s">
        <v>49</v>
      </c>
      <c r="C36" s="22">
        <v>12322</v>
      </c>
      <c r="D36" s="22">
        <v>13716.58</v>
      </c>
      <c r="E36" s="22">
        <v>14675.44</v>
      </c>
      <c r="F36" s="22">
        <v>13323.82</v>
      </c>
      <c r="G36" s="22">
        <v>13707.166999999999</v>
      </c>
      <c r="H36" s="22">
        <v>14965.686</v>
      </c>
      <c r="I36" s="22">
        <v>12757.284900000001</v>
      </c>
      <c r="J36" s="22">
        <v>14139.378000000002</v>
      </c>
      <c r="K36" s="22">
        <v>15004.716399999999</v>
      </c>
      <c r="L36" s="30" t="s">
        <v>198</v>
      </c>
      <c r="M36" s="22">
        <v>14777.208899999998</v>
      </c>
    </row>
    <row r="37" spans="1:13" s="18" customFormat="1" x14ac:dyDescent="0.2">
      <c r="A37" s="146" t="s">
        <v>11</v>
      </c>
      <c r="B37" s="165" t="s">
        <v>104</v>
      </c>
      <c r="C37" s="22">
        <v>0</v>
      </c>
      <c r="D37" s="22">
        <v>0</v>
      </c>
      <c r="E37" s="22">
        <v>0</v>
      </c>
      <c r="F37" s="22">
        <v>0</v>
      </c>
      <c r="G37" s="22">
        <v>0</v>
      </c>
      <c r="H37" s="22">
        <v>0</v>
      </c>
      <c r="I37" s="22">
        <v>0</v>
      </c>
      <c r="J37" s="22">
        <v>81.800000000000011</v>
      </c>
      <c r="K37" s="22">
        <v>321.76715919587184</v>
      </c>
      <c r="L37" s="30" t="s">
        <v>198</v>
      </c>
      <c r="M37" s="22">
        <v>263.22807604351851</v>
      </c>
    </row>
    <row r="38" spans="1:13" s="18" customFormat="1" x14ac:dyDescent="0.2">
      <c r="A38" s="146" t="s">
        <v>10</v>
      </c>
      <c r="B38" s="165" t="s">
        <v>105</v>
      </c>
      <c r="C38" s="22">
        <v>1065</v>
      </c>
      <c r="D38" s="22">
        <v>120.73650000000001</v>
      </c>
      <c r="E38" s="22">
        <v>107.76</v>
      </c>
      <c r="F38" s="22">
        <v>0</v>
      </c>
      <c r="G38" s="22">
        <v>53.524999999999999</v>
      </c>
      <c r="H38" s="22">
        <v>918.52800000000002</v>
      </c>
      <c r="I38" s="22">
        <v>1153.4582</v>
      </c>
      <c r="J38" s="22">
        <v>1143.187937704</v>
      </c>
      <c r="K38" s="22">
        <v>1140.1599999999999</v>
      </c>
      <c r="L38" s="30" t="s">
        <v>198</v>
      </c>
      <c r="M38" s="22">
        <v>1334.2541000000001</v>
      </c>
    </row>
    <row r="39" spans="1:13" s="18" customFormat="1" x14ac:dyDescent="0.2">
      <c r="A39" s="146" t="s">
        <v>17</v>
      </c>
      <c r="B39" s="165" t="s">
        <v>106</v>
      </c>
      <c r="C39" s="22">
        <v>0</v>
      </c>
      <c r="D39" s="22">
        <v>0</v>
      </c>
      <c r="E39" s="22">
        <v>0</v>
      </c>
      <c r="F39" s="22">
        <v>0</v>
      </c>
      <c r="G39" s="22">
        <v>0</v>
      </c>
      <c r="H39" s="22">
        <v>0</v>
      </c>
      <c r="I39" s="22">
        <v>0</v>
      </c>
      <c r="J39" s="22">
        <v>14.916</v>
      </c>
      <c r="K39" s="22">
        <v>3</v>
      </c>
      <c r="L39" s="30" t="s">
        <v>198</v>
      </c>
      <c r="M39" s="22">
        <v>8.5950000000000006</v>
      </c>
    </row>
    <row r="40" spans="1:13" s="18" customFormat="1" x14ac:dyDescent="0.2">
      <c r="A40" s="146" t="s">
        <v>17</v>
      </c>
      <c r="B40" s="165" t="s">
        <v>107</v>
      </c>
      <c r="C40" s="22">
        <v>0</v>
      </c>
      <c r="D40" s="22">
        <v>0</v>
      </c>
      <c r="E40" s="22">
        <v>0</v>
      </c>
      <c r="F40" s="22">
        <v>0</v>
      </c>
      <c r="G40" s="22">
        <v>0</v>
      </c>
      <c r="H40" s="22">
        <v>0</v>
      </c>
      <c r="I40" s="22">
        <v>0</v>
      </c>
      <c r="J40" s="22">
        <v>39.472000000000001</v>
      </c>
      <c r="K40" s="22">
        <v>75</v>
      </c>
      <c r="L40" s="30" t="s">
        <v>198</v>
      </c>
      <c r="M40" s="22">
        <v>294.90252531624486</v>
      </c>
    </row>
    <row r="41" spans="1:13" s="18" customFormat="1" x14ac:dyDescent="0.2">
      <c r="A41" s="146" t="s">
        <v>17</v>
      </c>
      <c r="B41" s="165" t="s">
        <v>108</v>
      </c>
      <c r="C41" s="22">
        <v>0</v>
      </c>
      <c r="D41" s="22">
        <v>0</v>
      </c>
      <c r="E41" s="22">
        <v>0</v>
      </c>
      <c r="F41" s="22">
        <v>0</v>
      </c>
      <c r="G41" s="22">
        <v>0</v>
      </c>
      <c r="H41" s="22">
        <v>0</v>
      </c>
      <c r="I41" s="22">
        <v>0</v>
      </c>
      <c r="J41" s="22">
        <v>103.30080000000001</v>
      </c>
      <c r="K41" s="22">
        <v>151</v>
      </c>
      <c r="L41" s="30" t="s">
        <v>198</v>
      </c>
      <c r="M41" s="22">
        <v>160.18040000000002</v>
      </c>
    </row>
    <row r="42" spans="1:13" s="18" customFormat="1" x14ac:dyDescent="0.2">
      <c r="A42" s="146" t="s">
        <v>17</v>
      </c>
      <c r="B42" s="165" t="s">
        <v>109</v>
      </c>
      <c r="C42" s="22">
        <v>0</v>
      </c>
      <c r="D42" s="22">
        <v>0</v>
      </c>
      <c r="E42" s="22">
        <v>0</v>
      </c>
      <c r="F42" s="22">
        <v>0</v>
      </c>
      <c r="G42" s="22">
        <v>0</v>
      </c>
      <c r="H42" s="22">
        <v>0</v>
      </c>
      <c r="I42" s="22">
        <v>0</v>
      </c>
      <c r="J42" s="22">
        <v>5.13</v>
      </c>
      <c r="K42" s="22">
        <v>17</v>
      </c>
      <c r="L42" s="30" t="s">
        <v>198</v>
      </c>
      <c r="M42" s="22">
        <v>128.60326265812245</v>
      </c>
    </row>
    <row r="43" spans="1:13" s="18" customFormat="1" x14ac:dyDescent="0.2">
      <c r="A43" s="146" t="s">
        <v>17</v>
      </c>
      <c r="B43" s="165" t="s">
        <v>110</v>
      </c>
      <c r="C43" s="22">
        <v>0</v>
      </c>
      <c r="D43" s="22">
        <v>0</v>
      </c>
      <c r="E43" s="22">
        <v>0</v>
      </c>
      <c r="F43" s="22">
        <v>0</v>
      </c>
      <c r="G43" s="22">
        <v>0</v>
      </c>
      <c r="H43" s="22">
        <v>0</v>
      </c>
      <c r="I43" s="22">
        <v>0</v>
      </c>
      <c r="J43" s="22">
        <v>9.4969999999999999</v>
      </c>
      <c r="K43" s="22">
        <v>13</v>
      </c>
      <c r="L43" s="30" t="s">
        <v>198</v>
      </c>
      <c r="M43" s="22">
        <v>16.444000000000003</v>
      </c>
    </row>
    <row r="44" spans="1:13" s="18" customFormat="1" x14ac:dyDescent="0.2">
      <c r="A44" s="146" t="s">
        <v>17</v>
      </c>
      <c r="B44" s="165" t="s">
        <v>111</v>
      </c>
      <c r="C44" s="22">
        <v>0</v>
      </c>
      <c r="D44" s="22">
        <v>0</v>
      </c>
      <c r="E44" s="22">
        <v>0</v>
      </c>
      <c r="F44" s="22">
        <v>0</v>
      </c>
      <c r="G44" s="22">
        <v>0</v>
      </c>
      <c r="H44" s="22">
        <v>0</v>
      </c>
      <c r="I44" s="22">
        <v>0</v>
      </c>
      <c r="J44" s="22">
        <v>2.4129999999999998</v>
      </c>
      <c r="K44" s="22">
        <v>2</v>
      </c>
      <c r="L44" s="30" t="s">
        <v>198</v>
      </c>
      <c r="M44" s="22">
        <v>3.2090000000000001</v>
      </c>
    </row>
    <row r="45" spans="1:13" s="18" customFormat="1" x14ac:dyDescent="0.2">
      <c r="A45" s="146" t="s">
        <v>12</v>
      </c>
      <c r="B45" s="165" t="s">
        <v>51</v>
      </c>
      <c r="C45" s="22">
        <v>1</v>
      </c>
      <c r="D45" s="22">
        <v>11.5</v>
      </c>
      <c r="E45" s="22">
        <v>12.61</v>
      </c>
      <c r="F45" s="22">
        <v>43.436999999999998</v>
      </c>
      <c r="G45" s="22">
        <v>53.26</v>
      </c>
      <c r="H45" s="22">
        <v>162.54</v>
      </c>
      <c r="I45" s="22">
        <v>178.92400000000001</v>
      </c>
      <c r="J45" s="22">
        <v>187.44400000000002</v>
      </c>
      <c r="K45" s="22">
        <v>195.99</v>
      </c>
      <c r="L45" s="30" t="s">
        <v>198</v>
      </c>
      <c r="M45" s="22">
        <v>221.10593399999999</v>
      </c>
    </row>
    <row r="46" spans="1:13" s="18" customFormat="1" x14ac:dyDescent="0.2">
      <c r="A46" s="146" t="s">
        <v>17</v>
      </c>
      <c r="B46" s="165" t="s">
        <v>52</v>
      </c>
      <c r="C46" s="22">
        <v>0</v>
      </c>
      <c r="D46" s="22">
        <v>0</v>
      </c>
      <c r="E46" s="22">
        <v>0</v>
      </c>
      <c r="F46" s="22">
        <v>0</v>
      </c>
      <c r="G46" s="22">
        <v>1.8049999999999999</v>
      </c>
      <c r="H46" s="22">
        <v>0.121</v>
      </c>
      <c r="I46" s="22">
        <v>25.4131</v>
      </c>
      <c r="J46" s="22">
        <v>18.698499999999999</v>
      </c>
      <c r="K46" s="22">
        <v>5.2305000000000001</v>
      </c>
      <c r="L46" s="30" t="s">
        <v>198</v>
      </c>
      <c r="M46" s="22">
        <v>15.461</v>
      </c>
    </row>
    <row r="47" spans="1:13" s="18" customFormat="1" x14ac:dyDescent="0.2">
      <c r="A47" s="146" t="s">
        <v>17</v>
      </c>
      <c r="B47" s="165" t="s">
        <v>53</v>
      </c>
      <c r="C47" s="22">
        <v>0</v>
      </c>
      <c r="D47" s="22">
        <v>0</v>
      </c>
      <c r="E47" s="22">
        <v>0</v>
      </c>
      <c r="F47" s="22">
        <v>0</v>
      </c>
      <c r="G47" s="22">
        <v>0</v>
      </c>
      <c r="H47" s="22">
        <v>0</v>
      </c>
      <c r="I47" s="22">
        <v>24.256</v>
      </c>
      <c r="J47" s="22">
        <v>1073.856</v>
      </c>
      <c r="K47" s="22">
        <v>10</v>
      </c>
      <c r="L47" s="30" t="s">
        <v>198</v>
      </c>
      <c r="M47" s="22">
        <v>84.419315664530615</v>
      </c>
    </row>
    <row r="48" spans="1:13" s="18" customFormat="1" x14ac:dyDescent="0.2">
      <c r="A48" s="146"/>
      <c r="B48" s="147"/>
      <c r="C48" s="294"/>
      <c r="D48" s="294"/>
      <c r="E48" s="294"/>
      <c r="F48" s="294"/>
      <c r="G48" s="294"/>
      <c r="H48" s="294"/>
      <c r="I48" s="294"/>
      <c r="J48" s="294"/>
      <c r="K48" s="294"/>
      <c r="L48" s="294"/>
      <c r="M48" s="294"/>
    </row>
    <row r="49" spans="1:13" s="18" customFormat="1" x14ac:dyDescent="0.2">
      <c r="A49" s="146"/>
      <c r="B49" s="164" t="s">
        <v>55</v>
      </c>
      <c r="C49" s="293">
        <v>15555.724</v>
      </c>
      <c r="D49" s="293">
        <v>15659.651</v>
      </c>
      <c r="E49" s="293">
        <v>15668.19</v>
      </c>
      <c r="F49" s="293">
        <v>19289.98</v>
      </c>
      <c r="G49" s="293">
        <v>18652.46</v>
      </c>
      <c r="H49" s="293">
        <v>19575.851000000002</v>
      </c>
      <c r="I49" s="293">
        <v>23685.7435</v>
      </c>
      <c r="J49" s="293">
        <v>25258.113686000001</v>
      </c>
      <c r="K49" s="293">
        <v>23208.165952522493</v>
      </c>
      <c r="L49" s="307" t="s">
        <v>198</v>
      </c>
      <c r="M49" s="293">
        <v>30357.263712099881</v>
      </c>
    </row>
    <row r="50" spans="1:13" s="18" customFormat="1" x14ac:dyDescent="0.2">
      <c r="A50" s="146" t="s">
        <v>6</v>
      </c>
      <c r="B50" s="165" t="s">
        <v>112</v>
      </c>
      <c r="C50" s="22">
        <v>1646</v>
      </c>
      <c r="D50" s="22">
        <v>1760</v>
      </c>
      <c r="E50" s="22">
        <v>1343</v>
      </c>
      <c r="F50" s="22">
        <v>572.94799999999998</v>
      </c>
      <c r="G50" s="22">
        <v>418.62200000000001</v>
      </c>
      <c r="H50" s="22">
        <v>289.62299999999999</v>
      </c>
      <c r="I50" s="22">
        <v>468.75</v>
      </c>
      <c r="J50" s="22">
        <v>2060.33</v>
      </c>
      <c r="K50" s="22">
        <v>3093.5869251681543</v>
      </c>
      <c r="L50" s="30" t="s">
        <v>198</v>
      </c>
      <c r="M50" s="22">
        <v>9610.3247999999985</v>
      </c>
    </row>
    <row r="51" spans="1:13" s="18" customFormat="1" x14ac:dyDescent="0.2">
      <c r="A51" s="146" t="s">
        <v>6</v>
      </c>
      <c r="B51" s="165" t="s">
        <v>113</v>
      </c>
      <c r="C51" s="22">
        <v>148</v>
      </c>
      <c r="D51" s="22">
        <v>835</v>
      </c>
      <c r="E51" s="22">
        <v>1825</v>
      </c>
      <c r="F51" s="22">
        <v>1621.5889999999999</v>
      </c>
      <c r="G51" s="22">
        <v>1603.0650000000001</v>
      </c>
      <c r="H51" s="22">
        <v>1604.462</v>
      </c>
      <c r="I51" s="22">
        <v>984</v>
      </c>
      <c r="J51" s="22">
        <v>4041.788</v>
      </c>
      <c r="K51" s="22">
        <v>1370.9766192289208</v>
      </c>
      <c r="L51" s="30" t="s">
        <v>198</v>
      </c>
      <c r="M51" s="22">
        <v>1780.3953000000001</v>
      </c>
    </row>
    <row r="52" spans="1:13" s="18" customFormat="1" x14ac:dyDescent="0.2">
      <c r="A52" s="146" t="s">
        <v>6</v>
      </c>
      <c r="B52" s="165" t="s">
        <v>114</v>
      </c>
      <c r="C52" s="22">
        <v>535</v>
      </c>
      <c r="D52" s="22">
        <v>635</v>
      </c>
      <c r="E52" s="22">
        <v>611</v>
      </c>
      <c r="F52" s="22">
        <v>610.09</v>
      </c>
      <c r="G52" s="22">
        <v>802.43700000000001</v>
      </c>
      <c r="H52" s="22">
        <v>739.72299999999996</v>
      </c>
      <c r="I52" s="22">
        <v>1026</v>
      </c>
      <c r="J52" s="22">
        <v>0</v>
      </c>
      <c r="K52" s="22">
        <v>871.74495116589833</v>
      </c>
      <c r="L52" s="30" t="s">
        <v>198</v>
      </c>
      <c r="M52" s="22">
        <v>728.50130000000001</v>
      </c>
    </row>
    <row r="53" spans="1:13" s="18" customFormat="1" x14ac:dyDescent="0.2">
      <c r="A53" s="146" t="s">
        <v>6</v>
      </c>
      <c r="B53" s="165" t="s">
        <v>141</v>
      </c>
      <c r="C53" s="22">
        <v>1363</v>
      </c>
      <c r="D53" s="22">
        <v>0</v>
      </c>
      <c r="E53" s="22">
        <v>520</v>
      </c>
      <c r="F53" s="22">
        <v>1290</v>
      </c>
      <c r="G53" s="22">
        <v>2041</v>
      </c>
      <c r="H53" s="22">
        <v>2238</v>
      </c>
      <c r="I53" s="22">
        <v>2922.8119999999999</v>
      </c>
      <c r="J53" s="22">
        <v>354.73051999999996</v>
      </c>
      <c r="K53" s="22">
        <v>325.84145695951963</v>
      </c>
      <c r="L53" s="30" t="s">
        <v>198</v>
      </c>
      <c r="M53" s="22">
        <v>92.527200000000008</v>
      </c>
    </row>
    <row r="54" spans="1:13" s="18" customFormat="1" x14ac:dyDescent="0.2">
      <c r="A54" s="146" t="s">
        <v>15</v>
      </c>
      <c r="B54" s="165" t="s">
        <v>115</v>
      </c>
      <c r="C54" s="22">
        <v>11863.724</v>
      </c>
      <c r="D54" s="22">
        <v>12429.651</v>
      </c>
      <c r="E54" s="22">
        <v>11369.19</v>
      </c>
      <c r="F54" s="22">
        <v>15195.352999999999</v>
      </c>
      <c r="G54" s="22">
        <v>13787.336000000001</v>
      </c>
      <c r="H54" s="22">
        <v>14704.043</v>
      </c>
      <c r="I54" s="22">
        <v>18284.181499999999</v>
      </c>
      <c r="J54" s="22">
        <v>18801.265166000001</v>
      </c>
      <c r="K54" s="22">
        <v>17546.016</v>
      </c>
      <c r="L54" s="30" t="s">
        <v>198</v>
      </c>
      <c r="M54" s="22">
        <v>18145.515112099882</v>
      </c>
    </row>
    <row r="55" spans="1:13" s="18" customFormat="1" x14ac:dyDescent="0.2">
      <c r="A55" s="146"/>
      <c r="B55" s="147"/>
      <c r="C55" s="294"/>
      <c r="D55" s="294"/>
      <c r="E55" s="294"/>
      <c r="F55" s="294"/>
      <c r="G55" s="294"/>
      <c r="H55" s="294"/>
      <c r="I55" s="294"/>
      <c r="J55" s="294"/>
      <c r="K55" s="294"/>
      <c r="L55" s="294" t="s">
        <v>198</v>
      </c>
      <c r="M55" s="294"/>
    </row>
    <row r="56" spans="1:13" s="18" customFormat="1" ht="24" x14ac:dyDescent="0.2">
      <c r="A56" s="146"/>
      <c r="B56" s="166" t="s">
        <v>142</v>
      </c>
      <c r="C56" s="293">
        <v>0</v>
      </c>
      <c r="D56" s="293">
        <v>0</v>
      </c>
      <c r="E56" s="293">
        <v>0</v>
      </c>
      <c r="F56" s="293">
        <v>0</v>
      </c>
      <c r="G56" s="293">
        <v>0</v>
      </c>
      <c r="H56" s="293">
        <v>0</v>
      </c>
      <c r="I56" s="293">
        <v>0</v>
      </c>
      <c r="J56" s="293">
        <v>70031.754000000001</v>
      </c>
      <c r="K56" s="293">
        <v>75063.446599999996</v>
      </c>
      <c r="L56" s="307" t="s">
        <v>198</v>
      </c>
      <c r="M56" s="293">
        <v>70054.001535253745</v>
      </c>
    </row>
    <row r="57" spans="1:13" s="18" customFormat="1" x14ac:dyDescent="0.2">
      <c r="A57" s="146" t="s">
        <v>17</v>
      </c>
      <c r="B57" s="165" t="s">
        <v>116</v>
      </c>
      <c r="C57" s="22">
        <v>0</v>
      </c>
      <c r="D57" s="22">
        <v>0</v>
      </c>
      <c r="E57" s="22">
        <v>0</v>
      </c>
      <c r="F57" s="22">
        <v>0</v>
      </c>
      <c r="G57" s="22">
        <v>0</v>
      </c>
      <c r="H57" s="22">
        <v>0</v>
      </c>
      <c r="I57" s="22">
        <v>0</v>
      </c>
      <c r="J57" s="22">
        <v>47751.804000000004</v>
      </c>
      <c r="K57" s="22">
        <v>34476.199999999997</v>
      </c>
      <c r="L57" s="30" t="s">
        <v>198</v>
      </c>
      <c r="M57" s="22">
        <v>43864.555886306043</v>
      </c>
    </row>
    <row r="58" spans="1:13" s="18" customFormat="1" x14ac:dyDescent="0.2">
      <c r="A58" s="147" t="s">
        <v>17</v>
      </c>
      <c r="B58" s="165" t="s">
        <v>117</v>
      </c>
      <c r="C58" s="26">
        <v>0</v>
      </c>
      <c r="D58" s="26">
        <v>0</v>
      </c>
      <c r="E58" s="26">
        <v>0</v>
      </c>
      <c r="F58" s="26">
        <v>0</v>
      </c>
      <c r="G58" s="26">
        <v>0</v>
      </c>
      <c r="H58" s="26">
        <v>0</v>
      </c>
      <c r="I58" s="26">
        <v>0</v>
      </c>
      <c r="J58" s="26">
        <v>22279.949999999997</v>
      </c>
      <c r="K58" s="26">
        <v>40587.246599999999</v>
      </c>
      <c r="L58" s="31" t="s">
        <v>198</v>
      </c>
      <c r="M58" s="26">
        <v>26189.445648947702</v>
      </c>
    </row>
    <row r="59" spans="1:13" s="18" customFormat="1" ht="42.75" customHeight="1" x14ac:dyDescent="0.2">
      <c r="A59" s="148" t="s">
        <v>92</v>
      </c>
      <c r="B59" s="167" t="s">
        <v>118</v>
      </c>
      <c r="C59" s="296">
        <v>867085.17999999993</v>
      </c>
      <c r="D59" s="296">
        <v>879335.20350000006</v>
      </c>
      <c r="E59" s="296">
        <v>888147.04500000004</v>
      </c>
      <c r="F59" s="296">
        <v>868127.24200000009</v>
      </c>
      <c r="G59" s="296">
        <v>852273.96967000002</v>
      </c>
      <c r="H59" s="296">
        <v>841827.44900000002</v>
      </c>
      <c r="I59" s="296">
        <v>716682.02113320003</v>
      </c>
      <c r="J59" s="296">
        <v>772425.029741704</v>
      </c>
      <c r="K59" s="296">
        <v>756592.18146770459</v>
      </c>
      <c r="L59" s="309" t="s">
        <v>198</v>
      </c>
      <c r="M59" s="296">
        <v>756226.03492029686</v>
      </c>
    </row>
    <row r="60" spans="1:13" s="18" customFormat="1" x14ac:dyDescent="0.2">
      <c r="A60" s="140"/>
      <c r="B60" s="140"/>
      <c r="C60" s="62"/>
      <c r="D60" s="62"/>
      <c r="E60" s="62"/>
      <c r="F60" s="62"/>
      <c r="G60" s="62"/>
      <c r="H60" s="62"/>
      <c r="I60" s="62"/>
      <c r="J60" s="62"/>
      <c r="K60" s="62"/>
      <c r="L60" s="62"/>
      <c r="M60" s="62" t="s">
        <v>31</v>
      </c>
    </row>
    <row r="61" spans="1:13" s="18" customFormat="1" ht="48" customHeight="1" x14ac:dyDescent="0.45">
      <c r="A61" s="141" t="s">
        <v>166</v>
      </c>
      <c r="B61" s="160"/>
      <c r="C61" s="56"/>
      <c r="D61" s="56"/>
      <c r="E61" s="56"/>
      <c r="F61" s="56"/>
      <c r="G61" s="56"/>
      <c r="H61" s="56"/>
      <c r="I61" s="56"/>
      <c r="J61" s="56"/>
      <c r="K61" s="56"/>
      <c r="L61" s="64"/>
      <c r="M61" s="57"/>
    </row>
    <row r="62" spans="1:13" s="18" customFormat="1" ht="48" customHeight="1" x14ac:dyDescent="0.35">
      <c r="A62" s="142" t="s">
        <v>167</v>
      </c>
      <c r="B62" s="161"/>
      <c r="C62" s="59"/>
      <c r="D62" s="59"/>
      <c r="E62" s="59"/>
      <c r="F62" s="59"/>
      <c r="G62" s="59"/>
      <c r="H62" s="59"/>
      <c r="I62" s="59"/>
      <c r="J62" s="59"/>
      <c r="K62" s="59"/>
      <c r="L62" s="66"/>
      <c r="M62" s="60"/>
    </row>
    <row r="63" spans="1:13" s="18" customFormat="1" ht="25.5" customHeight="1" x14ac:dyDescent="0.2">
      <c r="A63" s="143" t="s">
        <v>91</v>
      </c>
      <c r="B63" s="143" t="s">
        <v>91</v>
      </c>
      <c r="C63" s="178">
        <v>2005</v>
      </c>
      <c r="D63" s="178">
        <v>2006</v>
      </c>
      <c r="E63" s="178">
        <v>2007</v>
      </c>
      <c r="F63" s="178">
        <v>2008</v>
      </c>
      <c r="G63" s="178">
        <v>2009</v>
      </c>
      <c r="H63" s="178" t="s">
        <v>24</v>
      </c>
      <c r="I63" s="178" t="s">
        <v>25</v>
      </c>
      <c r="J63" s="178" t="s">
        <v>26</v>
      </c>
      <c r="K63" s="178" t="s">
        <v>29</v>
      </c>
      <c r="L63" s="178" t="s">
        <v>200</v>
      </c>
      <c r="M63" s="178" t="s">
        <v>191</v>
      </c>
    </row>
    <row r="64" spans="1:13" s="18" customFormat="1" ht="25.5" customHeight="1" x14ac:dyDescent="0.2">
      <c r="A64" s="144" t="s">
        <v>119</v>
      </c>
      <c r="B64" s="162" t="s">
        <v>120</v>
      </c>
      <c r="C64" s="290">
        <v>8157</v>
      </c>
      <c r="D64" s="291">
        <v>8637</v>
      </c>
      <c r="E64" s="291">
        <v>21474.6</v>
      </c>
      <c r="F64" s="291">
        <v>22104.3</v>
      </c>
      <c r="G64" s="291">
        <v>23655</v>
      </c>
      <c r="H64" s="291">
        <v>13605.26</v>
      </c>
      <c r="I64" s="291">
        <v>27426.513319999998</v>
      </c>
      <c r="J64" s="291">
        <v>27904.960340000001</v>
      </c>
      <c r="K64" s="291">
        <v>48667.088639999994</v>
      </c>
      <c r="L64" s="305" t="s">
        <v>198</v>
      </c>
      <c r="M64" s="291">
        <v>49891.327647458333</v>
      </c>
    </row>
    <row r="65" spans="1:13" s="18" customFormat="1" x14ac:dyDescent="0.2">
      <c r="A65" s="149" t="s">
        <v>19</v>
      </c>
      <c r="B65" s="168" t="s">
        <v>121</v>
      </c>
      <c r="C65" s="27">
        <v>8157</v>
      </c>
      <c r="D65" s="27">
        <v>8637</v>
      </c>
      <c r="E65" s="27">
        <v>21474.6</v>
      </c>
      <c r="F65" s="27">
        <v>22104.3</v>
      </c>
      <c r="G65" s="27">
        <v>20762</v>
      </c>
      <c r="H65" s="27">
        <v>7068</v>
      </c>
      <c r="I65" s="27">
        <v>6450.9619999999995</v>
      </c>
      <c r="J65" s="27">
        <v>15885.92</v>
      </c>
      <c r="K65" s="27">
        <v>15543.91</v>
      </c>
      <c r="L65" s="32" t="s">
        <v>198</v>
      </c>
      <c r="M65" s="27">
        <v>25125.767</v>
      </c>
    </row>
    <row r="66" spans="1:13" s="18" customFormat="1" x14ac:dyDescent="0.2">
      <c r="A66" s="149" t="s">
        <v>2</v>
      </c>
      <c r="B66" s="168" t="s">
        <v>94</v>
      </c>
      <c r="C66" s="27">
        <v>0</v>
      </c>
      <c r="D66" s="27">
        <v>0</v>
      </c>
      <c r="E66" s="27">
        <v>0</v>
      </c>
      <c r="F66" s="27">
        <v>0</v>
      </c>
      <c r="G66" s="27">
        <v>2893</v>
      </c>
      <c r="H66" s="27">
        <v>6537.26</v>
      </c>
      <c r="I66" s="27">
        <v>20975.551319999999</v>
      </c>
      <c r="J66" s="27">
        <v>12019.04034</v>
      </c>
      <c r="K66" s="27">
        <v>33123.178639999998</v>
      </c>
      <c r="L66" s="32" t="s">
        <v>198</v>
      </c>
      <c r="M66" s="27">
        <v>24765.560647458329</v>
      </c>
    </row>
    <row r="67" spans="1:13" s="18" customFormat="1" ht="25.5" customHeight="1" x14ac:dyDescent="0.2">
      <c r="A67" s="144" t="s">
        <v>119</v>
      </c>
      <c r="B67" s="162" t="s">
        <v>122</v>
      </c>
      <c r="C67" s="290">
        <v>22659</v>
      </c>
      <c r="D67" s="291">
        <v>21495</v>
      </c>
      <c r="E67" s="291">
        <v>19558</v>
      </c>
      <c r="F67" s="291">
        <v>20446</v>
      </c>
      <c r="G67" s="291">
        <v>22280</v>
      </c>
      <c r="H67" s="291">
        <v>11958.315000000001</v>
      </c>
      <c r="I67" s="291">
        <v>19032.509099999999</v>
      </c>
      <c r="J67" s="291">
        <v>39285.966285999995</v>
      </c>
      <c r="K67" s="291">
        <v>42331.639790000001</v>
      </c>
      <c r="L67" s="305" t="s">
        <v>198</v>
      </c>
      <c r="M67" s="291">
        <v>54368.221889069748</v>
      </c>
    </row>
    <row r="68" spans="1:13" s="18" customFormat="1" ht="15.75" customHeight="1" x14ac:dyDescent="0.2">
      <c r="A68" s="149"/>
      <c r="B68" s="164" t="s">
        <v>96</v>
      </c>
      <c r="C68" s="293">
        <v>22659</v>
      </c>
      <c r="D68" s="293">
        <v>21495</v>
      </c>
      <c r="E68" s="293">
        <v>19558</v>
      </c>
      <c r="F68" s="293">
        <v>20446</v>
      </c>
      <c r="G68" s="293">
        <v>22280</v>
      </c>
      <c r="H68" s="293">
        <v>11958.315000000001</v>
      </c>
      <c r="I68" s="293">
        <v>11519.944</v>
      </c>
      <c r="J68" s="293">
        <v>7627.7289999999994</v>
      </c>
      <c r="K68" s="293">
        <v>7888.2749999999996</v>
      </c>
      <c r="L68" s="307" t="s">
        <v>198</v>
      </c>
      <c r="M68" s="293">
        <v>9038.1169999999984</v>
      </c>
    </row>
    <row r="69" spans="1:13" s="18" customFormat="1" x14ac:dyDescent="0.2">
      <c r="A69" s="149" t="s">
        <v>21</v>
      </c>
      <c r="B69" s="168" t="s">
        <v>139</v>
      </c>
      <c r="C69" s="27">
        <v>22659</v>
      </c>
      <c r="D69" s="27">
        <v>21495</v>
      </c>
      <c r="E69" s="27">
        <v>19558</v>
      </c>
      <c r="F69" s="27">
        <v>20446</v>
      </c>
      <c r="G69" s="27">
        <v>22280</v>
      </c>
      <c r="H69" s="27">
        <v>11958.315000000001</v>
      </c>
      <c r="I69" s="27">
        <v>11519.944</v>
      </c>
      <c r="J69" s="27">
        <v>7627.7289999999994</v>
      </c>
      <c r="K69" s="27">
        <v>7281.335</v>
      </c>
      <c r="L69" s="32" t="s">
        <v>198</v>
      </c>
      <c r="M69" s="27">
        <v>7648.3059999999996</v>
      </c>
    </row>
    <row r="70" spans="1:13" s="18" customFormat="1" x14ac:dyDescent="0.2">
      <c r="A70" s="146" t="s">
        <v>18</v>
      </c>
      <c r="B70" s="169" t="s">
        <v>134</v>
      </c>
      <c r="C70" s="22"/>
      <c r="D70" s="22"/>
      <c r="E70" s="22"/>
      <c r="F70" s="22"/>
      <c r="G70" s="22"/>
      <c r="H70" s="22"/>
      <c r="I70" s="22">
        <v>0</v>
      </c>
      <c r="J70" s="22">
        <v>0</v>
      </c>
      <c r="K70" s="22">
        <v>606.93999999999994</v>
      </c>
      <c r="L70" s="30" t="s">
        <v>198</v>
      </c>
      <c r="M70" s="22">
        <v>1389.8109999999999</v>
      </c>
    </row>
    <row r="71" spans="1:13" s="18" customFormat="1" x14ac:dyDescent="0.2">
      <c r="A71" s="146"/>
      <c r="B71" s="147"/>
      <c r="C71" s="294" t="s">
        <v>30</v>
      </c>
      <c r="D71" s="294" t="s">
        <v>30</v>
      </c>
      <c r="E71" s="294" t="s">
        <v>30</v>
      </c>
      <c r="F71" s="294" t="s">
        <v>30</v>
      </c>
      <c r="G71" s="294" t="s">
        <v>30</v>
      </c>
      <c r="H71" s="294" t="s">
        <v>30</v>
      </c>
      <c r="I71" s="294" t="s">
        <v>30</v>
      </c>
      <c r="J71" s="294" t="s">
        <v>30</v>
      </c>
      <c r="K71" s="294" t="s">
        <v>30</v>
      </c>
      <c r="L71" s="294"/>
      <c r="M71" s="294"/>
    </row>
    <row r="72" spans="1:13" s="18" customFormat="1" x14ac:dyDescent="0.2">
      <c r="A72" s="145" t="s">
        <v>5</v>
      </c>
      <c r="B72" s="170" t="s">
        <v>42</v>
      </c>
      <c r="C72" s="295">
        <v>0</v>
      </c>
      <c r="D72" s="295">
        <v>0</v>
      </c>
      <c r="E72" s="295">
        <v>0</v>
      </c>
      <c r="F72" s="295">
        <v>0</v>
      </c>
      <c r="G72" s="295">
        <v>0</v>
      </c>
      <c r="H72" s="295">
        <v>0</v>
      </c>
      <c r="I72" s="295">
        <v>1293.0931</v>
      </c>
      <c r="J72" s="295">
        <v>1353.486461</v>
      </c>
      <c r="K72" s="295">
        <v>1778.1192500000002</v>
      </c>
      <c r="L72" s="308" t="s">
        <v>198</v>
      </c>
      <c r="M72" s="295">
        <v>2245.7441516311474</v>
      </c>
    </row>
    <row r="73" spans="1:13" s="18" customFormat="1" x14ac:dyDescent="0.2">
      <c r="A73" s="145" t="s">
        <v>16</v>
      </c>
      <c r="B73" s="163" t="s">
        <v>43</v>
      </c>
      <c r="C73" s="295"/>
      <c r="D73" s="295"/>
      <c r="E73" s="295"/>
      <c r="F73" s="295"/>
      <c r="G73" s="295"/>
      <c r="H73" s="295"/>
      <c r="I73" s="295">
        <v>0</v>
      </c>
      <c r="J73" s="295"/>
      <c r="K73" s="295">
        <v>888.73299999999995</v>
      </c>
      <c r="L73" s="308" t="s">
        <v>198</v>
      </c>
      <c r="M73" s="295">
        <v>1460.201</v>
      </c>
    </row>
    <row r="74" spans="1:13" s="18" customFormat="1" x14ac:dyDescent="0.2">
      <c r="A74" s="145" t="s">
        <v>4</v>
      </c>
      <c r="B74" s="163" t="s">
        <v>123</v>
      </c>
      <c r="C74" s="295">
        <v>0</v>
      </c>
      <c r="D74" s="295">
        <v>0</v>
      </c>
      <c r="E74" s="295">
        <v>0</v>
      </c>
      <c r="F74" s="295">
        <v>0</v>
      </c>
      <c r="G74" s="295">
        <v>0</v>
      </c>
      <c r="H74" s="295">
        <v>0</v>
      </c>
      <c r="I74" s="295">
        <v>3734.5320000000002</v>
      </c>
      <c r="J74" s="295">
        <v>3590.686385</v>
      </c>
      <c r="K74" s="295">
        <v>3317.6045000000004</v>
      </c>
      <c r="L74" s="308" t="s">
        <v>198</v>
      </c>
      <c r="M74" s="295">
        <v>13210.483651252402</v>
      </c>
    </row>
    <row r="75" spans="1:13" s="18" customFormat="1" x14ac:dyDescent="0.2">
      <c r="A75" s="145" t="s">
        <v>23</v>
      </c>
      <c r="B75" s="163" t="s">
        <v>41</v>
      </c>
      <c r="C75" s="295">
        <v>0</v>
      </c>
      <c r="D75" s="295">
        <v>0</v>
      </c>
      <c r="E75" s="295">
        <v>0</v>
      </c>
      <c r="F75" s="295">
        <v>0</v>
      </c>
      <c r="G75" s="295">
        <v>0</v>
      </c>
      <c r="H75" s="295">
        <v>0</v>
      </c>
      <c r="I75" s="295">
        <v>2115.44</v>
      </c>
      <c r="J75" s="295">
        <v>2081.7484399999998</v>
      </c>
      <c r="K75" s="295">
        <v>2091.3306400000001</v>
      </c>
      <c r="L75" s="308" t="s">
        <v>198</v>
      </c>
      <c r="M75" s="295">
        <v>2402.4754079999998</v>
      </c>
    </row>
    <row r="76" spans="1:13" s="18" customFormat="1" x14ac:dyDescent="0.2">
      <c r="A76" s="145" t="s">
        <v>30</v>
      </c>
      <c r="B76" s="163" t="s">
        <v>132</v>
      </c>
      <c r="C76" s="295"/>
      <c r="D76" s="295"/>
      <c r="E76" s="295"/>
      <c r="F76" s="295"/>
      <c r="G76" s="295"/>
      <c r="H76" s="295"/>
      <c r="I76" s="295">
        <v>0</v>
      </c>
      <c r="J76" s="295">
        <v>0</v>
      </c>
      <c r="K76" s="295">
        <v>8268.75</v>
      </c>
      <c r="L76" s="308" t="s">
        <v>198</v>
      </c>
      <c r="M76" s="295">
        <v>9901.6130000000012</v>
      </c>
    </row>
    <row r="77" spans="1:13" s="18" customFormat="1" x14ac:dyDescent="0.2">
      <c r="A77" s="145" t="s">
        <v>20</v>
      </c>
      <c r="B77" s="163" t="s">
        <v>133</v>
      </c>
      <c r="C77" s="295"/>
      <c r="D77" s="295"/>
      <c r="E77" s="295"/>
      <c r="F77" s="295"/>
      <c r="G77" s="295"/>
      <c r="H77" s="295"/>
      <c r="I77" s="295">
        <v>0</v>
      </c>
      <c r="J77" s="295">
        <v>0</v>
      </c>
      <c r="K77" s="295">
        <v>88</v>
      </c>
      <c r="L77" s="308" t="s">
        <v>198</v>
      </c>
      <c r="M77" s="295">
        <v>11.7</v>
      </c>
    </row>
    <row r="78" spans="1:13" s="18" customFormat="1" x14ac:dyDescent="0.2">
      <c r="A78" s="146"/>
      <c r="B78" s="147"/>
      <c r="C78" s="294"/>
      <c r="D78" s="294"/>
      <c r="E78" s="294"/>
      <c r="F78" s="294"/>
      <c r="G78" s="294"/>
      <c r="H78" s="294"/>
      <c r="I78" s="294"/>
      <c r="J78" s="294"/>
      <c r="K78" s="294"/>
      <c r="L78" s="294"/>
      <c r="M78" s="294"/>
    </row>
    <row r="79" spans="1:13" s="18" customFormat="1" ht="31.5" customHeight="1" x14ac:dyDescent="0.2">
      <c r="A79" s="149"/>
      <c r="B79" s="166" t="s">
        <v>124</v>
      </c>
      <c r="C79" s="293">
        <v>0</v>
      </c>
      <c r="D79" s="293">
        <v>0</v>
      </c>
      <c r="E79" s="293">
        <v>0</v>
      </c>
      <c r="F79" s="293">
        <v>0</v>
      </c>
      <c r="G79" s="293">
        <v>0</v>
      </c>
      <c r="H79" s="293">
        <v>0</v>
      </c>
      <c r="I79" s="293">
        <v>0</v>
      </c>
      <c r="J79" s="293">
        <v>14854</v>
      </c>
      <c r="K79" s="293">
        <v>18011</v>
      </c>
      <c r="L79" s="307" t="s">
        <v>198</v>
      </c>
      <c r="M79" s="293">
        <v>16097.887678186196</v>
      </c>
    </row>
    <row r="80" spans="1:13" s="18" customFormat="1" x14ac:dyDescent="0.2">
      <c r="A80" s="149" t="s">
        <v>17</v>
      </c>
      <c r="B80" s="168" t="s">
        <v>116</v>
      </c>
      <c r="C80" s="27">
        <v>0</v>
      </c>
      <c r="D80" s="27">
        <v>0</v>
      </c>
      <c r="E80" s="27">
        <v>0</v>
      </c>
      <c r="F80" s="27">
        <v>0</v>
      </c>
      <c r="G80" s="27">
        <v>0</v>
      </c>
      <c r="H80" s="27">
        <v>0</v>
      </c>
      <c r="I80" s="27">
        <v>0</v>
      </c>
      <c r="J80" s="27">
        <v>5305.7560000000003</v>
      </c>
      <c r="K80" s="27">
        <v>3830.8</v>
      </c>
      <c r="L80" s="32" t="s">
        <v>198</v>
      </c>
      <c r="M80" s="27">
        <v>4873.839542922894</v>
      </c>
    </row>
    <row r="81" spans="1:13" s="18" customFormat="1" x14ac:dyDescent="0.2">
      <c r="A81" s="149" t="s">
        <v>17</v>
      </c>
      <c r="B81" s="168" t="s">
        <v>117</v>
      </c>
      <c r="C81" s="27">
        <v>0</v>
      </c>
      <c r="D81" s="27">
        <v>0</v>
      </c>
      <c r="E81" s="27">
        <v>0</v>
      </c>
      <c r="F81" s="27">
        <v>0</v>
      </c>
      <c r="G81" s="27">
        <v>0</v>
      </c>
      <c r="H81" s="27">
        <v>0</v>
      </c>
      <c r="I81" s="27">
        <v>0</v>
      </c>
      <c r="J81" s="27">
        <v>9548.5499999999993</v>
      </c>
      <c r="K81" s="27">
        <v>14180.027399999999</v>
      </c>
      <c r="L81" s="32" t="s">
        <v>198</v>
      </c>
      <c r="M81" s="27">
        <v>11224.048135263301</v>
      </c>
    </row>
    <row r="82" spans="1:13" s="18" customFormat="1" ht="42.75" customHeight="1" x14ac:dyDescent="0.2">
      <c r="A82" s="148" t="s">
        <v>119</v>
      </c>
      <c r="B82" s="167" t="s">
        <v>143</v>
      </c>
      <c r="C82" s="296">
        <v>30816</v>
      </c>
      <c r="D82" s="296">
        <v>30132</v>
      </c>
      <c r="E82" s="296">
        <v>41032.6</v>
      </c>
      <c r="F82" s="296">
        <v>42550.3</v>
      </c>
      <c r="G82" s="296">
        <v>45935</v>
      </c>
      <c r="H82" s="296">
        <v>25563.575000000001</v>
      </c>
      <c r="I82" s="296">
        <v>46459.022419999994</v>
      </c>
      <c r="J82" s="296">
        <v>67190.926626</v>
      </c>
      <c r="K82" s="296">
        <v>90998.728429999988</v>
      </c>
      <c r="L82" s="309" t="s">
        <v>198</v>
      </c>
      <c r="M82" s="296">
        <v>104259.54953652808</v>
      </c>
    </row>
    <row r="83" spans="1:13" ht="48" customHeight="1" x14ac:dyDescent="0.2">
      <c r="A83" s="150" t="s">
        <v>85</v>
      </c>
      <c r="B83" s="171" t="s">
        <v>125</v>
      </c>
      <c r="C83" s="297">
        <v>897901.17999999993</v>
      </c>
      <c r="D83" s="298">
        <v>909467.20350000006</v>
      </c>
      <c r="E83" s="298">
        <v>929179.64500000002</v>
      </c>
      <c r="F83" s="298">
        <v>910677.5419999999</v>
      </c>
      <c r="G83" s="298">
        <v>898208.96967000002</v>
      </c>
      <c r="H83" s="298">
        <v>867391.02400000009</v>
      </c>
      <c r="I83" s="298">
        <v>763141.04355320008</v>
      </c>
      <c r="J83" s="298">
        <v>839615.95636770409</v>
      </c>
      <c r="K83" s="298">
        <v>847590.90989770461</v>
      </c>
      <c r="L83" s="311" t="s">
        <v>198</v>
      </c>
      <c r="M83" s="298">
        <v>860485.58445682493</v>
      </c>
    </row>
    <row r="84" spans="1:13" ht="33" customHeight="1" x14ac:dyDescent="0.2">
      <c r="A84" s="140"/>
      <c r="B84" s="140"/>
      <c r="C84" s="62"/>
      <c r="D84" s="62"/>
      <c r="E84" s="62"/>
      <c r="F84" s="62"/>
      <c r="G84" s="62"/>
      <c r="H84" s="62"/>
      <c r="I84" s="62"/>
      <c r="J84" s="62"/>
      <c r="K84" s="62"/>
      <c r="L84" s="62"/>
      <c r="M84" s="62" t="s">
        <v>31</v>
      </c>
    </row>
    <row r="85" spans="1:13" ht="51" customHeight="1" x14ac:dyDescent="0.35">
      <c r="A85" s="151" t="s">
        <v>168</v>
      </c>
      <c r="B85" s="161"/>
      <c r="C85" s="59"/>
      <c r="D85" s="59"/>
      <c r="E85" s="59"/>
      <c r="F85" s="59"/>
      <c r="G85" s="59"/>
      <c r="H85" s="59"/>
      <c r="I85" s="59"/>
      <c r="J85" s="59"/>
      <c r="K85" s="59"/>
      <c r="L85" s="65"/>
      <c r="M85" s="60"/>
    </row>
    <row r="86" spans="1:13" ht="28.5" customHeight="1" x14ac:dyDescent="0.2">
      <c r="A86" s="143" t="s">
        <v>91</v>
      </c>
      <c r="B86" s="143" t="s">
        <v>91</v>
      </c>
      <c r="C86" s="178">
        <v>2005</v>
      </c>
      <c r="D86" s="178">
        <v>2006</v>
      </c>
      <c r="E86" s="178">
        <v>2007</v>
      </c>
      <c r="F86" s="178">
        <v>2008</v>
      </c>
      <c r="G86" s="178">
        <v>2009</v>
      </c>
      <c r="H86" s="178" t="s">
        <v>24</v>
      </c>
      <c r="I86" s="178" t="s">
        <v>25</v>
      </c>
      <c r="J86" s="178" t="s">
        <v>26</v>
      </c>
      <c r="K86" s="178" t="s">
        <v>29</v>
      </c>
      <c r="L86" s="178" t="s">
        <v>200</v>
      </c>
      <c r="M86" s="178" t="s">
        <v>191</v>
      </c>
    </row>
    <row r="87" spans="1:13" ht="26.25" customHeight="1" x14ac:dyDescent="0.2">
      <c r="A87" s="144" t="s">
        <v>86</v>
      </c>
      <c r="B87" s="162" t="s">
        <v>126</v>
      </c>
      <c r="C87" s="299">
        <v>135122.87400000001</v>
      </c>
      <c r="D87" s="300">
        <v>140590.50200000001</v>
      </c>
      <c r="E87" s="300">
        <v>140715.4</v>
      </c>
      <c r="F87" s="300">
        <v>119217.122</v>
      </c>
      <c r="G87" s="300">
        <v>93657.434999999998</v>
      </c>
      <c r="H87" s="300">
        <v>88561.56</v>
      </c>
      <c r="I87" s="300">
        <v>133362.80428000001</v>
      </c>
      <c r="J87" s="300">
        <v>125334.51136</v>
      </c>
      <c r="K87" s="300">
        <v>89236.610560000001</v>
      </c>
      <c r="L87" s="313" t="s">
        <v>198</v>
      </c>
      <c r="M87" s="300">
        <v>70324.159589833318</v>
      </c>
    </row>
    <row r="88" spans="1:13" s="18" customFormat="1" ht="20.25" customHeight="1" x14ac:dyDescent="0.2">
      <c r="A88" s="145" t="s">
        <v>2</v>
      </c>
      <c r="B88" s="163" t="s">
        <v>94</v>
      </c>
      <c r="C88" s="22">
        <v>135122.87400000001</v>
      </c>
      <c r="D88" s="22">
        <v>140590.50200000001</v>
      </c>
      <c r="E88" s="22">
        <v>140715.4</v>
      </c>
      <c r="F88" s="22">
        <v>119217.122</v>
      </c>
      <c r="G88" s="22">
        <v>93657.434999999998</v>
      </c>
      <c r="H88" s="22">
        <v>88561.56</v>
      </c>
      <c r="I88" s="22">
        <v>133362.80428000001</v>
      </c>
      <c r="J88" s="22">
        <v>125334.51136</v>
      </c>
      <c r="K88" s="22">
        <v>89236.610560000001</v>
      </c>
      <c r="L88" s="30" t="s">
        <v>198</v>
      </c>
      <c r="M88" s="22">
        <v>70324.159589833318</v>
      </c>
    </row>
    <row r="89" spans="1:13" ht="26.25" customHeight="1" x14ac:dyDescent="0.2">
      <c r="A89" s="144" t="s">
        <v>86</v>
      </c>
      <c r="B89" s="162" t="s">
        <v>127</v>
      </c>
      <c r="C89" s="290">
        <v>130299</v>
      </c>
      <c r="D89" s="291">
        <v>140133.41999999998</v>
      </c>
      <c r="E89" s="291">
        <v>154265.20000000001</v>
      </c>
      <c r="F89" s="291">
        <v>143380.1</v>
      </c>
      <c r="G89" s="291">
        <v>116826</v>
      </c>
      <c r="H89" s="291">
        <v>112628.84599999999</v>
      </c>
      <c r="I89" s="291">
        <v>159793.19956679997</v>
      </c>
      <c r="J89" s="291">
        <v>157440.05551829599</v>
      </c>
      <c r="K89" s="291">
        <v>163693.56700500002</v>
      </c>
      <c r="L89" s="305" t="s">
        <v>198</v>
      </c>
      <c r="M89" s="291">
        <v>167229.18055603135</v>
      </c>
    </row>
    <row r="90" spans="1:13" s="18" customFormat="1" x14ac:dyDescent="0.2">
      <c r="A90" s="146"/>
      <c r="B90" s="164" t="s">
        <v>96</v>
      </c>
      <c r="C90" s="293">
        <v>0</v>
      </c>
      <c r="D90" s="293">
        <v>0</v>
      </c>
      <c r="E90" s="293">
        <v>0</v>
      </c>
      <c r="F90" s="293">
        <v>92</v>
      </c>
      <c r="G90" s="293">
        <v>678</v>
      </c>
      <c r="H90" s="293">
        <v>1064</v>
      </c>
      <c r="I90" s="293">
        <v>1518.6025668</v>
      </c>
      <c r="J90" s="293">
        <v>1413.1489999999999</v>
      </c>
      <c r="K90" s="293">
        <v>658.4</v>
      </c>
      <c r="L90" s="307" t="s">
        <v>198</v>
      </c>
      <c r="M90" s="293">
        <v>1841.627294255052</v>
      </c>
    </row>
    <row r="91" spans="1:13" s="18" customFormat="1" x14ac:dyDescent="0.2">
      <c r="A91" s="146" t="s">
        <v>18</v>
      </c>
      <c r="B91" s="172" t="s">
        <v>39</v>
      </c>
      <c r="C91" s="22">
        <v>0</v>
      </c>
      <c r="D91" s="22">
        <v>0</v>
      </c>
      <c r="E91" s="22">
        <v>0</v>
      </c>
      <c r="F91" s="22">
        <v>92</v>
      </c>
      <c r="G91" s="22">
        <v>678</v>
      </c>
      <c r="H91" s="22">
        <v>1064</v>
      </c>
      <c r="I91" s="22">
        <v>1518.6025668</v>
      </c>
      <c r="J91" s="22">
        <v>1413.1489999999999</v>
      </c>
      <c r="K91" s="22">
        <v>658.4</v>
      </c>
      <c r="L91" s="30" t="s">
        <v>198</v>
      </c>
      <c r="M91" s="22">
        <v>1841.627294255052</v>
      </c>
    </row>
    <row r="92" spans="1:13" s="18" customFormat="1" x14ac:dyDescent="0.2">
      <c r="A92" s="146"/>
      <c r="B92" s="147"/>
      <c r="C92" s="294"/>
      <c r="D92" s="294"/>
      <c r="E92" s="294"/>
      <c r="F92" s="294"/>
      <c r="G92" s="294"/>
      <c r="H92" s="294"/>
      <c r="I92" s="294"/>
      <c r="J92" s="294"/>
      <c r="K92" s="294"/>
      <c r="L92" s="294"/>
      <c r="M92" s="294"/>
    </row>
    <row r="93" spans="1:13" s="18" customFormat="1" x14ac:dyDescent="0.2">
      <c r="A93" s="145" t="s">
        <v>4</v>
      </c>
      <c r="B93" s="145" t="s">
        <v>123</v>
      </c>
      <c r="C93" s="295">
        <v>123841</v>
      </c>
      <c r="D93" s="295">
        <v>133159.83000000002</v>
      </c>
      <c r="E93" s="295">
        <v>140375.1</v>
      </c>
      <c r="F93" s="295">
        <v>129009.1</v>
      </c>
      <c r="G93" s="295">
        <v>101928</v>
      </c>
      <c r="H93" s="295">
        <v>93780.137000000002</v>
      </c>
      <c r="I93" s="295">
        <v>89732.84599999999</v>
      </c>
      <c r="J93" s="295">
        <v>92667.474694999997</v>
      </c>
      <c r="K93" s="295">
        <v>87761.667509999999</v>
      </c>
      <c r="L93" s="308" t="s">
        <v>198</v>
      </c>
      <c r="M93" s="295">
        <v>94353.241857145142</v>
      </c>
    </row>
    <row r="94" spans="1:13" s="18" customFormat="1" x14ac:dyDescent="0.2">
      <c r="A94" s="145" t="s">
        <v>3</v>
      </c>
      <c r="B94" s="145" t="s">
        <v>41</v>
      </c>
      <c r="C94" s="295">
        <v>1623</v>
      </c>
      <c r="D94" s="295">
        <v>1723.56</v>
      </c>
      <c r="E94" s="295">
        <v>1888.1</v>
      </c>
      <c r="F94" s="295">
        <v>1863</v>
      </c>
      <c r="G94" s="295">
        <v>1906</v>
      </c>
      <c r="H94" s="295">
        <v>1944</v>
      </c>
      <c r="I94" s="295">
        <v>24941.84</v>
      </c>
      <c r="J94" s="295">
        <v>24893.619839999999</v>
      </c>
      <c r="K94" s="295">
        <v>25167.440040000001</v>
      </c>
      <c r="L94" s="308" t="s">
        <v>198</v>
      </c>
      <c r="M94" s="295">
        <v>27587.558487999995</v>
      </c>
    </row>
    <row r="95" spans="1:13" s="18" customFormat="1" x14ac:dyDescent="0.2">
      <c r="A95" s="145" t="s">
        <v>5</v>
      </c>
      <c r="B95" s="145" t="s">
        <v>42</v>
      </c>
      <c r="C95" s="295">
        <v>0</v>
      </c>
      <c r="D95" s="295">
        <v>0</v>
      </c>
      <c r="E95" s="295">
        <v>0</v>
      </c>
      <c r="F95" s="295">
        <v>0</v>
      </c>
      <c r="G95" s="295">
        <v>0</v>
      </c>
      <c r="H95" s="295">
        <v>0</v>
      </c>
      <c r="I95" s="295">
        <v>1542.4081000000001</v>
      </c>
      <c r="J95" s="295">
        <v>1606.8864610000001</v>
      </c>
      <c r="K95" s="295">
        <v>1687.6022499999999</v>
      </c>
      <c r="L95" s="308" t="s">
        <v>198</v>
      </c>
      <c r="M95" s="295">
        <v>1976.1971516311478</v>
      </c>
    </row>
    <row r="96" spans="1:13" s="18" customFormat="1" x14ac:dyDescent="0.2">
      <c r="A96" s="145" t="s">
        <v>16</v>
      </c>
      <c r="B96" s="145" t="s">
        <v>43</v>
      </c>
      <c r="C96" s="295">
        <v>2985</v>
      </c>
      <c r="D96" s="295">
        <v>3112</v>
      </c>
      <c r="E96" s="295">
        <v>3824</v>
      </c>
      <c r="F96" s="295">
        <v>3943</v>
      </c>
      <c r="G96" s="295">
        <v>3213</v>
      </c>
      <c r="H96" s="295">
        <v>4123</v>
      </c>
      <c r="I96" s="295">
        <v>2371.6705000000002</v>
      </c>
      <c r="J96" s="295">
        <v>3027.4749999999999</v>
      </c>
      <c r="K96" s="295">
        <v>3013</v>
      </c>
      <c r="L96" s="308" t="s">
        <v>198</v>
      </c>
      <c r="M96" s="295">
        <v>3121.8557500000002</v>
      </c>
    </row>
    <row r="97" spans="1:13" s="18" customFormat="1" x14ac:dyDescent="0.2">
      <c r="A97" s="145" t="s">
        <v>8</v>
      </c>
      <c r="B97" s="145" t="s">
        <v>44</v>
      </c>
      <c r="C97" s="295">
        <v>1029</v>
      </c>
      <c r="D97" s="295">
        <v>1156</v>
      </c>
      <c r="E97" s="295">
        <v>592</v>
      </c>
      <c r="F97" s="295">
        <v>1043</v>
      </c>
      <c r="G97" s="295">
        <v>631</v>
      </c>
      <c r="H97" s="295">
        <v>859</v>
      </c>
      <c r="I97" s="295">
        <v>716.88450000000012</v>
      </c>
      <c r="J97" s="295">
        <v>777.85990000000004</v>
      </c>
      <c r="K97" s="295">
        <v>435.61250000000001</v>
      </c>
      <c r="L97" s="308" t="s">
        <v>198</v>
      </c>
      <c r="M97" s="295">
        <v>292.46909999999997</v>
      </c>
    </row>
    <row r="98" spans="1:13" s="18" customFormat="1" x14ac:dyDescent="0.2">
      <c r="A98" s="146"/>
      <c r="B98" s="147"/>
      <c r="C98" s="294"/>
      <c r="D98" s="294"/>
      <c r="E98" s="294"/>
      <c r="F98" s="294"/>
      <c r="G98" s="294"/>
      <c r="H98" s="294"/>
      <c r="I98" s="294"/>
      <c r="J98" s="294"/>
      <c r="K98" s="294"/>
      <c r="L98" s="294"/>
      <c r="M98" s="294"/>
    </row>
    <row r="99" spans="1:13" s="18" customFormat="1" x14ac:dyDescent="0.2">
      <c r="A99" s="146"/>
      <c r="B99" s="164" t="s">
        <v>128</v>
      </c>
      <c r="C99" s="293">
        <v>793</v>
      </c>
      <c r="D99" s="293">
        <v>796</v>
      </c>
      <c r="E99" s="293">
        <v>845</v>
      </c>
      <c r="F99" s="293">
        <v>637</v>
      </c>
      <c r="G99" s="293">
        <v>614</v>
      </c>
      <c r="H99" s="293">
        <v>570</v>
      </c>
      <c r="I99" s="293">
        <v>569</v>
      </c>
      <c r="J99" s="293">
        <v>709.6</v>
      </c>
      <c r="K99" s="293">
        <v>497.51419213985258</v>
      </c>
      <c r="L99" s="307" t="s">
        <v>198</v>
      </c>
      <c r="M99" s="293">
        <v>435.51900000000001</v>
      </c>
    </row>
    <row r="100" spans="1:13" s="18" customFormat="1" x14ac:dyDescent="0.2">
      <c r="A100" s="146" t="s">
        <v>22</v>
      </c>
      <c r="B100" s="172" t="s">
        <v>100</v>
      </c>
      <c r="C100" s="22">
        <v>744</v>
      </c>
      <c r="D100" s="22">
        <v>735</v>
      </c>
      <c r="E100" s="22">
        <v>732</v>
      </c>
      <c r="F100" s="22">
        <v>504</v>
      </c>
      <c r="G100" s="22">
        <v>520</v>
      </c>
      <c r="H100" s="22">
        <v>493</v>
      </c>
      <c r="I100" s="22">
        <v>481</v>
      </c>
      <c r="J100" s="22">
        <v>598</v>
      </c>
      <c r="K100" s="22">
        <v>303</v>
      </c>
      <c r="L100" s="30" t="s">
        <v>198</v>
      </c>
      <c r="M100" s="22">
        <v>195.929</v>
      </c>
    </row>
    <row r="101" spans="1:13" s="18" customFormat="1" x14ac:dyDescent="0.2">
      <c r="A101" s="146" t="s">
        <v>13</v>
      </c>
      <c r="B101" s="172" t="s">
        <v>46</v>
      </c>
      <c r="C101" s="22">
        <v>49</v>
      </c>
      <c r="D101" s="22">
        <v>61</v>
      </c>
      <c r="E101" s="22">
        <v>113</v>
      </c>
      <c r="F101" s="22">
        <v>133</v>
      </c>
      <c r="G101" s="22">
        <v>94</v>
      </c>
      <c r="H101" s="22">
        <v>77</v>
      </c>
      <c r="I101" s="22">
        <v>88</v>
      </c>
      <c r="J101" s="22">
        <v>103</v>
      </c>
      <c r="K101" s="22">
        <v>194.51419213985261</v>
      </c>
      <c r="L101" s="30" t="s">
        <v>198</v>
      </c>
      <c r="M101" s="22">
        <v>143.96899999999999</v>
      </c>
    </row>
    <row r="102" spans="1:13" s="18" customFormat="1" x14ac:dyDescent="0.2">
      <c r="A102" s="146" t="s">
        <v>22</v>
      </c>
      <c r="B102" s="172" t="s">
        <v>97</v>
      </c>
      <c r="C102" s="22">
        <v>0</v>
      </c>
      <c r="D102" s="22">
        <v>0</v>
      </c>
      <c r="E102" s="22">
        <v>0</v>
      </c>
      <c r="F102" s="22">
        <v>0</v>
      </c>
      <c r="G102" s="22">
        <v>0</v>
      </c>
      <c r="H102" s="22">
        <v>0</v>
      </c>
      <c r="I102" s="22">
        <v>0</v>
      </c>
      <c r="J102" s="22">
        <v>8.6</v>
      </c>
      <c r="K102" s="22">
        <v>0</v>
      </c>
      <c r="L102" s="30" t="s">
        <v>198</v>
      </c>
      <c r="M102" s="22">
        <v>95.620999999999995</v>
      </c>
    </row>
    <row r="103" spans="1:13" s="18" customFormat="1" x14ac:dyDescent="0.2">
      <c r="A103" s="146" t="s">
        <v>17</v>
      </c>
      <c r="B103" s="172" t="s">
        <v>102</v>
      </c>
      <c r="C103" s="22">
        <v>0</v>
      </c>
      <c r="D103" s="22">
        <v>0</v>
      </c>
      <c r="E103" s="22">
        <v>0</v>
      </c>
      <c r="F103" s="22">
        <v>0</v>
      </c>
      <c r="G103" s="22">
        <v>0</v>
      </c>
      <c r="H103" s="22">
        <v>0</v>
      </c>
      <c r="I103" s="22">
        <v>0</v>
      </c>
      <c r="J103" s="22">
        <v>0</v>
      </c>
      <c r="K103" s="22">
        <v>0</v>
      </c>
      <c r="L103" s="30" t="s">
        <v>198</v>
      </c>
      <c r="M103" s="22">
        <v>0</v>
      </c>
    </row>
    <row r="104" spans="1:13" s="18" customFormat="1" x14ac:dyDescent="0.2">
      <c r="A104" s="146"/>
      <c r="B104" s="147"/>
      <c r="C104" s="294"/>
      <c r="D104" s="294"/>
      <c r="E104" s="294"/>
      <c r="F104" s="294"/>
      <c r="G104" s="294"/>
      <c r="H104" s="294"/>
      <c r="I104" s="294"/>
      <c r="J104" s="294"/>
      <c r="K104" s="294"/>
      <c r="L104" s="294"/>
      <c r="M104" s="294"/>
    </row>
    <row r="105" spans="1:13" s="18" customFormat="1" x14ac:dyDescent="0.2">
      <c r="A105" s="146"/>
      <c r="B105" s="164" t="s">
        <v>103</v>
      </c>
      <c r="C105" s="293">
        <v>0</v>
      </c>
      <c r="D105" s="293">
        <v>183.03</v>
      </c>
      <c r="E105" s="293">
        <v>108</v>
      </c>
      <c r="F105" s="293">
        <v>136</v>
      </c>
      <c r="G105" s="293">
        <v>313</v>
      </c>
      <c r="H105" s="293">
        <v>2831.7089999999998</v>
      </c>
      <c r="I105" s="293">
        <v>36426.197899999999</v>
      </c>
      <c r="J105" s="293">
        <v>30370.490622295998</v>
      </c>
      <c r="K105" s="293">
        <v>39522.834600000002</v>
      </c>
      <c r="L105" s="307" t="s">
        <v>198</v>
      </c>
      <c r="M105" s="293">
        <v>35850.298199999997</v>
      </c>
    </row>
    <row r="106" spans="1:13" s="18" customFormat="1" x14ac:dyDescent="0.2">
      <c r="A106" s="146" t="s">
        <v>9</v>
      </c>
      <c r="B106" s="172" t="s">
        <v>48</v>
      </c>
      <c r="C106" s="22">
        <v>0</v>
      </c>
      <c r="D106" s="22">
        <v>0</v>
      </c>
      <c r="E106" s="22">
        <v>108</v>
      </c>
      <c r="F106" s="22">
        <v>136</v>
      </c>
      <c r="G106" s="22">
        <v>313</v>
      </c>
      <c r="H106" s="22">
        <v>366</v>
      </c>
      <c r="I106" s="22">
        <v>595</v>
      </c>
      <c r="J106" s="22">
        <v>611</v>
      </c>
      <c r="K106" s="22">
        <v>642</v>
      </c>
      <c r="L106" s="30" t="s">
        <v>198</v>
      </c>
      <c r="M106" s="22">
        <v>582.59500000000003</v>
      </c>
    </row>
    <row r="107" spans="1:13" s="18" customFormat="1" x14ac:dyDescent="0.2">
      <c r="A107" s="146" t="s">
        <v>7</v>
      </c>
      <c r="B107" s="172" t="s">
        <v>49</v>
      </c>
      <c r="C107" s="22">
        <v>0</v>
      </c>
      <c r="D107" s="22">
        <v>0</v>
      </c>
      <c r="E107" s="22">
        <v>0</v>
      </c>
      <c r="F107" s="22">
        <v>0</v>
      </c>
      <c r="G107" s="22">
        <v>0</v>
      </c>
      <c r="H107" s="22">
        <v>0</v>
      </c>
      <c r="I107" s="22">
        <v>33236.1561</v>
      </c>
      <c r="J107" s="22">
        <v>26766.372000000003</v>
      </c>
      <c r="K107" s="22">
        <v>36035.834600000002</v>
      </c>
      <c r="L107" s="30" t="s">
        <v>198</v>
      </c>
      <c r="M107" s="22">
        <v>32764.976599999998</v>
      </c>
    </row>
    <row r="108" spans="1:13" s="18" customFormat="1" x14ac:dyDescent="0.2">
      <c r="A108" s="146" t="s">
        <v>11</v>
      </c>
      <c r="B108" s="172" t="s">
        <v>104</v>
      </c>
      <c r="C108" s="22">
        <v>0</v>
      </c>
      <c r="D108" s="22">
        <v>0</v>
      </c>
      <c r="E108" s="22">
        <v>0</v>
      </c>
      <c r="F108" s="22">
        <v>0</v>
      </c>
      <c r="G108" s="22">
        <v>0</v>
      </c>
      <c r="H108" s="22">
        <v>0</v>
      </c>
      <c r="I108" s="22">
        <v>0</v>
      </c>
      <c r="J108" s="22">
        <v>34.4</v>
      </c>
      <c r="K108" s="22">
        <v>0</v>
      </c>
      <c r="L108" s="30" t="s">
        <v>198</v>
      </c>
      <c r="M108" s="22">
        <v>0</v>
      </c>
    </row>
    <row r="109" spans="1:13" s="18" customFormat="1" x14ac:dyDescent="0.2">
      <c r="A109" s="146" t="s">
        <v>17</v>
      </c>
      <c r="B109" s="172" t="s">
        <v>108</v>
      </c>
      <c r="C109" s="22">
        <v>0</v>
      </c>
      <c r="D109" s="22">
        <v>0</v>
      </c>
      <c r="E109" s="22">
        <v>0</v>
      </c>
      <c r="F109" s="22">
        <v>0</v>
      </c>
      <c r="G109" s="22">
        <v>0</v>
      </c>
      <c r="H109" s="22">
        <v>0</v>
      </c>
      <c r="I109" s="22">
        <v>0</v>
      </c>
      <c r="J109" s="22">
        <v>8.6352000000000011</v>
      </c>
      <c r="K109" s="22">
        <v>9</v>
      </c>
      <c r="L109" s="30" t="s">
        <v>198</v>
      </c>
      <c r="M109" s="22">
        <v>7.6916000000000002</v>
      </c>
    </row>
    <row r="110" spans="1:13" s="18" customFormat="1" x14ac:dyDescent="0.2">
      <c r="A110" s="146" t="s">
        <v>10</v>
      </c>
      <c r="B110" s="172" t="s">
        <v>105</v>
      </c>
      <c r="C110" s="22">
        <v>0</v>
      </c>
      <c r="D110" s="22">
        <v>183.03</v>
      </c>
      <c r="E110" s="22">
        <v>0</v>
      </c>
      <c r="F110" s="22">
        <v>0</v>
      </c>
      <c r="G110" s="22">
        <v>0</v>
      </c>
      <c r="H110" s="22">
        <v>2465.7089999999998</v>
      </c>
      <c r="I110" s="22">
        <v>2595.0418</v>
      </c>
      <c r="J110" s="22">
        <v>2950.0834222960002</v>
      </c>
      <c r="K110" s="22">
        <v>2790</v>
      </c>
      <c r="L110" s="30" t="s">
        <v>198</v>
      </c>
      <c r="M110" s="22">
        <v>2402</v>
      </c>
    </row>
    <row r="111" spans="1:13" s="18" customFormat="1" x14ac:dyDescent="0.2">
      <c r="A111" s="146" t="s">
        <v>17</v>
      </c>
      <c r="B111" s="172" t="s">
        <v>53</v>
      </c>
      <c r="C111" s="22">
        <v>0</v>
      </c>
      <c r="D111" s="22">
        <v>0</v>
      </c>
      <c r="E111" s="22">
        <v>0</v>
      </c>
      <c r="F111" s="22">
        <v>0</v>
      </c>
      <c r="G111" s="22">
        <v>0</v>
      </c>
      <c r="H111" s="22">
        <v>0</v>
      </c>
      <c r="I111" s="22">
        <v>0</v>
      </c>
      <c r="J111" s="22">
        <v>0</v>
      </c>
      <c r="K111" s="22">
        <v>46</v>
      </c>
      <c r="L111" s="30" t="s">
        <v>198</v>
      </c>
      <c r="M111" s="22">
        <v>93.034999999999997</v>
      </c>
    </row>
    <row r="112" spans="1:13" s="18" customFormat="1" x14ac:dyDescent="0.2">
      <c r="A112" s="146"/>
      <c r="B112" s="147"/>
      <c r="C112" s="294"/>
      <c r="D112" s="294"/>
      <c r="E112" s="294"/>
      <c r="F112" s="294"/>
      <c r="G112" s="294"/>
      <c r="H112" s="294"/>
      <c r="I112" s="294"/>
      <c r="J112" s="294"/>
      <c r="K112" s="294"/>
      <c r="L112" s="294"/>
      <c r="M112" s="294"/>
    </row>
    <row r="113" spans="1:13" s="18" customFormat="1" x14ac:dyDescent="0.2">
      <c r="A113" s="146"/>
      <c r="B113" s="164" t="s">
        <v>55</v>
      </c>
      <c r="C113" s="293">
        <v>28</v>
      </c>
      <c r="D113" s="293">
        <v>3</v>
      </c>
      <c r="E113" s="293">
        <v>6633</v>
      </c>
      <c r="F113" s="293">
        <v>6657</v>
      </c>
      <c r="G113" s="293">
        <v>7543</v>
      </c>
      <c r="H113" s="293">
        <v>7457</v>
      </c>
      <c r="I113" s="293">
        <v>1973.75</v>
      </c>
      <c r="J113" s="293">
        <v>1973.5</v>
      </c>
      <c r="K113" s="293">
        <v>4949.4959128601477</v>
      </c>
      <c r="L113" s="307" t="s">
        <v>198</v>
      </c>
      <c r="M113" s="293">
        <v>1770.4137149999999</v>
      </c>
    </row>
    <row r="114" spans="1:13" s="18" customFormat="1" x14ac:dyDescent="0.2">
      <c r="A114" s="146" t="s">
        <v>6</v>
      </c>
      <c r="B114" s="172" t="s">
        <v>112</v>
      </c>
      <c r="C114" s="22">
        <v>0</v>
      </c>
      <c r="D114" s="22">
        <v>0</v>
      </c>
      <c r="E114" s="22">
        <v>87</v>
      </c>
      <c r="F114" s="22">
        <v>141</v>
      </c>
      <c r="G114" s="22">
        <v>134</v>
      </c>
      <c r="H114" s="22">
        <v>56</v>
      </c>
      <c r="I114" s="22">
        <v>76.25</v>
      </c>
      <c r="J114" s="22">
        <v>48.150000000000006</v>
      </c>
      <c r="K114" s="22">
        <v>2230.8935916408864</v>
      </c>
      <c r="L114" s="30" t="s">
        <v>198</v>
      </c>
      <c r="M114" s="22">
        <v>0.46289999999999998</v>
      </c>
    </row>
    <row r="115" spans="1:13" s="18" customFormat="1" x14ac:dyDescent="0.2">
      <c r="A115" s="146" t="s">
        <v>6</v>
      </c>
      <c r="B115" s="172" t="s">
        <v>113</v>
      </c>
      <c r="C115" s="22">
        <v>0</v>
      </c>
      <c r="D115" s="22">
        <v>0</v>
      </c>
      <c r="E115" s="22">
        <v>0</v>
      </c>
      <c r="F115" s="22">
        <v>0</v>
      </c>
      <c r="G115" s="22">
        <v>0</v>
      </c>
      <c r="H115" s="22">
        <v>0</v>
      </c>
      <c r="I115" s="22">
        <v>0</v>
      </c>
      <c r="J115" s="22">
        <v>192.60000000000002</v>
      </c>
      <c r="K115" s="22">
        <v>108.1286311282721</v>
      </c>
      <c r="L115" s="30" t="s">
        <v>198</v>
      </c>
      <c r="M115" s="22">
        <v>1.9206999999999999</v>
      </c>
    </row>
    <row r="116" spans="1:13" s="18" customFormat="1" x14ac:dyDescent="0.2">
      <c r="A116" s="146" t="s">
        <v>6</v>
      </c>
      <c r="B116" s="172" t="s">
        <v>114</v>
      </c>
      <c r="C116" s="22">
        <v>28</v>
      </c>
      <c r="D116" s="22">
        <v>3</v>
      </c>
      <c r="E116" s="22">
        <v>0</v>
      </c>
      <c r="F116" s="22">
        <v>0</v>
      </c>
      <c r="G116" s="22">
        <v>0</v>
      </c>
      <c r="H116" s="22">
        <v>0</v>
      </c>
      <c r="I116" s="22">
        <v>0</v>
      </c>
      <c r="J116" s="22">
        <v>0</v>
      </c>
      <c r="K116" s="22">
        <v>453.42469792744225</v>
      </c>
      <c r="L116" s="30" t="s">
        <v>198</v>
      </c>
      <c r="M116" s="22">
        <v>329.08679999999998</v>
      </c>
    </row>
    <row r="117" spans="1:13" s="18" customFormat="1" x14ac:dyDescent="0.2">
      <c r="A117" s="146" t="s">
        <v>6</v>
      </c>
      <c r="B117" s="172" t="s">
        <v>144</v>
      </c>
      <c r="C117" s="22">
        <v>0</v>
      </c>
      <c r="D117" s="22">
        <v>0</v>
      </c>
      <c r="E117" s="22">
        <v>0</v>
      </c>
      <c r="F117" s="22">
        <v>0</v>
      </c>
      <c r="G117" s="22">
        <v>0</v>
      </c>
      <c r="H117" s="22">
        <v>0</v>
      </c>
      <c r="I117" s="22">
        <v>0</v>
      </c>
      <c r="J117" s="22">
        <v>0</v>
      </c>
      <c r="K117" s="22">
        <v>282.04899216354681</v>
      </c>
      <c r="L117" s="30" t="s">
        <v>198</v>
      </c>
      <c r="M117" s="22">
        <v>144.35443999999995</v>
      </c>
    </row>
    <row r="118" spans="1:13" s="18" customFormat="1" x14ac:dyDescent="0.2">
      <c r="A118" s="146" t="s">
        <v>28</v>
      </c>
      <c r="B118" s="172" t="s">
        <v>115</v>
      </c>
      <c r="C118" s="22">
        <v>0</v>
      </c>
      <c r="D118" s="22">
        <v>0</v>
      </c>
      <c r="E118" s="22">
        <v>6546</v>
      </c>
      <c r="F118" s="22">
        <v>6516</v>
      </c>
      <c r="G118" s="22">
        <v>7409</v>
      </c>
      <c r="H118" s="22">
        <v>7401</v>
      </c>
      <c r="I118" s="22">
        <v>1897.5</v>
      </c>
      <c r="J118" s="22">
        <v>1732.75</v>
      </c>
      <c r="K118" s="22">
        <v>1875</v>
      </c>
      <c r="L118" s="30" t="s">
        <v>198</v>
      </c>
      <c r="M118" s="22">
        <v>1294.5888749999999</v>
      </c>
    </row>
    <row r="119" spans="1:13" s="18" customFormat="1" ht="48" customHeight="1" x14ac:dyDescent="0.2">
      <c r="A119" s="150" t="s">
        <v>86</v>
      </c>
      <c r="B119" s="171" t="s">
        <v>129</v>
      </c>
      <c r="C119" s="297">
        <v>265421.87400000001</v>
      </c>
      <c r="D119" s="298">
        <v>280723.92200000002</v>
      </c>
      <c r="E119" s="298">
        <v>294980.59999999998</v>
      </c>
      <c r="F119" s="298">
        <v>262597.22200000001</v>
      </c>
      <c r="G119" s="298">
        <v>210483.435</v>
      </c>
      <c r="H119" s="298">
        <v>201190.40599999999</v>
      </c>
      <c r="I119" s="298">
        <v>293156.00384679995</v>
      </c>
      <c r="J119" s="298">
        <v>282774.56687829603</v>
      </c>
      <c r="K119" s="298">
        <v>252930.17756500002</v>
      </c>
      <c r="L119" s="311" t="s">
        <v>198</v>
      </c>
      <c r="M119" s="298">
        <v>237553.34014586467</v>
      </c>
    </row>
    <row r="120" spans="1:13" s="19" customFormat="1" ht="6.75" customHeight="1" thickBot="1" x14ac:dyDescent="0.25">
      <c r="A120" s="152"/>
      <c r="B120" s="152"/>
      <c r="C120" s="20"/>
      <c r="D120" s="21"/>
      <c r="E120" s="21"/>
      <c r="F120" s="21"/>
      <c r="G120" s="21"/>
      <c r="H120" s="21"/>
      <c r="I120" s="21"/>
      <c r="J120" s="21"/>
      <c r="K120" s="21"/>
      <c r="L120" s="21"/>
      <c r="M120" s="21"/>
    </row>
    <row r="121" spans="1:13" ht="14.25" thickTop="1" thickBot="1" x14ac:dyDescent="0.25">
      <c r="A121" s="321" t="s">
        <v>199</v>
      </c>
      <c r="B121" s="177"/>
      <c r="C121" s="5"/>
      <c r="D121" s="5"/>
      <c r="E121" s="5"/>
      <c r="F121" s="5"/>
      <c r="G121" s="5"/>
      <c r="H121" s="5"/>
      <c r="I121" s="5"/>
      <c r="J121" s="5"/>
      <c r="K121" s="177"/>
      <c r="L121" s="177"/>
      <c r="M121" s="177"/>
    </row>
    <row r="122" spans="1:13" ht="13.5" thickTop="1" x14ac:dyDescent="0.2">
      <c r="A122" s="117" t="s">
        <v>130</v>
      </c>
      <c r="B122" s="173"/>
      <c r="C122" s="12"/>
      <c r="D122" s="12"/>
      <c r="E122" s="12"/>
      <c r="F122" s="12"/>
      <c r="G122" s="12"/>
      <c r="H122" s="12"/>
      <c r="I122" s="12"/>
      <c r="J122" s="12"/>
      <c r="K122" s="12"/>
      <c r="L122" s="173"/>
      <c r="M122" s="173"/>
    </row>
    <row r="123" spans="1:13" x14ac:dyDescent="0.2">
      <c r="A123" s="130" t="s">
        <v>169</v>
      </c>
      <c r="B123" s="130"/>
      <c r="C123" s="29"/>
      <c r="D123" s="29"/>
      <c r="E123" s="29"/>
      <c r="F123" s="29"/>
      <c r="G123" s="29"/>
      <c r="H123" s="29"/>
      <c r="I123" s="29"/>
      <c r="J123" s="29"/>
      <c r="K123" s="29"/>
      <c r="L123" s="284"/>
      <c r="M123" s="284"/>
    </row>
    <row r="124" spans="1:13" x14ac:dyDescent="0.2">
      <c r="A124" s="153" t="s">
        <v>170</v>
      </c>
      <c r="B124" s="153"/>
      <c r="C124" s="28"/>
      <c r="D124" s="28"/>
      <c r="E124" s="28"/>
      <c r="F124" s="28"/>
      <c r="G124" s="28"/>
      <c r="H124" s="28"/>
      <c r="I124" s="28"/>
      <c r="J124" s="28"/>
      <c r="K124" s="28"/>
      <c r="L124" s="285"/>
      <c r="M124" s="285"/>
    </row>
    <row r="125" spans="1:13" x14ac:dyDescent="0.2">
      <c r="A125" s="118" t="s">
        <v>171</v>
      </c>
      <c r="B125" s="174"/>
      <c r="C125" s="15"/>
      <c r="D125" s="14"/>
      <c r="E125" s="14"/>
      <c r="F125" s="14"/>
      <c r="G125" s="14"/>
      <c r="H125" s="14"/>
      <c r="I125" s="14"/>
      <c r="J125" s="14"/>
      <c r="K125" s="14"/>
      <c r="L125" s="174"/>
      <c r="M125" s="174"/>
    </row>
    <row r="126" spans="1:13" x14ac:dyDescent="0.2">
      <c r="A126" s="154" t="s">
        <v>172</v>
      </c>
      <c r="B126" s="175"/>
      <c r="C126" s="23"/>
      <c r="D126" s="23"/>
      <c r="E126" s="23"/>
      <c r="F126" s="23"/>
      <c r="G126" s="23"/>
      <c r="H126" s="23"/>
      <c r="I126" s="23"/>
      <c r="J126" s="23"/>
      <c r="K126" s="23"/>
      <c r="L126" s="175"/>
      <c r="M126" s="175"/>
    </row>
    <row r="127" spans="1:13" ht="21.75" customHeight="1" x14ac:dyDescent="0.2">
      <c r="A127" s="339" t="s">
        <v>174</v>
      </c>
      <c r="B127" s="340"/>
      <c r="C127" s="340"/>
      <c r="D127" s="340"/>
      <c r="E127" s="340"/>
      <c r="F127" s="340"/>
      <c r="G127" s="340"/>
      <c r="H127" s="340"/>
      <c r="I127" s="340"/>
      <c r="J127" s="340"/>
      <c r="K127" s="341"/>
      <c r="L127" s="327"/>
      <c r="M127" s="17"/>
    </row>
    <row r="128" spans="1:13" ht="13.5" thickBot="1" x14ac:dyDescent="0.25">
      <c r="A128" s="155" t="s">
        <v>173</v>
      </c>
      <c r="B128" s="176"/>
      <c r="C128" s="24"/>
      <c r="D128" s="24"/>
      <c r="E128" s="24"/>
      <c r="F128" s="24"/>
      <c r="G128" s="24"/>
      <c r="H128" s="24"/>
      <c r="I128" s="24"/>
      <c r="J128" s="24"/>
      <c r="K128" s="24"/>
      <c r="L128" s="176"/>
      <c r="M128" s="176"/>
    </row>
    <row r="129" spans="1:13" ht="14.25" thickTop="1" thickBot="1" x14ac:dyDescent="0.25">
      <c r="A129" s="321" t="s">
        <v>196</v>
      </c>
      <c r="B129" s="177"/>
      <c r="C129" s="5"/>
      <c r="D129" s="5"/>
      <c r="E129" s="5"/>
      <c r="F129" s="5"/>
      <c r="G129" s="5"/>
      <c r="H129" s="5"/>
      <c r="I129" s="5"/>
      <c r="J129" s="5"/>
      <c r="K129" s="5"/>
      <c r="L129" s="177"/>
      <c r="M129" s="177"/>
    </row>
    <row r="130" spans="1:13" ht="9.75" customHeight="1" thickTop="1" thickBot="1" x14ac:dyDescent="0.25"/>
    <row r="131" spans="1:13" ht="13.5" thickTop="1" x14ac:dyDescent="0.2">
      <c r="A131" s="329" t="s">
        <v>211</v>
      </c>
      <c r="B131" s="12"/>
      <c r="C131" s="12"/>
      <c r="D131" s="12"/>
      <c r="E131" s="12"/>
      <c r="F131" s="12"/>
      <c r="G131" s="12"/>
      <c r="H131" s="12"/>
      <c r="I131" s="12"/>
      <c r="J131" s="12"/>
      <c r="K131" s="12"/>
      <c r="L131" s="12"/>
      <c r="M131" s="331"/>
    </row>
    <row r="132" spans="1:13" ht="13.5" thickBot="1" x14ac:dyDescent="0.25">
      <c r="A132" s="328" t="s">
        <v>212</v>
      </c>
      <c r="B132" s="332"/>
      <c r="C132" s="332"/>
      <c r="D132" s="332"/>
      <c r="E132" s="332"/>
      <c r="F132" s="332"/>
      <c r="G132" s="332"/>
      <c r="H132" s="332"/>
      <c r="I132" s="332"/>
      <c r="J132" s="332"/>
      <c r="K132" s="332"/>
      <c r="L132" s="332"/>
      <c r="M132" s="333"/>
    </row>
    <row r="133" spans="1:13" ht="13.5" thickTop="1" x14ac:dyDescent="0.2"/>
  </sheetData>
  <mergeCells count="1">
    <mergeCell ref="A127:K127"/>
  </mergeCells>
  <phoneticPr fontId="3" type="noConversion"/>
  <hyperlinks>
    <hyperlink ref="A132" r:id="rId1"/>
  </hyperlinks>
  <pageMargins left="0.75" right="0.75" top="1" bottom="1" header="0" footer="0"/>
  <pageSetup paperSize="9" scale="56" orientation="landscape" r:id="rId2"/>
  <headerFooter alignWithMargins="0"/>
  <rowBreaks count="3" manualBreakCount="3">
    <brk id="8" max="16383" man="1"/>
    <brk id="60" max="16383" man="1"/>
    <brk id="84" max="16383" man="1"/>
  </rowBreaks>
  <ignoredErrors>
    <ignoredError sqref="A57:A58 A35:A47 A26:A32 A19:A23 A16:A17 A65 A80:A81 A91 A88 A13 A50:A54 A69 A72 A74:A75 A70 A77 A73 A93:A97 A100:A103 A106:A111 A114:A118 A66" twoDigitTextYear="1"/>
    <ignoredError sqref="H86 H4 K4 I4:J4 I86:K8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M131"/>
  <sheetViews>
    <sheetView zoomScale="85" zoomScaleNormal="85" zoomScaleSheetLayoutView="100" workbookViewId="0">
      <pane ySplit="5" topLeftCell="A6" activePane="bottomLeft" state="frozen"/>
      <selection activeCell="A21" sqref="A21"/>
      <selection pane="bottomLeft"/>
    </sheetView>
  </sheetViews>
  <sheetFormatPr baseColWidth="10" defaultRowHeight="12.75" x14ac:dyDescent="0.2"/>
  <cols>
    <col min="1" max="1" width="17.42578125" style="156" customWidth="1"/>
    <col min="2" max="2" width="41" style="156" customWidth="1"/>
    <col min="3" max="10" width="16" style="17" customWidth="1"/>
    <col min="11" max="12" width="16" style="286" customWidth="1"/>
    <col min="13" max="13" width="15.140625" style="286" bestFit="1" customWidth="1"/>
    <col min="14" max="16384" width="11.42578125" style="17"/>
  </cols>
  <sheetData>
    <row r="1" spans="1:13" s="202" customFormat="1" ht="84.75" customHeight="1" thickTop="1" x14ac:dyDescent="0.4">
      <c r="A1" s="197" t="s">
        <v>184</v>
      </c>
      <c r="B1" s="198"/>
      <c r="C1" s="199"/>
      <c r="D1" s="200"/>
      <c r="E1" s="200"/>
      <c r="F1" s="200"/>
      <c r="G1" s="200"/>
      <c r="H1" s="200"/>
      <c r="I1" s="200"/>
      <c r="J1" s="200"/>
      <c r="K1" s="201"/>
      <c r="L1" s="326"/>
      <c r="M1" s="206"/>
    </row>
    <row r="2" spans="1:13" ht="33" customHeight="1" x14ac:dyDescent="0.2">
      <c r="A2" s="180" t="s">
        <v>175</v>
      </c>
      <c r="B2" s="157"/>
      <c r="C2" s="61"/>
      <c r="D2" s="61"/>
      <c r="E2" s="61"/>
      <c r="F2" s="61"/>
      <c r="G2" s="61"/>
      <c r="H2" s="61"/>
      <c r="I2" s="61"/>
      <c r="J2" s="61"/>
      <c r="K2" s="283"/>
      <c r="L2" s="283"/>
      <c r="M2" s="283"/>
    </row>
    <row r="3" spans="1:13" ht="69.75" customHeight="1" x14ac:dyDescent="0.55000000000000004">
      <c r="A3" s="181" t="s">
        <v>163</v>
      </c>
      <c r="B3" s="184"/>
      <c r="C3" s="63"/>
      <c r="D3" s="63"/>
      <c r="E3" s="63"/>
      <c r="F3" s="63"/>
      <c r="G3" s="63"/>
      <c r="H3" s="63"/>
      <c r="I3" s="63"/>
      <c r="J3" s="63"/>
      <c r="K3" s="63"/>
      <c r="L3" s="63"/>
      <c r="M3" s="47"/>
    </row>
    <row r="4" spans="1:13" s="156" customFormat="1" ht="36" customHeight="1" x14ac:dyDescent="0.2">
      <c r="A4" s="137" t="s">
        <v>83</v>
      </c>
      <c r="B4" s="137" t="s">
        <v>82</v>
      </c>
      <c r="C4" s="178">
        <v>2005</v>
      </c>
      <c r="D4" s="178">
        <v>2006</v>
      </c>
      <c r="E4" s="178">
        <v>2007</v>
      </c>
      <c r="F4" s="178">
        <v>2008</v>
      </c>
      <c r="G4" s="178">
        <v>2009</v>
      </c>
      <c r="H4" s="178" t="s">
        <v>24</v>
      </c>
      <c r="I4" s="178" t="s">
        <v>25</v>
      </c>
      <c r="J4" s="178" t="s">
        <v>26</v>
      </c>
      <c r="K4" s="178" t="s">
        <v>29</v>
      </c>
      <c r="L4" s="178" t="s">
        <v>200</v>
      </c>
      <c r="M4" s="179" t="s">
        <v>191</v>
      </c>
    </row>
    <row r="5" spans="1:13" ht="47.25" customHeight="1" x14ac:dyDescent="0.2">
      <c r="A5" s="138" t="s">
        <v>84</v>
      </c>
      <c r="B5" s="138" t="s">
        <v>87</v>
      </c>
      <c r="C5" s="301">
        <v>549.93495456851076</v>
      </c>
      <c r="D5" s="301">
        <v>558.51401199251438</v>
      </c>
      <c r="E5" s="301">
        <v>569.97228034495572</v>
      </c>
      <c r="F5" s="301">
        <v>542.4434308054208</v>
      </c>
      <c r="G5" s="301">
        <v>511.14475849201358</v>
      </c>
      <c r="H5" s="301">
        <v>491.52033570787574</v>
      </c>
      <c r="I5" s="301">
        <v>485.86983150669749</v>
      </c>
      <c r="J5" s="301">
        <v>512.08526092935324</v>
      </c>
      <c r="K5" s="301">
        <v>497.84471408640786</v>
      </c>
      <c r="L5" s="301" t="s">
        <v>198</v>
      </c>
      <c r="M5" s="301">
        <v>501.55780002196622</v>
      </c>
    </row>
    <row r="6" spans="1:13" ht="37.5" customHeight="1" x14ac:dyDescent="0.2">
      <c r="A6" s="139" t="s">
        <v>90</v>
      </c>
      <c r="B6" s="159" t="s">
        <v>89</v>
      </c>
      <c r="C6" s="302">
        <v>156.79369835155148</v>
      </c>
      <c r="D6" s="302">
        <v>163.24693406275753</v>
      </c>
      <c r="E6" s="302">
        <v>174.0710295499392</v>
      </c>
      <c r="F6" s="302">
        <v>173.39652945244993</v>
      </c>
      <c r="G6" s="302">
        <v>161.45907391437595</v>
      </c>
      <c r="H6" s="302">
        <v>152.63671112628015</v>
      </c>
      <c r="I6" s="302">
        <v>153.20508952715988</v>
      </c>
      <c r="J6" s="302">
        <v>195.40717885632108</v>
      </c>
      <c r="K6" s="302">
        <v>202.65353135579204</v>
      </c>
      <c r="L6" s="302" t="s">
        <v>198</v>
      </c>
      <c r="M6" s="302">
        <v>276.61966885245386</v>
      </c>
    </row>
    <row r="7" spans="1:13" ht="37.5" customHeight="1" x14ac:dyDescent="0.2">
      <c r="A7" s="139" t="s">
        <v>90</v>
      </c>
      <c r="B7" s="159" t="s">
        <v>88</v>
      </c>
      <c r="C7" s="302">
        <v>393.14125621695928</v>
      </c>
      <c r="D7" s="303">
        <v>395.26707792975679</v>
      </c>
      <c r="E7" s="303">
        <v>395.90125079501655</v>
      </c>
      <c r="F7" s="303">
        <v>369.04690135297079</v>
      </c>
      <c r="G7" s="303">
        <v>349.68568457763757</v>
      </c>
      <c r="H7" s="303">
        <v>338.88362458159554</v>
      </c>
      <c r="I7" s="303">
        <v>332.66474197953755</v>
      </c>
      <c r="J7" s="303">
        <v>316.6780820730321</v>
      </c>
      <c r="K7" s="303">
        <v>295.19118273061576</v>
      </c>
      <c r="L7" s="303" t="s">
        <v>198</v>
      </c>
      <c r="M7" s="303">
        <v>224.93813116951239</v>
      </c>
    </row>
    <row r="8" spans="1:13" s="16" customFormat="1" ht="21.75" customHeight="1" x14ac:dyDescent="0.2">
      <c r="A8" s="140"/>
      <c r="B8" s="140"/>
      <c r="C8" s="62"/>
      <c r="D8" s="62"/>
      <c r="E8" s="62"/>
      <c r="F8" s="62"/>
      <c r="G8" s="62"/>
      <c r="H8" s="62"/>
      <c r="I8" s="62"/>
      <c r="J8" s="62"/>
      <c r="K8" s="62"/>
      <c r="L8" s="62"/>
      <c r="M8" s="62"/>
    </row>
    <row r="9" spans="1:13" ht="48" customHeight="1" x14ac:dyDescent="0.45">
      <c r="A9" s="141" t="s">
        <v>164</v>
      </c>
      <c r="B9" s="160"/>
      <c r="C9" s="55"/>
      <c r="D9" s="55"/>
      <c r="E9" s="55"/>
      <c r="F9" s="55"/>
      <c r="G9" s="55"/>
      <c r="H9" s="55"/>
      <c r="I9" s="55"/>
      <c r="J9" s="55"/>
      <c r="K9" s="55"/>
      <c r="L9" s="55"/>
      <c r="M9" s="57"/>
    </row>
    <row r="10" spans="1:13" ht="48" customHeight="1" x14ac:dyDescent="0.35">
      <c r="A10" s="142" t="s">
        <v>165</v>
      </c>
      <c r="B10" s="161"/>
      <c r="C10" s="58"/>
      <c r="D10" s="58"/>
      <c r="E10" s="58"/>
      <c r="F10" s="58"/>
      <c r="G10" s="58"/>
      <c r="H10" s="58"/>
      <c r="I10" s="58"/>
      <c r="J10" s="58"/>
      <c r="K10" s="58"/>
      <c r="L10" s="58"/>
      <c r="M10" s="60"/>
    </row>
    <row r="11" spans="1:13" s="156" customFormat="1" ht="25.5" customHeight="1" x14ac:dyDescent="0.2">
      <c r="A11" s="143" t="s">
        <v>91</v>
      </c>
      <c r="B11" s="143" t="s">
        <v>91</v>
      </c>
      <c r="C11" s="178">
        <v>2005</v>
      </c>
      <c r="D11" s="178">
        <v>2006</v>
      </c>
      <c r="E11" s="178">
        <v>2007</v>
      </c>
      <c r="F11" s="178">
        <v>2008</v>
      </c>
      <c r="G11" s="178">
        <v>2009</v>
      </c>
      <c r="H11" s="178" t="s">
        <v>24</v>
      </c>
      <c r="I11" s="178" t="s">
        <v>25</v>
      </c>
      <c r="J11" s="178" t="s">
        <v>26</v>
      </c>
      <c r="K11" s="178" t="s">
        <v>29</v>
      </c>
      <c r="L11" s="178" t="s">
        <v>200</v>
      </c>
      <c r="M11" s="178" t="s">
        <v>191</v>
      </c>
    </row>
    <row r="12" spans="1:13" ht="25.5" customHeight="1" x14ac:dyDescent="0.2">
      <c r="A12" s="144" t="s">
        <v>92</v>
      </c>
      <c r="B12" s="185" t="s">
        <v>93</v>
      </c>
      <c r="C12" s="304">
        <v>325.40890042134214</v>
      </c>
      <c r="D12" s="305">
        <v>325.23996290936259</v>
      </c>
      <c r="E12" s="305">
        <v>320.38515351385684</v>
      </c>
      <c r="F12" s="305">
        <v>303.70936972940586</v>
      </c>
      <c r="G12" s="305">
        <v>295.6006777681672</v>
      </c>
      <c r="H12" s="305">
        <v>291.88948051846495</v>
      </c>
      <c r="I12" s="305">
        <v>258.70573694143559</v>
      </c>
      <c r="J12" s="305">
        <v>246.76331245859583</v>
      </c>
      <c r="K12" s="305">
        <v>232.80743699252369</v>
      </c>
      <c r="L12" s="305" t="s">
        <v>198</v>
      </c>
      <c r="M12" s="291">
        <v>221.70812249800954</v>
      </c>
    </row>
    <row r="13" spans="1:13" s="18" customFormat="1" ht="17.25" customHeight="1" x14ac:dyDescent="0.2">
      <c r="A13" s="145" t="s">
        <v>2</v>
      </c>
      <c r="B13" s="163" t="s">
        <v>94</v>
      </c>
      <c r="C13" s="306">
        <v>325.40890042134214</v>
      </c>
      <c r="D13" s="306">
        <v>325.23996290936259</v>
      </c>
      <c r="E13" s="306">
        <v>320.38515351385684</v>
      </c>
      <c r="F13" s="306">
        <v>303.70936972940586</v>
      </c>
      <c r="G13" s="306">
        <v>295.6006777681672</v>
      </c>
      <c r="H13" s="306">
        <v>291.88948051846495</v>
      </c>
      <c r="I13" s="306">
        <v>258.70573694143559</v>
      </c>
      <c r="J13" s="306">
        <v>246.76331245859583</v>
      </c>
      <c r="K13" s="306">
        <v>232.80743699252369</v>
      </c>
      <c r="L13" s="306" t="s">
        <v>198</v>
      </c>
      <c r="M13" s="292">
        <v>221.70812249800954</v>
      </c>
    </row>
    <row r="14" spans="1:13" ht="25.5" customHeight="1" x14ac:dyDescent="0.2">
      <c r="A14" s="144" t="s">
        <v>32</v>
      </c>
      <c r="B14" s="185" t="s">
        <v>95</v>
      </c>
      <c r="C14" s="304">
        <v>84.48622495311723</v>
      </c>
      <c r="D14" s="305">
        <v>87.400512952628731</v>
      </c>
      <c r="E14" s="305">
        <v>93.138483271361608</v>
      </c>
      <c r="F14" s="305">
        <v>97.654346575778206</v>
      </c>
      <c r="G14" s="305">
        <v>97.326495324235964</v>
      </c>
      <c r="H14" s="305">
        <v>95.329779262780292</v>
      </c>
      <c r="I14" s="305">
        <v>70.949802387176277</v>
      </c>
      <c r="J14" s="305">
        <v>105.6518805703904</v>
      </c>
      <c r="K14" s="305">
        <v>109.45353606272069</v>
      </c>
      <c r="L14" s="305" t="s">
        <v>198</v>
      </c>
      <c r="M14" s="291">
        <v>123.71776168109638</v>
      </c>
    </row>
    <row r="15" spans="1:13" s="18" customFormat="1" x14ac:dyDescent="0.2">
      <c r="A15" s="146"/>
      <c r="B15" s="164" t="s">
        <v>96</v>
      </c>
      <c r="C15" s="307">
        <v>0.17774559027845074</v>
      </c>
      <c r="D15" s="307">
        <v>0.12763984540562254</v>
      </c>
      <c r="E15" s="307">
        <v>0.36428753013613291</v>
      </c>
      <c r="F15" s="307">
        <v>0.87365183749556152</v>
      </c>
      <c r="G15" s="307">
        <v>1.0802047536666164</v>
      </c>
      <c r="H15" s="307">
        <v>2.1135741729771347</v>
      </c>
      <c r="I15" s="307">
        <v>3.1702616442344715</v>
      </c>
      <c r="J15" s="307">
        <v>5.4002357875065474</v>
      </c>
      <c r="K15" s="307">
        <v>8.9906132849838336</v>
      </c>
      <c r="L15" s="307" t="s">
        <v>198</v>
      </c>
      <c r="M15" s="293">
        <v>17.4919971363624</v>
      </c>
    </row>
    <row r="16" spans="1:13" s="18" customFormat="1" x14ac:dyDescent="0.2">
      <c r="A16" s="146" t="s">
        <v>21</v>
      </c>
      <c r="B16" s="165" t="s">
        <v>139</v>
      </c>
      <c r="C16" s="30">
        <v>0.17774559027845074</v>
      </c>
      <c r="D16" s="30">
        <v>0.12763984540562254</v>
      </c>
      <c r="E16" s="30">
        <v>0.20300276474866302</v>
      </c>
      <c r="F16" s="30">
        <v>0.44476417327494377</v>
      </c>
      <c r="G16" s="30">
        <v>0.3746822323998012</v>
      </c>
      <c r="H16" s="30">
        <v>0.49446351550321455</v>
      </c>
      <c r="I16" s="30">
        <v>0.61636598892473116</v>
      </c>
      <c r="J16" s="30">
        <v>1.6415017036194843</v>
      </c>
      <c r="K16" s="30">
        <v>2.5880326847678727</v>
      </c>
      <c r="L16" s="30" t="s">
        <v>198</v>
      </c>
      <c r="M16" s="22">
        <v>2.0966551665702107</v>
      </c>
    </row>
    <row r="17" spans="1:13" s="18" customFormat="1" x14ac:dyDescent="0.2">
      <c r="A17" s="146" t="s">
        <v>18</v>
      </c>
      <c r="B17" s="165" t="s">
        <v>39</v>
      </c>
      <c r="C17" s="30">
        <v>0</v>
      </c>
      <c r="D17" s="30">
        <v>1.1140330624740732E-4</v>
      </c>
      <c r="E17" s="30">
        <v>0.16128476538746989</v>
      </c>
      <c r="F17" s="30">
        <v>0.4288876642206178</v>
      </c>
      <c r="G17" s="30">
        <v>0.70552252126681514</v>
      </c>
      <c r="H17" s="30">
        <v>1.6191106574739205</v>
      </c>
      <c r="I17" s="30">
        <v>2.5538956553097405</v>
      </c>
      <c r="J17" s="30">
        <v>3.7587340838870631</v>
      </c>
      <c r="K17" s="30">
        <v>6.4025806002159626</v>
      </c>
      <c r="L17" s="30" t="s">
        <v>198</v>
      </c>
      <c r="M17" s="22">
        <v>15.39534196979219</v>
      </c>
    </row>
    <row r="18" spans="1:13" s="18" customFormat="1" x14ac:dyDescent="0.2">
      <c r="A18" s="146"/>
      <c r="B18" s="147"/>
      <c r="C18" s="294"/>
      <c r="D18" s="294"/>
      <c r="E18" s="294"/>
      <c r="F18" s="294"/>
      <c r="G18" s="294"/>
      <c r="H18" s="294"/>
      <c r="I18" s="294"/>
      <c r="J18" s="294"/>
      <c r="K18" s="294"/>
      <c r="L18" s="294"/>
      <c r="M18" s="294"/>
    </row>
    <row r="19" spans="1:13" s="18" customFormat="1" x14ac:dyDescent="0.2">
      <c r="A19" s="145" t="s">
        <v>4</v>
      </c>
      <c r="B19" s="163" t="s">
        <v>40</v>
      </c>
      <c r="C19" s="308">
        <v>33.276243592767834</v>
      </c>
      <c r="D19" s="308">
        <v>34.756121081409816</v>
      </c>
      <c r="E19" s="308">
        <v>36.869110708209597</v>
      </c>
      <c r="F19" s="308">
        <v>38.278095503166057</v>
      </c>
      <c r="G19" s="308">
        <v>36.293024834050854</v>
      </c>
      <c r="H19" s="308">
        <v>34.947658568200218</v>
      </c>
      <c r="I19" s="308">
        <v>20.613479188218395</v>
      </c>
      <c r="J19" s="308">
        <v>19.658800066064302</v>
      </c>
      <c r="K19" s="308">
        <v>17.884561952545294</v>
      </c>
      <c r="L19" s="308" t="s">
        <v>198</v>
      </c>
      <c r="M19" s="295">
        <v>18.626186790782832</v>
      </c>
    </row>
    <row r="20" spans="1:13" s="18" customFormat="1" x14ac:dyDescent="0.2">
      <c r="A20" s="145" t="s">
        <v>3</v>
      </c>
      <c r="B20" s="163" t="s">
        <v>41</v>
      </c>
      <c r="C20" s="308">
        <v>21.130925227251993</v>
      </c>
      <c r="D20" s="308">
        <v>21.560132445110174</v>
      </c>
      <c r="E20" s="308">
        <v>23.706434722039859</v>
      </c>
      <c r="F20" s="308">
        <v>23.800513559296959</v>
      </c>
      <c r="G20" s="308">
        <v>24.703261999098217</v>
      </c>
      <c r="H20" s="308">
        <v>23.978700415311085</v>
      </c>
      <c r="I20" s="308">
        <v>12.649633193240398</v>
      </c>
      <c r="J20" s="308">
        <v>12.347239862688452</v>
      </c>
      <c r="K20" s="308">
        <v>12.278962458116027</v>
      </c>
      <c r="L20" s="308" t="s">
        <v>198</v>
      </c>
      <c r="M20" s="295">
        <v>13.578116824109729</v>
      </c>
    </row>
    <row r="21" spans="1:13" s="18" customFormat="1" x14ac:dyDescent="0.2">
      <c r="A21" s="145" t="s">
        <v>5</v>
      </c>
      <c r="B21" s="163" t="s">
        <v>42</v>
      </c>
      <c r="C21" s="308">
        <v>11.095390291025314</v>
      </c>
      <c r="D21" s="308">
        <v>11.605861296783289</v>
      </c>
      <c r="E21" s="308">
        <v>11.996234205593376</v>
      </c>
      <c r="F21" s="308">
        <v>12.911603814060834</v>
      </c>
      <c r="G21" s="308">
        <v>13.705888479872916</v>
      </c>
      <c r="H21" s="308">
        <v>14.089484382251786</v>
      </c>
      <c r="I21" s="308">
        <v>12.770434395430062</v>
      </c>
      <c r="J21" s="308">
        <v>13.196415508868492</v>
      </c>
      <c r="K21" s="308">
        <v>13.740269143130893</v>
      </c>
      <c r="L21" s="308" t="s">
        <v>198</v>
      </c>
      <c r="M21" s="295">
        <v>15.902084008118122</v>
      </c>
    </row>
    <row r="22" spans="1:13" s="18" customFormat="1" x14ac:dyDescent="0.2">
      <c r="A22" s="145" t="s">
        <v>16</v>
      </c>
      <c r="B22" s="163" t="s">
        <v>43</v>
      </c>
      <c r="C22" s="308">
        <v>0.78992787594492342</v>
      </c>
      <c r="D22" s="308">
        <v>0.49225808025918394</v>
      </c>
      <c r="E22" s="308">
        <v>0.67233025756208575</v>
      </c>
      <c r="F22" s="308">
        <v>0.74111951118475561</v>
      </c>
      <c r="G22" s="308">
        <v>0.81869473932683523</v>
      </c>
      <c r="H22" s="308">
        <v>0.8656722322062268</v>
      </c>
      <c r="I22" s="308">
        <v>0.65546383150577747</v>
      </c>
      <c r="J22" s="308">
        <v>0.7774075601650513</v>
      </c>
      <c r="K22" s="308">
        <v>0.55732206746582669</v>
      </c>
      <c r="L22" s="308" t="s">
        <v>198</v>
      </c>
      <c r="M22" s="295">
        <v>0.47787205887659606</v>
      </c>
    </row>
    <row r="23" spans="1:13" s="18" customFormat="1" x14ac:dyDescent="0.2">
      <c r="A23" s="145" t="s">
        <v>8</v>
      </c>
      <c r="B23" s="163" t="s">
        <v>44</v>
      </c>
      <c r="C23" s="308">
        <v>2.6307292816478149</v>
      </c>
      <c r="D23" s="308">
        <v>3.0700264101856596</v>
      </c>
      <c r="E23" s="308">
        <v>3.3584432854041943</v>
      </c>
      <c r="F23" s="308">
        <v>3.2227186649307615</v>
      </c>
      <c r="G23" s="308">
        <v>3.0483928820057553</v>
      </c>
      <c r="H23" s="308">
        <v>0.43496579858723389</v>
      </c>
      <c r="I23" s="308">
        <v>0.28067651227005291</v>
      </c>
      <c r="J23" s="308">
        <v>0.49134826836706208</v>
      </c>
      <c r="K23" s="308">
        <v>1.2780917238125353</v>
      </c>
      <c r="L23" s="308" t="s">
        <v>198</v>
      </c>
      <c r="M23" s="295">
        <v>0.66364720998950777</v>
      </c>
    </row>
    <row r="24" spans="1:13" s="18" customFormat="1" x14ac:dyDescent="0.2">
      <c r="A24" s="146"/>
      <c r="B24" s="147" t="s">
        <v>30</v>
      </c>
      <c r="C24" s="294"/>
      <c r="D24" s="294"/>
      <c r="E24" s="294"/>
      <c r="F24" s="294"/>
      <c r="G24" s="294"/>
      <c r="H24" s="294"/>
      <c r="I24" s="294"/>
      <c r="J24" s="294"/>
      <c r="K24" s="294"/>
      <c r="L24" s="294"/>
      <c r="M24" s="294"/>
    </row>
    <row r="25" spans="1:13" s="18" customFormat="1" x14ac:dyDescent="0.2">
      <c r="A25" s="146"/>
      <c r="B25" s="164" t="s">
        <v>140</v>
      </c>
      <c r="C25" s="307">
        <v>0.28836385656876323</v>
      </c>
      <c r="D25" s="307">
        <v>0.19703838017527958</v>
      </c>
      <c r="E25" s="307">
        <v>0.22249754860193488</v>
      </c>
      <c r="F25" s="307">
        <v>0.65678306974198131</v>
      </c>
      <c r="G25" s="307">
        <v>0.55212618220612086</v>
      </c>
      <c r="H25" s="307">
        <v>0.25760418540104951</v>
      </c>
      <c r="I25" s="307">
        <v>0.31733648937251641</v>
      </c>
      <c r="J25" s="307">
        <v>0.25976592797531167</v>
      </c>
      <c r="K25" s="307">
        <v>0.33793066858571646</v>
      </c>
      <c r="L25" s="307" t="s">
        <v>198</v>
      </c>
      <c r="M25" s="293">
        <v>0.34734439127064565</v>
      </c>
    </row>
    <row r="26" spans="1:13" s="18" customFormat="1" x14ac:dyDescent="0.2">
      <c r="A26" s="146" t="s">
        <v>22</v>
      </c>
      <c r="B26" s="165" t="s">
        <v>97</v>
      </c>
      <c r="C26" s="30">
        <v>0.28410930786528965</v>
      </c>
      <c r="D26" s="30">
        <v>0.19703838017527958</v>
      </c>
      <c r="E26" s="30">
        <v>0.22249754860193488</v>
      </c>
      <c r="F26" s="30">
        <v>0.29968459654988755</v>
      </c>
      <c r="G26" s="30">
        <v>0.33969206625241238</v>
      </c>
      <c r="H26" s="30">
        <v>9.9044034750162491E-2</v>
      </c>
      <c r="I26" s="30">
        <v>7.4515888213288389E-2</v>
      </c>
      <c r="J26" s="30">
        <v>5.0549684187089723E-2</v>
      </c>
      <c r="K26" s="30">
        <v>1.1845021401315832E-2</v>
      </c>
      <c r="L26" s="30" t="s">
        <v>198</v>
      </c>
      <c r="M26" s="22">
        <v>1.5519329160532551E-2</v>
      </c>
    </row>
    <row r="27" spans="1:13" s="18" customFormat="1" x14ac:dyDescent="0.2">
      <c r="A27" s="146" t="s">
        <v>13</v>
      </c>
      <c r="B27" s="165" t="s">
        <v>46</v>
      </c>
      <c r="C27" s="30">
        <v>1.8909105348771356E-3</v>
      </c>
      <c r="D27" s="30">
        <v>0</v>
      </c>
      <c r="E27" s="30">
        <v>0</v>
      </c>
      <c r="F27" s="30">
        <v>8.7103503373180255E-4</v>
      </c>
      <c r="G27" s="30">
        <v>9.5049971462002965E-4</v>
      </c>
      <c r="H27" s="30">
        <v>1.0570216735440539E-3</v>
      </c>
      <c r="I27" s="30">
        <v>0</v>
      </c>
      <c r="J27" s="30">
        <v>2.2546724068392976E-2</v>
      </c>
      <c r="K27" s="30">
        <v>5.0645048352696058E-2</v>
      </c>
      <c r="L27" s="30" t="s">
        <v>198</v>
      </c>
      <c r="M27" s="22">
        <v>0.10391881811957207</v>
      </c>
    </row>
    <row r="28" spans="1:13" s="18" customFormat="1" x14ac:dyDescent="0.2">
      <c r="A28" s="146" t="s">
        <v>14</v>
      </c>
      <c r="B28" s="165" t="s">
        <v>98</v>
      </c>
      <c r="C28" s="30">
        <v>2.3636381685964197E-3</v>
      </c>
      <c r="D28" s="30">
        <v>0</v>
      </c>
      <c r="E28" s="30">
        <v>0</v>
      </c>
      <c r="F28" s="30">
        <v>1.8156734524795833E-2</v>
      </c>
      <c r="G28" s="30">
        <v>1.3899710378518034E-2</v>
      </c>
      <c r="H28" s="30">
        <v>4.3219215163707268E-3</v>
      </c>
      <c r="I28" s="30">
        <v>0</v>
      </c>
      <c r="J28" s="30">
        <v>7.9878036539763594E-2</v>
      </c>
      <c r="K28" s="30">
        <v>0.18276590075595853</v>
      </c>
      <c r="L28" s="30" t="s">
        <v>198</v>
      </c>
      <c r="M28" s="22">
        <v>0.14827587624477165</v>
      </c>
    </row>
    <row r="29" spans="1:13" s="18" customFormat="1" x14ac:dyDescent="0.2">
      <c r="A29" s="146" t="s">
        <v>27</v>
      </c>
      <c r="B29" s="165" t="s">
        <v>99</v>
      </c>
      <c r="C29" s="30">
        <v>0</v>
      </c>
      <c r="D29" s="30">
        <v>0</v>
      </c>
      <c r="E29" s="30">
        <v>0</v>
      </c>
      <c r="F29" s="30">
        <v>0</v>
      </c>
      <c r="G29" s="30">
        <v>0</v>
      </c>
      <c r="H29" s="30">
        <v>0</v>
      </c>
      <c r="I29" s="30">
        <v>0</v>
      </c>
      <c r="J29" s="30">
        <v>3.8082784774551008E-2</v>
      </c>
      <c r="K29" s="30">
        <v>4.5207324261469096E-2</v>
      </c>
      <c r="L29" s="30" t="s">
        <v>198</v>
      </c>
      <c r="M29" s="22">
        <v>3.3048198544072267E-2</v>
      </c>
    </row>
    <row r="30" spans="1:13" s="18" customFormat="1" x14ac:dyDescent="0.2">
      <c r="A30" s="146" t="s">
        <v>22</v>
      </c>
      <c r="B30" s="165" t="s">
        <v>100</v>
      </c>
      <c r="C30" s="30">
        <v>0</v>
      </c>
      <c r="D30" s="30">
        <v>0</v>
      </c>
      <c r="E30" s="30">
        <v>0</v>
      </c>
      <c r="F30" s="30">
        <v>0</v>
      </c>
      <c r="G30" s="30">
        <v>0</v>
      </c>
      <c r="H30" s="30">
        <v>0</v>
      </c>
      <c r="I30" s="30">
        <v>0</v>
      </c>
      <c r="J30" s="30">
        <v>4.0833943181050863E-3</v>
      </c>
      <c r="K30" s="30">
        <v>4.2491283926189206E-2</v>
      </c>
      <c r="L30" s="30" t="s">
        <v>198</v>
      </c>
      <c r="M30" s="22">
        <v>2.7950578666643522E-2</v>
      </c>
    </row>
    <row r="31" spans="1:13" s="18" customFormat="1" x14ac:dyDescent="0.2">
      <c r="A31" s="146" t="s">
        <v>17</v>
      </c>
      <c r="B31" s="165" t="s">
        <v>101</v>
      </c>
      <c r="C31" s="30">
        <v>0</v>
      </c>
      <c r="D31" s="30">
        <v>0</v>
      </c>
      <c r="E31" s="30">
        <v>0</v>
      </c>
      <c r="F31" s="30">
        <v>0</v>
      </c>
      <c r="G31" s="30">
        <v>0</v>
      </c>
      <c r="H31" s="30">
        <v>0</v>
      </c>
      <c r="I31" s="30">
        <v>0</v>
      </c>
      <c r="J31" s="30">
        <v>0</v>
      </c>
      <c r="K31" s="30">
        <v>0</v>
      </c>
      <c r="L31" s="30" t="s">
        <v>198</v>
      </c>
      <c r="M31" s="22">
        <v>0</v>
      </c>
    </row>
    <row r="32" spans="1:13" s="18" customFormat="1" x14ac:dyDescent="0.2">
      <c r="A32" s="146" t="s">
        <v>17</v>
      </c>
      <c r="B32" s="165" t="s">
        <v>102</v>
      </c>
      <c r="C32" s="30">
        <v>0</v>
      </c>
      <c r="D32" s="30">
        <v>0</v>
      </c>
      <c r="E32" s="30">
        <v>0</v>
      </c>
      <c r="F32" s="30">
        <v>0.33807070363356606</v>
      </c>
      <c r="G32" s="30">
        <v>0.19758390586057045</v>
      </c>
      <c r="H32" s="30">
        <v>0.15318120746097233</v>
      </c>
      <c r="I32" s="30">
        <v>0.24282060115922804</v>
      </c>
      <c r="J32" s="30">
        <v>6.4625304087409283E-2</v>
      </c>
      <c r="K32" s="30">
        <v>4.9760898880877383E-3</v>
      </c>
      <c r="L32" s="30" t="s">
        <v>198</v>
      </c>
      <c r="M32" s="22">
        <v>1.8631590535053671E-2</v>
      </c>
    </row>
    <row r="33" spans="1:13" s="18" customFormat="1" x14ac:dyDescent="0.2">
      <c r="A33" s="146"/>
      <c r="B33" s="147"/>
      <c r="C33" s="294"/>
      <c r="D33" s="294"/>
      <c r="E33" s="294"/>
      <c r="F33" s="294"/>
      <c r="G33" s="294"/>
      <c r="H33" s="294"/>
      <c r="I33" s="294"/>
      <c r="J33" s="294"/>
      <c r="K33" s="294"/>
      <c r="L33" s="294"/>
      <c r="M33" s="294"/>
    </row>
    <row r="34" spans="1:13" s="18" customFormat="1" x14ac:dyDescent="0.2">
      <c r="A34" s="146"/>
      <c r="B34" s="164" t="s">
        <v>103</v>
      </c>
      <c r="C34" s="307">
        <v>7.7796786681182564</v>
      </c>
      <c r="D34" s="307">
        <v>8.2429227929099831</v>
      </c>
      <c r="E34" s="307">
        <v>8.6539938931553628</v>
      </c>
      <c r="F34" s="307">
        <v>8.2514697560362169</v>
      </c>
      <c r="G34" s="307">
        <v>8.5254854917249023</v>
      </c>
      <c r="H34" s="307">
        <v>9.6377249103394487</v>
      </c>
      <c r="I34" s="307">
        <v>9.5976763002217531</v>
      </c>
      <c r="J34" s="307">
        <v>10.045125210878345</v>
      </c>
      <c r="K34" s="307">
        <v>9.9304777178366468</v>
      </c>
      <c r="L34" s="307" t="s">
        <v>198</v>
      </c>
      <c r="M34" s="293">
        <v>10.76505970937515</v>
      </c>
    </row>
    <row r="35" spans="1:13" s="18" customFormat="1" x14ac:dyDescent="0.2">
      <c r="A35" s="146" t="s">
        <v>9</v>
      </c>
      <c r="B35" s="165" t="s">
        <v>48</v>
      </c>
      <c r="C35" s="30">
        <v>1.4508011078844825</v>
      </c>
      <c r="D35" s="30">
        <v>1.7441698623554431</v>
      </c>
      <c r="E35" s="30">
        <v>1.7650252310087655</v>
      </c>
      <c r="F35" s="30">
        <v>2.071348125517813</v>
      </c>
      <c r="G35" s="30">
        <v>2.1559534687727928</v>
      </c>
      <c r="H35" s="30">
        <v>2.2565697024838172</v>
      </c>
      <c r="I35" s="30">
        <v>3.0939405243618654</v>
      </c>
      <c r="J35" s="30">
        <v>2.3714950698146366</v>
      </c>
      <c r="K35" s="30">
        <v>2.2678131577768821</v>
      </c>
      <c r="L35" s="30" t="s">
        <v>198</v>
      </c>
      <c r="M35" s="22">
        <v>2.8593585908301775</v>
      </c>
    </row>
    <row r="36" spans="1:13" s="18" customFormat="1" x14ac:dyDescent="0.2">
      <c r="A36" s="146" t="s">
        <v>7</v>
      </c>
      <c r="B36" s="165" t="s">
        <v>49</v>
      </c>
      <c r="C36" s="30">
        <v>5.824949902689017</v>
      </c>
      <c r="D36" s="30">
        <v>6.4366990834332869</v>
      </c>
      <c r="E36" s="30">
        <v>6.8329240685851369</v>
      </c>
      <c r="F36" s="30">
        <v>6.1600392797964254</v>
      </c>
      <c r="G36" s="30">
        <v>6.3194683541736012</v>
      </c>
      <c r="H36" s="30">
        <v>6.883835709945525</v>
      </c>
      <c r="I36" s="30">
        <v>5.8680272562560001</v>
      </c>
      <c r="J36" s="30">
        <v>6.4510229929318506</v>
      </c>
      <c r="K36" s="30">
        <v>6.7877106865149317</v>
      </c>
      <c r="L36" s="30" t="s">
        <v>198</v>
      </c>
      <c r="M36" s="22">
        <v>6.7498739983473834</v>
      </c>
    </row>
    <row r="37" spans="1:13" s="18" customFormat="1" x14ac:dyDescent="0.2">
      <c r="A37" s="146" t="s">
        <v>11</v>
      </c>
      <c r="B37" s="165" t="s">
        <v>104</v>
      </c>
      <c r="C37" s="30">
        <v>0</v>
      </c>
      <c r="D37" s="30">
        <v>0</v>
      </c>
      <c r="E37" s="30">
        <v>0</v>
      </c>
      <c r="F37" s="30">
        <v>0</v>
      </c>
      <c r="G37" s="30">
        <v>0</v>
      </c>
      <c r="H37" s="30">
        <v>0</v>
      </c>
      <c r="I37" s="30">
        <v>0</v>
      </c>
      <c r="J37" s="30">
        <v>3.7320855331954873E-2</v>
      </c>
      <c r="K37" s="30">
        <v>0.14555839156302686</v>
      </c>
      <c r="L37" s="30" t="s">
        <v>198</v>
      </c>
      <c r="M37" s="22">
        <v>0.12023626099791779</v>
      </c>
    </row>
    <row r="38" spans="1:13" s="18" customFormat="1" x14ac:dyDescent="0.2">
      <c r="A38" s="146" t="s">
        <v>10</v>
      </c>
      <c r="B38" s="165" t="s">
        <v>105</v>
      </c>
      <c r="C38" s="30">
        <v>0.50345492991103735</v>
      </c>
      <c r="D38" s="30">
        <v>5.6657309539764514E-2</v>
      </c>
      <c r="E38" s="30">
        <v>5.0173343874577815E-2</v>
      </c>
      <c r="F38" s="30">
        <v>0</v>
      </c>
      <c r="G38" s="30">
        <v>2.4676838303432209E-2</v>
      </c>
      <c r="H38" s="30">
        <v>0.42249956647392195</v>
      </c>
      <c r="I38" s="30">
        <v>0.53056149561667187</v>
      </c>
      <c r="J38" s="30">
        <v>0.52157398093260166</v>
      </c>
      <c r="K38" s="30">
        <v>0.51577624061837402</v>
      </c>
      <c r="L38" s="30" t="s">
        <v>198</v>
      </c>
      <c r="M38" s="22">
        <v>0.60945521699827843</v>
      </c>
    </row>
    <row r="39" spans="1:13" s="18" customFormat="1" x14ac:dyDescent="0.2">
      <c r="A39" s="146" t="s">
        <v>17</v>
      </c>
      <c r="B39" s="165" t="s">
        <v>106</v>
      </c>
      <c r="C39" s="30">
        <v>0</v>
      </c>
      <c r="D39" s="30">
        <v>0</v>
      </c>
      <c r="E39" s="30">
        <v>0</v>
      </c>
      <c r="F39" s="30">
        <v>0</v>
      </c>
      <c r="G39" s="30">
        <v>0</v>
      </c>
      <c r="H39" s="30">
        <v>0</v>
      </c>
      <c r="I39" s="30">
        <v>0</v>
      </c>
      <c r="J39" s="30">
        <v>6.8053530333916715E-3</v>
      </c>
      <c r="K39" s="30">
        <v>1.3571154240239287E-3</v>
      </c>
      <c r="L39" s="30" t="s">
        <v>198</v>
      </c>
      <c r="M39" s="22">
        <v>3.9259895023745503E-3</v>
      </c>
    </row>
    <row r="40" spans="1:13" s="18" customFormat="1" x14ac:dyDescent="0.2">
      <c r="A40" s="146" t="s">
        <v>17</v>
      </c>
      <c r="B40" s="165" t="s">
        <v>107</v>
      </c>
      <c r="C40" s="30">
        <v>0</v>
      </c>
      <c r="D40" s="30">
        <v>0</v>
      </c>
      <c r="E40" s="30">
        <v>0</v>
      </c>
      <c r="F40" s="30">
        <v>0</v>
      </c>
      <c r="G40" s="30">
        <v>0</v>
      </c>
      <c r="H40" s="30">
        <v>0</v>
      </c>
      <c r="I40" s="30">
        <v>0</v>
      </c>
      <c r="J40" s="30">
        <v>1.8008909555781449E-2</v>
      </c>
      <c r="K40" s="30">
        <v>3.3927885600598215E-2</v>
      </c>
      <c r="L40" s="30" t="s">
        <v>198</v>
      </c>
      <c r="M40" s="22">
        <v>0.1347043884369194</v>
      </c>
    </row>
    <row r="41" spans="1:13" s="18" customFormat="1" x14ac:dyDescent="0.2">
      <c r="A41" s="146" t="s">
        <v>17</v>
      </c>
      <c r="B41" s="165" t="s">
        <v>108</v>
      </c>
      <c r="C41" s="30">
        <v>0</v>
      </c>
      <c r="D41" s="30">
        <v>0</v>
      </c>
      <c r="E41" s="30">
        <v>0</v>
      </c>
      <c r="F41" s="30">
        <v>0</v>
      </c>
      <c r="G41" s="30">
        <v>0</v>
      </c>
      <c r="H41" s="30">
        <v>0</v>
      </c>
      <c r="I41" s="30">
        <v>0</v>
      </c>
      <c r="J41" s="30">
        <v>4.7130491595051387E-2</v>
      </c>
      <c r="K41" s="30">
        <v>6.8308143009204403E-2</v>
      </c>
      <c r="L41" s="30" t="s">
        <v>198</v>
      </c>
      <c r="M41" s="22">
        <v>7.3166558334631343E-2</v>
      </c>
    </row>
    <row r="42" spans="1:13" s="18" customFormat="1" x14ac:dyDescent="0.2">
      <c r="A42" s="146" t="s">
        <v>17</v>
      </c>
      <c r="B42" s="165" t="s">
        <v>109</v>
      </c>
      <c r="C42" s="30">
        <v>0</v>
      </c>
      <c r="D42" s="30">
        <v>0</v>
      </c>
      <c r="E42" s="30">
        <v>0</v>
      </c>
      <c r="F42" s="30">
        <v>0</v>
      </c>
      <c r="G42" s="30">
        <v>0</v>
      </c>
      <c r="H42" s="30">
        <v>0</v>
      </c>
      <c r="I42" s="30">
        <v>0</v>
      </c>
      <c r="J42" s="30">
        <v>2.3405377488133062E-3</v>
      </c>
      <c r="K42" s="30">
        <v>7.6903207361355957E-3</v>
      </c>
      <c r="L42" s="30" t="s">
        <v>198</v>
      </c>
      <c r="M42" s="22">
        <v>5.8742880647691176E-2</v>
      </c>
    </row>
    <row r="43" spans="1:13" s="18" customFormat="1" x14ac:dyDescent="0.2">
      <c r="A43" s="146" t="s">
        <v>17</v>
      </c>
      <c r="B43" s="165" t="s">
        <v>110</v>
      </c>
      <c r="C43" s="30">
        <v>0</v>
      </c>
      <c r="D43" s="30">
        <v>0</v>
      </c>
      <c r="E43" s="30">
        <v>0</v>
      </c>
      <c r="F43" s="30">
        <v>0</v>
      </c>
      <c r="G43" s="30">
        <v>0</v>
      </c>
      <c r="H43" s="30">
        <v>0</v>
      </c>
      <c r="I43" s="30">
        <v>0</v>
      </c>
      <c r="J43" s="30">
        <v>4.3329604289434635E-3</v>
      </c>
      <c r="K43" s="30">
        <v>5.8808335041036905E-3</v>
      </c>
      <c r="L43" s="30" t="s">
        <v>198</v>
      </c>
      <c r="M43" s="22">
        <v>7.511224127637826E-3</v>
      </c>
    </row>
    <row r="44" spans="1:13" s="18" customFormat="1" x14ac:dyDescent="0.2">
      <c r="A44" s="146" t="s">
        <v>17</v>
      </c>
      <c r="B44" s="165" t="s">
        <v>111</v>
      </c>
      <c r="C44" s="30">
        <v>0</v>
      </c>
      <c r="D44" s="30">
        <v>0</v>
      </c>
      <c r="E44" s="30">
        <v>0</v>
      </c>
      <c r="F44" s="30">
        <v>0</v>
      </c>
      <c r="G44" s="30">
        <v>0</v>
      </c>
      <c r="H44" s="30">
        <v>0</v>
      </c>
      <c r="I44" s="30">
        <v>0</v>
      </c>
      <c r="J44" s="30">
        <v>1.1009196077751478E-3</v>
      </c>
      <c r="K44" s="30">
        <v>9.0474361601595239E-4</v>
      </c>
      <c r="L44" s="30" t="s">
        <v>198</v>
      </c>
      <c r="M44" s="22">
        <v>1.4657941027481013E-3</v>
      </c>
    </row>
    <row r="45" spans="1:13" s="18" customFormat="1" x14ac:dyDescent="0.2">
      <c r="A45" s="146" t="s">
        <v>12</v>
      </c>
      <c r="B45" s="165" t="s">
        <v>51</v>
      </c>
      <c r="C45" s="30">
        <v>4.7272763371928391E-4</v>
      </c>
      <c r="D45" s="30">
        <v>5.3965375814877172E-3</v>
      </c>
      <c r="E45" s="30">
        <v>5.8712496868822033E-3</v>
      </c>
      <c r="F45" s="30">
        <v>2.008235072197893E-2</v>
      </c>
      <c r="G45" s="30">
        <v>2.4554664325843991E-2</v>
      </c>
      <c r="H45" s="30">
        <v>7.4764274507332681E-2</v>
      </c>
      <c r="I45" s="30">
        <v>8.2300498658484031E-2</v>
      </c>
      <c r="J45" s="30">
        <v>8.5520420621551935E-2</v>
      </c>
      <c r="K45" s="30">
        <v>8.8660350651483255E-2</v>
      </c>
      <c r="L45" s="30" t="s">
        <v>198</v>
      </c>
      <c r="M45" s="22">
        <v>0.10099587851038046</v>
      </c>
    </row>
    <row r="46" spans="1:13" s="18" customFormat="1" x14ac:dyDescent="0.2">
      <c r="A46" s="146" t="s">
        <v>17</v>
      </c>
      <c r="B46" s="165" t="s">
        <v>52</v>
      </c>
      <c r="C46" s="30">
        <v>0</v>
      </c>
      <c r="D46" s="30">
        <v>0</v>
      </c>
      <c r="E46" s="30">
        <v>0</v>
      </c>
      <c r="F46" s="30">
        <v>0</v>
      </c>
      <c r="G46" s="30">
        <v>8.3216614923297782E-4</v>
      </c>
      <c r="H46" s="30">
        <v>5.5656928850666023E-5</v>
      </c>
      <c r="I46" s="30">
        <v>1.1689380979957526E-2</v>
      </c>
      <c r="J46" s="30">
        <v>8.5311004086131795E-3</v>
      </c>
      <c r="K46" s="30">
        <v>2.3661307417857198E-3</v>
      </c>
      <c r="L46" s="30" t="s">
        <v>198</v>
      </c>
      <c r="M46" s="22">
        <v>7.0622133445273896E-3</v>
      </c>
    </row>
    <row r="47" spans="1:13" s="18" customFormat="1" x14ac:dyDescent="0.2">
      <c r="A47" s="146" t="s">
        <v>17</v>
      </c>
      <c r="B47" s="165" t="s">
        <v>53</v>
      </c>
      <c r="C47" s="30">
        <v>0</v>
      </c>
      <c r="D47" s="30">
        <v>0</v>
      </c>
      <c r="E47" s="30">
        <v>0</v>
      </c>
      <c r="F47" s="30">
        <v>0</v>
      </c>
      <c r="G47" s="30">
        <v>0</v>
      </c>
      <c r="H47" s="30">
        <v>0</v>
      </c>
      <c r="I47" s="30">
        <v>1.1157144348774834E-2</v>
      </c>
      <c r="J47" s="30">
        <v>0.48994161886738047</v>
      </c>
      <c r="K47" s="30">
        <v>4.5237180800797626E-3</v>
      </c>
      <c r="L47" s="30" t="s">
        <v>198</v>
      </c>
      <c r="M47" s="22">
        <v>3.856071519448407E-2</v>
      </c>
    </row>
    <row r="48" spans="1:13" s="18" customFormat="1" x14ac:dyDescent="0.2">
      <c r="A48" s="146"/>
      <c r="B48" s="147"/>
      <c r="C48" s="294"/>
      <c r="D48" s="294"/>
      <c r="E48" s="294"/>
      <c r="F48" s="294"/>
      <c r="G48" s="294"/>
      <c r="H48" s="294"/>
      <c r="I48" s="294"/>
      <c r="J48" s="294"/>
      <c r="K48" s="294"/>
      <c r="L48" s="294"/>
      <c r="M48" s="294"/>
    </row>
    <row r="49" spans="1:13" s="18" customFormat="1" x14ac:dyDescent="0.2">
      <c r="A49" s="146" t="s">
        <v>30</v>
      </c>
      <c r="B49" s="164" t="s">
        <v>55</v>
      </c>
      <c r="C49" s="307">
        <v>7.3536205973102744</v>
      </c>
      <c r="D49" s="307">
        <v>7.3485126203897142</v>
      </c>
      <c r="E49" s="307">
        <v>7.29515112065907</v>
      </c>
      <c r="F49" s="307">
        <v>8.9183908598650738</v>
      </c>
      <c r="G49" s="307">
        <v>8.5994159622837394</v>
      </c>
      <c r="H49" s="307">
        <v>9.0043945975061117</v>
      </c>
      <c r="I49" s="307">
        <v>10.894840832682853</v>
      </c>
      <c r="J49" s="307">
        <v>11.52389250407427</v>
      </c>
      <c r="K49" s="307">
        <v>10.498719992491756</v>
      </c>
      <c r="L49" s="307" t="s">
        <v>198</v>
      </c>
      <c r="M49" s="293">
        <v>13.866468720712041</v>
      </c>
    </row>
    <row r="50" spans="1:13" s="18" customFormat="1" x14ac:dyDescent="0.2">
      <c r="A50" s="146" t="s">
        <v>6</v>
      </c>
      <c r="B50" s="165" t="s">
        <v>112</v>
      </c>
      <c r="C50" s="30">
        <v>0.77810968510194134</v>
      </c>
      <c r="D50" s="30">
        <v>0.82590488203638113</v>
      </c>
      <c r="E50" s="30">
        <v>0.62530438774645514</v>
      </c>
      <c r="F50" s="30">
        <v>0.26489266481240381</v>
      </c>
      <c r="G50" s="30">
        <v>0.1929989239469295</v>
      </c>
      <c r="H50" s="30">
        <v>0.1332192289629458</v>
      </c>
      <c r="I50" s="30">
        <v>0.21561310246900575</v>
      </c>
      <c r="J50" s="30">
        <v>0.94001562183479914</v>
      </c>
      <c r="K50" s="30">
        <v>1.3994515105681538</v>
      </c>
      <c r="L50" s="30" t="s">
        <v>198</v>
      </c>
      <c r="M50" s="22">
        <v>4.38976547751132</v>
      </c>
    </row>
    <row r="51" spans="1:13" s="18" customFormat="1" x14ac:dyDescent="0.2">
      <c r="A51" s="146" t="s">
        <v>6</v>
      </c>
      <c r="B51" s="165" t="s">
        <v>113</v>
      </c>
      <c r="C51" s="30">
        <v>6.9963689790454031E-2</v>
      </c>
      <c r="D51" s="30">
        <v>0.39183555482976035</v>
      </c>
      <c r="E51" s="30">
        <v>0.84972487538144503</v>
      </c>
      <c r="F51" s="30">
        <v>0.74971381598414011</v>
      </c>
      <c r="G51" s="30">
        <v>0.739067273141365</v>
      </c>
      <c r="H51" s="30">
        <v>0.73801179650906867</v>
      </c>
      <c r="I51" s="30">
        <v>0.45261502470293691</v>
      </c>
      <c r="J51" s="30">
        <v>1.8440462742106503</v>
      </c>
      <c r="K51" s="30">
        <v>0.6201911719772496</v>
      </c>
      <c r="L51" s="30" t="s">
        <v>198</v>
      </c>
      <c r="M51" s="22">
        <v>0.81324179847318068</v>
      </c>
    </row>
    <row r="52" spans="1:13" s="18" customFormat="1" x14ac:dyDescent="0.2">
      <c r="A52" s="146" t="s">
        <v>6</v>
      </c>
      <c r="B52" s="165" t="s">
        <v>114</v>
      </c>
      <c r="C52" s="30">
        <v>0.25290928403981688</v>
      </c>
      <c r="D52" s="30">
        <v>0.29798272732562614</v>
      </c>
      <c r="E52" s="30">
        <v>0.28448323225099337</v>
      </c>
      <c r="F52" s="30">
        <v>0.28206463042963664</v>
      </c>
      <c r="G52" s="30">
        <v>0.36995064171305436</v>
      </c>
      <c r="H52" s="30">
        <v>0.34025380479505141</v>
      </c>
      <c r="I52" s="30">
        <v>0.47193395868415983</v>
      </c>
      <c r="J52" s="30">
        <v>0</v>
      </c>
      <c r="K52" s="30">
        <v>0.39435283968074236</v>
      </c>
      <c r="L52" s="30" t="s">
        <v>198</v>
      </c>
      <c r="M52" s="22">
        <v>0.33276189136314288</v>
      </c>
    </row>
    <row r="53" spans="1:13" s="18" customFormat="1" x14ac:dyDescent="0.2">
      <c r="A53" s="146" t="s">
        <v>6</v>
      </c>
      <c r="B53" s="165" t="s">
        <v>141</v>
      </c>
      <c r="C53" s="30">
        <v>0.64432776475938391</v>
      </c>
      <c r="D53" s="30">
        <v>0</v>
      </c>
      <c r="E53" s="30">
        <v>0.24211338914978159</v>
      </c>
      <c r="F53" s="30">
        <v>0.59640933838324062</v>
      </c>
      <c r="G53" s="30">
        <v>0.94097014436814852</v>
      </c>
      <c r="H53" s="30">
        <v>1.0294231964280209</v>
      </c>
      <c r="I53" s="30">
        <v>1.344419334941098</v>
      </c>
      <c r="J53" s="30">
        <v>0.16184408824876675</v>
      </c>
      <c r="K53" s="30">
        <v>0.14740148900873107</v>
      </c>
      <c r="L53" s="30" t="s">
        <v>198</v>
      </c>
      <c r="M53" s="22">
        <v>4.2264201964410761E-2</v>
      </c>
    </row>
    <row r="54" spans="1:13" s="18" customFormat="1" x14ac:dyDescent="0.2">
      <c r="A54" s="146" t="s">
        <v>15</v>
      </c>
      <c r="B54" s="165" t="s">
        <v>115</v>
      </c>
      <c r="C54" s="30">
        <v>5.6083101736186789</v>
      </c>
      <c r="D54" s="30">
        <v>5.832789456197947</v>
      </c>
      <c r="E54" s="30">
        <v>5.2935252361303951</v>
      </c>
      <c r="F54" s="30">
        <v>7.025310410255651</v>
      </c>
      <c r="G54" s="30">
        <v>6.3564289791142432</v>
      </c>
      <c r="H54" s="30">
        <v>6.7634865708110228</v>
      </c>
      <c r="I54" s="30">
        <v>8.4102594118856526</v>
      </c>
      <c r="J54" s="30">
        <v>8.5779865197800547</v>
      </c>
      <c r="K54" s="30">
        <v>7.9373229812568793</v>
      </c>
      <c r="L54" s="30" t="s">
        <v>198</v>
      </c>
      <c r="M54" s="22">
        <v>8.288435351399988</v>
      </c>
    </row>
    <row r="55" spans="1:13" s="18" customFormat="1" x14ac:dyDescent="0.2">
      <c r="A55" s="146"/>
      <c r="B55" s="147"/>
      <c r="C55" s="294"/>
      <c r="D55" s="294"/>
      <c r="E55" s="294"/>
      <c r="F55" s="294"/>
      <c r="G55" s="294"/>
      <c r="H55" s="294"/>
      <c r="I55" s="294"/>
      <c r="J55" s="294"/>
      <c r="K55" s="294"/>
      <c r="L55" s="294" t="s">
        <v>198</v>
      </c>
      <c r="M55" s="294"/>
    </row>
    <row r="56" spans="1:13" s="18" customFormat="1" x14ac:dyDescent="0.2">
      <c r="A56" s="146"/>
      <c r="B56" s="164" t="s">
        <v>142</v>
      </c>
      <c r="C56" s="307">
        <v>0</v>
      </c>
      <c r="D56" s="307">
        <v>0</v>
      </c>
      <c r="E56" s="307">
        <v>0</v>
      </c>
      <c r="F56" s="307">
        <v>0</v>
      </c>
      <c r="G56" s="307">
        <v>0</v>
      </c>
      <c r="H56" s="307">
        <v>0</v>
      </c>
      <c r="I56" s="307">
        <v>0</v>
      </c>
      <c r="J56" s="307">
        <v>31.951649873802584</v>
      </c>
      <c r="K56" s="307">
        <v>33.956587053752173</v>
      </c>
      <c r="L56" s="307" t="s">
        <v>198</v>
      </c>
      <c r="M56" s="293">
        <v>31.998984831499339</v>
      </c>
    </row>
    <row r="57" spans="1:13" s="18" customFormat="1" x14ac:dyDescent="0.2">
      <c r="A57" s="146" t="s">
        <v>17</v>
      </c>
      <c r="B57" s="165" t="s">
        <v>116</v>
      </c>
      <c r="C57" s="30">
        <v>0</v>
      </c>
      <c r="D57" s="30">
        <v>0</v>
      </c>
      <c r="E57" s="30">
        <v>0</v>
      </c>
      <c r="F57" s="30">
        <v>0</v>
      </c>
      <c r="G57" s="30">
        <v>0</v>
      </c>
      <c r="H57" s="30">
        <v>0</v>
      </c>
      <c r="I57" s="30">
        <v>0</v>
      </c>
      <c r="J57" s="30">
        <v>21.786530182443322</v>
      </c>
      <c r="K57" s="30">
        <v>15.59606092724459</v>
      </c>
      <c r="L57" s="30" t="s">
        <v>198</v>
      </c>
      <c r="M57" s="22">
        <v>20.036275268872519</v>
      </c>
    </row>
    <row r="58" spans="1:13" s="18" customFormat="1" x14ac:dyDescent="0.2">
      <c r="A58" s="147" t="s">
        <v>17</v>
      </c>
      <c r="B58" s="165" t="s">
        <v>117</v>
      </c>
      <c r="C58" s="31">
        <v>0</v>
      </c>
      <c r="D58" s="31">
        <v>0</v>
      </c>
      <c r="E58" s="31">
        <v>0</v>
      </c>
      <c r="F58" s="31">
        <v>0</v>
      </c>
      <c r="G58" s="31">
        <v>0</v>
      </c>
      <c r="H58" s="31">
        <v>0</v>
      </c>
      <c r="I58" s="31">
        <v>0</v>
      </c>
      <c r="J58" s="31">
        <v>10.165119691359262</v>
      </c>
      <c r="K58" s="31">
        <v>18.360526126507587</v>
      </c>
      <c r="L58" s="31" t="s">
        <v>198</v>
      </c>
      <c r="M58" s="26">
        <v>11.962709562626818</v>
      </c>
    </row>
    <row r="59" spans="1:13" s="18" customFormat="1" ht="42.75" customHeight="1" x14ac:dyDescent="0.2">
      <c r="A59" s="148" t="s">
        <v>92</v>
      </c>
      <c r="B59" s="167" t="s">
        <v>118</v>
      </c>
      <c r="C59" s="309">
        <v>409.89512537445933</v>
      </c>
      <c r="D59" s="309">
        <v>412.64047586199132</v>
      </c>
      <c r="E59" s="309">
        <v>413.5236367852184</v>
      </c>
      <c r="F59" s="309">
        <v>401.36371630518408</v>
      </c>
      <c r="G59" s="309">
        <v>392.92717309240317</v>
      </c>
      <c r="H59" s="309">
        <v>387.21925978124528</v>
      </c>
      <c r="I59" s="309">
        <v>329.65553932861189</v>
      </c>
      <c r="J59" s="309">
        <v>352.41519302898615</v>
      </c>
      <c r="K59" s="309">
        <v>342.26097305524434</v>
      </c>
      <c r="L59" s="309" t="s">
        <v>198</v>
      </c>
      <c r="M59" s="296">
        <v>345.42588417910594</v>
      </c>
    </row>
    <row r="60" spans="1:13" s="18" customFormat="1" x14ac:dyDescent="0.2">
      <c r="A60" s="140"/>
      <c r="B60" s="140"/>
      <c r="C60" s="62"/>
      <c r="D60" s="62"/>
      <c r="E60" s="62"/>
      <c r="F60" s="62"/>
      <c r="G60" s="62"/>
      <c r="H60" s="62"/>
      <c r="I60" s="62"/>
      <c r="J60" s="62"/>
      <c r="K60" s="62"/>
      <c r="L60" s="62"/>
      <c r="M60" s="62"/>
    </row>
    <row r="61" spans="1:13" s="18" customFormat="1" ht="48" customHeight="1" x14ac:dyDescent="0.45">
      <c r="A61" s="141" t="s">
        <v>166</v>
      </c>
      <c r="B61" s="160"/>
      <c r="C61" s="64"/>
      <c r="D61" s="64"/>
      <c r="E61" s="64"/>
      <c r="F61" s="64"/>
      <c r="G61" s="64"/>
      <c r="H61" s="64"/>
      <c r="I61" s="64"/>
      <c r="J61" s="64"/>
      <c r="K61" s="64"/>
      <c r="L61" s="64"/>
      <c r="M61" s="57"/>
    </row>
    <row r="62" spans="1:13" s="18" customFormat="1" ht="48" customHeight="1" x14ac:dyDescent="0.35">
      <c r="A62" s="142" t="s">
        <v>167</v>
      </c>
      <c r="B62" s="161"/>
      <c r="C62" s="65"/>
      <c r="D62" s="65"/>
      <c r="E62" s="65"/>
      <c r="F62" s="65"/>
      <c r="G62" s="65"/>
      <c r="H62" s="65"/>
      <c r="I62" s="65"/>
      <c r="J62" s="65"/>
      <c r="K62" s="66"/>
      <c r="L62" s="66"/>
      <c r="M62" s="60"/>
    </row>
    <row r="63" spans="1:13" s="156" customFormat="1" ht="25.5" customHeight="1" x14ac:dyDescent="0.2">
      <c r="A63" s="143" t="s">
        <v>91</v>
      </c>
      <c r="B63" s="143" t="s">
        <v>91</v>
      </c>
      <c r="C63" s="178">
        <v>2005</v>
      </c>
      <c r="D63" s="178">
        <v>2006</v>
      </c>
      <c r="E63" s="178">
        <v>2007</v>
      </c>
      <c r="F63" s="178">
        <v>2008</v>
      </c>
      <c r="G63" s="178">
        <v>2009</v>
      </c>
      <c r="H63" s="178" t="s">
        <v>24</v>
      </c>
      <c r="I63" s="178" t="s">
        <v>25</v>
      </c>
      <c r="J63" s="178" t="s">
        <v>26</v>
      </c>
      <c r="K63" s="178" t="s">
        <v>29</v>
      </c>
      <c r="L63" s="178" t="s">
        <v>200</v>
      </c>
      <c r="M63" s="178" t="s">
        <v>191</v>
      </c>
    </row>
    <row r="64" spans="1:13" s="18" customFormat="1" ht="25.5" customHeight="1" x14ac:dyDescent="0.2">
      <c r="A64" s="144" t="s">
        <v>119</v>
      </c>
      <c r="B64" s="162" t="s">
        <v>120</v>
      </c>
      <c r="C64" s="304">
        <v>3.856039308248199</v>
      </c>
      <c r="D64" s="305">
        <v>4.0530343557660364</v>
      </c>
      <c r="E64" s="305">
        <v>9.9986311281459592</v>
      </c>
      <c r="F64" s="305">
        <v>10.219543363119897</v>
      </c>
      <c r="G64" s="305">
        <v>10.905756376790078</v>
      </c>
      <c r="H64" s="305">
        <v>6.2580742794612592</v>
      </c>
      <c r="I64" s="305">
        <v>12.615500003909784</v>
      </c>
      <c r="J64" s="305">
        <v>12.731503519475282</v>
      </c>
      <c r="K64" s="305">
        <v>22.015618878561238</v>
      </c>
      <c r="L64" s="305" t="s">
        <v>198</v>
      </c>
      <c r="M64" s="291">
        <v>22.78915981424672</v>
      </c>
    </row>
    <row r="65" spans="1:13" s="18" customFormat="1" x14ac:dyDescent="0.2">
      <c r="A65" s="149" t="s">
        <v>19</v>
      </c>
      <c r="B65" s="168" t="s">
        <v>121</v>
      </c>
      <c r="C65" s="32">
        <v>3.856039308248199</v>
      </c>
      <c r="D65" s="32">
        <v>4.0530343557660364</v>
      </c>
      <c r="E65" s="32">
        <v>9.9986311281459592</v>
      </c>
      <c r="F65" s="32">
        <v>10.219543363119897</v>
      </c>
      <c r="G65" s="32">
        <v>9.5719853686288587</v>
      </c>
      <c r="H65" s="32">
        <v>3.2511006042686565</v>
      </c>
      <c r="I65" s="32">
        <v>2.967278785556613</v>
      </c>
      <c r="J65" s="32">
        <v>7.2478743537287089</v>
      </c>
      <c r="K65" s="32">
        <v>7.0316266702132619</v>
      </c>
      <c r="L65" s="32" t="s">
        <v>198</v>
      </c>
      <c r="M65" s="27">
        <v>11.476846711007433</v>
      </c>
    </row>
    <row r="66" spans="1:13" s="18" customFormat="1" x14ac:dyDescent="0.2">
      <c r="A66" s="149" t="s">
        <v>2</v>
      </c>
      <c r="B66" s="168" t="s">
        <v>94</v>
      </c>
      <c r="C66" s="32">
        <v>0</v>
      </c>
      <c r="D66" s="32">
        <v>0</v>
      </c>
      <c r="E66" s="32">
        <v>0</v>
      </c>
      <c r="F66" s="32">
        <v>0</v>
      </c>
      <c r="G66" s="32">
        <v>1.3337710081612217</v>
      </c>
      <c r="H66" s="32">
        <v>3.0069736751926026</v>
      </c>
      <c r="I66" s="32">
        <v>9.6482212183531715</v>
      </c>
      <c r="J66" s="32">
        <v>5.4836291657465726</v>
      </c>
      <c r="K66" s="32">
        <v>14.983992208347978</v>
      </c>
      <c r="L66" s="32" t="s">
        <v>198</v>
      </c>
      <c r="M66" s="27">
        <v>11.312313103239287</v>
      </c>
    </row>
    <row r="67" spans="1:13" s="18" customFormat="1" ht="25.5" customHeight="1" x14ac:dyDescent="0.2">
      <c r="A67" s="182" t="s">
        <v>33</v>
      </c>
      <c r="B67" s="162" t="s">
        <v>122</v>
      </c>
      <c r="C67" s="304">
        <v>10.711535452445254</v>
      </c>
      <c r="D67" s="305">
        <v>10.086832636006825</v>
      </c>
      <c r="E67" s="305">
        <v>9.1062570480604386</v>
      </c>
      <c r="F67" s="305">
        <v>9.4528568469641385</v>
      </c>
      <c r="G67" s="305">
        <v>10.271834794964404</v>
      </c>
      <c r="H67" s="305">
        <v>5.5005213812301843</v>
      </c>
      <c r="I67" s="305">
        <v>8.7544711142839127</v>
      </c>
      <c r="J67" s="305">
        <v>17.924032571343059</v>
      </c>
      <c r="K67" s="305">
        <v>19.149640427744686</v>
      </c>
      <c r="L67" s="305" t="s">
        <v>198</v>
      </c>
      <c r="M67" s="291">
        <v>24.834097544998031</v>
      </c>
    </row>
    <row r="68" spans="1:13" s="18" customFormat="1" ht="15.75" customHeight="1" x14ac:dyDescent="0.2">
      <c r="A68" s="149"/>
      <c r="B68" s="164" t="s">
        <v>96</v>
      </c>
      <c r="C68" s="307">
        <v>10.711535452445254</v>
      </c>
      <c r="D68" s="307">
        <v>10.086832636006825</v>
      </c>
      <c r="E68" s="307">
        <v>9.1062570480604386</v>
      </c>
      <c r="F68" s="307">
        <v>9.4528568469641385</v>
      </c>
      <c r="G68" s="307">
        <v>10.271834794964404</v>
      </c>
      <c r="H68" s="307">
        <v>5.5005213812301843</v>
      </c>
      <c r="I68" s="307">
        <v>5.2988818476996435</v>
      </c>
      <c r="J68" s="307">
        <v>3.4801145540385905</v>
      </c>
      <c r="K68" s="307">
        <v>3.5684332238141185</v>
      </c>
      <c r="L68" s="307" t="s">
        <v>198</v>
      </c>
      <c r="M68" s="293">
        <v>4.1283947019468243</v>
      </c>
    </row>
    <row r="69" spans="1:13" s="18" customFormat="1" x14ac:dyDescent="0.2">
      <c r="A69" s="149" t="s">
        <v>21</v>
      </c>
      <c r="B69" s="168" t="s">
        <v>139</v>
      </c>
      <c r="C69" s="32">
        <v>10.711535452445254</v>
      </c>
      <c r="D69" s="32">
        <v>10.086832636006825</v>
      </c>
      <c r="E69" s="32">
        <v>9.1062570480604386</v>
      </c>
      <c r="F69" s="32">
        <v>9.4528568469641385</v>
      </c>
      <c r="G69" s="32">
        <v>10.271834794964404</v>
      </c>
      <c r="H69" s="32">
        <v>5.5005213812301843</v>
      </c>
      <c r="I69" s="32">
        <v>5.2988818476996435</v>
      </c>
      <c r="J69" s="32">
        <v>3.4801145540385905</v>
      </c>
      <c r="K69" s="32">
        <v>3.2938706786617575</v>
      </c>
      <c r="L69" s="32" t="s">
        <v>198</v>
      </c>
      <c r="M69" s="27">
        <v>3.4935624278008475</v>
      </c>
    </row>
    <row r="70" spans="1:13" s="18" customFormat="1" x14ac:dyDescent="0.2">
      <c r="A70" s="146" t="s">
        <v>18</v>
      </c>
      <c r="B70" s="169" t="s">
        <v>134</v>
      </c>
      <c r="C70" s="30" t="s">
        <v>30</v>
      </c>
      <c r="D70" s="30" t="s">
        <v>30</v>
      </c>
      <c r="E70" s="30" t="s">
        <v>30</v>
      </c>
      <c r="F70" s="30" t="s">
        <v>30</v>
      </c>
      <c r="G70" s="30" t="s">
        <v>30</v>
      </c>
      <c r="H70" s="30" t="s">
        <v>30</v>
      </c>
      <c r="I70" s="30">
        <v>0</v>
      </c>
      <c r="J70" s="30">
        <v>0</v>
      </c>
      <c r="K70" s="30">
        <v>0.27456254515236106</v>
      </c>
      <c r="L70" s="30" t="s">
        <v>198</v>
      </c>
      <c r="M70" s="22">
        <v>0.63483227414597743</v>
      </c>
    </row>
    <row r="71" spans="1:13" s="18" customFormat="1" x14ac:dyDescent="0.2">
      <c r="A71" s="146"/>
      <c r="B71" s="147"/>
      <c r="C71" s="294"/>
      <c r="D71" s="294"/>
      <c r="E71" s="294"/>
      <c r="F71" s="294"/>
      <c r="G71" s="294"/>
      <c r="H71" s="294"/>
      <c r="I71" s="294"/>
      <c r="J71" s="294"/>
      <c r="K71" s="294"/>
      <c r="L71" s="294"/>
      <c r="M71" s="294"/>
    </row>
    <row r="72" spans="1:13" s="18" customFormat="1" x14ac:dyDescent="0.2">
      <c r="A72" s="145" t="s">
        <v>5</v>
      </c>
      <c r="B72" s="163" t="s">
        <v>42</v>
      </c>
      <c r="C72" s="308">
        <v>0</v>
      </c>
      <c r="D72" s="308">
        <v>0</v>
      </c>
      <c r="E72" s="308">
        <v>0</v>
      </c>
      <c r="F72" s="308">
        <v>0</v>
      </c>
      <c r="G72" s="308">
        <v>0</v>
      </c>
      <c r="H72" s="308">
        <v>0</v>
      </c>
      <c r="I72" s="308">
        <v>0.59479000548749728</v>
      </c>
      <c r="J72" s="308">
        <v>0.61752166753961568</v>
      </c>
      <c r="K72" s="308">
        <v>0.80437101997628679</v>
      </c>
      <c r="L72" s="308" t="s">
        <v>198</v>
      </c>
      <c r="M72" s="295">
        <v>1.0258019737432138</v>
      </c>
    </row>
    <row r="73" spans="1:13" s="18" customFormat="1" x14ac:dyDescent="0.2">
      <c r="A73" s="145" t="s">
        <v>16</v>
      </c>
      <c r="B73" s="163" t="s">
        <v>43</v>
      </c>
      <c r="C73" s="30" t="s">
        <v>30</v>
      </c>
      <c r="D73" s="30" t="s">
        <v>30</v>
      </c>
      <c r="E73" s="30" t="s">
        <v>30</v>
      </c>
      <c r="F73" s="30" t="s">
        <v>30</v>
      </c>
      <c r="G73" s="30" t="s">
        <v>30</v>
      </c>
      <c r="H73" s="30" t="s">
        <v>30</v>
      </c>
      <c r="I73" s="308">
        <v>0</v>
      </c>
      <c r="J73" s="308">
        <v>0</v>
      </c>
      <c r="K73" s="308">
        <v>0.40203775404635272</v>
      </c>
      <c r="L73" s="308" t="s">
        <v>198</v>
      </c>
      <c r="M73" s="295">
        <v>0.66698473500370214</v>
      </c>
    </row>
    <row r="74" spans="1:13" s="18" customFormat="1" x14ac:dyDescent="0.2">
      <c r="A74" s="145" t="s">
        <v>4</v>
      </c>
      <c r="B74" s="163" t="s">
        <v>123</v>
      </c>
      <c r="C74" s="308">
        <v>0</v>
      </c>
      <c r="D74" s="308">
        <v>0</v>
      </c>
      <c r="E74" s="308">
        <v>0</v>
      </c>
      <c r="F74" s="308">
        <v>0</v>
      </c>
      <c r="G74" s="308">
        <v>0</v>
      </c>
      <c r="H74" s="308">
        <v>0</v>
      </c>
      <c r="I74" s="308">
        <v>1.7177899323515329</v>
      </c>
      <c r="J74" s="308">
        <v>1.6382333388386916</v>
      </c>
      <c r="K74" s="308">
        <v>1.5007907459203982</v>
      </c>
      <c r="L74" s="308" t="s">
        <v>198</v>
      </c>
      <c r="M74" s="295">
        <v>6.0342315457949445</v>
      </c>
    </row>
    <row r="75" spans="1:13" s="18" customFormat="1" x14ac:dyDescent="0.2">
      <c r="A75" s="145" t="s">
        <v>23</v>
      </c>
      <c r="B75" s="163" t="s">
        <v>41</v>
      </c>
      <c r="C75" s="308">
        <v>0</v>
      </c>
      <c r="D75" s="308">
        <v>0</v>
      </c>
      <c r="E75" s="308">
        <v>0</v>
      </c>
      <c r="F75" s="308">
        <v>0</v>
      </c>
      <c r="G75" s="308">
        <v>0</v>
      </c>
      <c r="H75" s="308">
        <v>0</v>
      </c>
      <c r="I75" s="308">
        <v>0.97304870717233827</v>
      </c>
      <c r="J75" s="308">
        <v>0.94978768174526551</v>
      </c>
      <c r="K75" s="308">
        <v>0.94605902275927811</v>
      </c>
      <c r="L75" s="308" t="s">
        <v>198</v>
      </c>
      <c r="M75" s="295">
        <v>1.0973930461339165</v>
      </c>
    </row>
    <row r="76" spans="1:13" s="18" customFormat="1" x14ac:dyDescent="0.2">
      <c r="A76" s="145"/>
      <c r="B76" s="163" t="s">
        <v>132</v>
      </c>
      <c r="C76" s="30" t="s">
        <v>30</v>
      </c>
      <c r="D76" s="30" t="s">
        <v>30</v>
      </c>
      <c r="E76" s="30" t="s">
        <v>30</v>
      </c>
      <c r="F76" s="30" t="s">
        <v>30</v>
      </c>
      <c r="G76" s="30" t="s">
        <v>30</v>
      </c>
      <c r="H76" s="30" t="s">
        <v>30</v>
      </c>
      <c r="I76" s="308">
        <v>0</v>
      </c>
      <c r="J76" s="308">
        <v>0</v>
      </c>
      <c r="K76" s="308">
        <v>3.7405493874659532</v>
      </c>
      <c r="L76" s="308" t="s">
        <v>198</v>
      </c>
      <c r="M76" s="295">
        <v>4.5228189289791016</v>
      </c>
    </row>
    <row r="77" spans="1:13" s="18" customFormat="1" x14ac:dyDescent="0.2">
      <c r="A77" s="145" t="s">
        <v>20</v>
      </c>
      <c r="B77" s="163" t="s">
        <v>133</v>
      </c>
      <c r="C77" s="30" t="s">
        <v>30</v>
      </c>
      <c r="D77" s="30" t="s">
        <v>30</v>
      </c>
      <c r="E77" s="30" t="s">
        <v>30</v>
      </c>
      <c r="F77" s="30" t="s">
        <v>30</v>
      </c>
      <c r="G77" s="30" t="s">
        <v>30</v>
      </c>
      <c r="H77" s="30" t="s">
        <v>30</v>
      </c>
      <c r="I77" s="308">
        <v>0</v>
      </c>
      <c r="J77" s="308">
        <v>0</v>
      </c>
      <c r="K77" s="308">
        <v>3.9808719104701906E-2</v>
      </c>
      <c r="L77" s="308" t="s">
        <v>198</v>
      </c>
      <c r="M77" s="295">
        <v>5.3442789037559321E-3</v>
      </c>
    </row>
    <row r="78" spans="1:13" s="18" customFormat="1" x14ac:dyDescent="0.2">
      <c r="A78" s="146"/>
      <c r="B78" s="147"/>
      <c r="C78" s="294"/>
      <c r="D78" s="294"/>
      <c r="E78" s="294"/>
      <c r="F78" s="294"/>
      <c r="G78" s="294"/>
      <c r="H78" s="294"/>
      <c r="I78" s="294"/>
      <c r="J78" s="294"/>
      <c r="K78" s="294"/>
      <c r="L78" s="294"/>
      <c r="M78" s="294"/>
    </row>
    <row r="79" spans="1:13" s="18" customFormat="1" ht="31.5" customHeight="1" x14ac:dyDescent="0.2">
      <c r="A79" s="149"/>
      <c r="B79" s="166" t="s">
        <v>124</v>
      </c>
      <c r="C79" s="307">
        <v>0</v>
      </c>
      <c r="D79" s="307">
        <v>0</v>
      </c>
      <c r="E79" s="307">
        <v>0</v>
      </c>
      <c r="F79" s="307">
        <v>0</v>
      </c>
      <c r="G79" s="307">
        <v>0</v>
      </c>
      <c r="H79" s="307">
        <v>0</v>
      </c>
      <c r="I79" s="307">
        <v>0</v>
      </c>
      <c r="J79" s="307">
        <v>6.7772054435524343</v>
      </c>
      <c r="K79" s="307">
        <v>8.1475905546575973</v>
      </c>
      <c r="L79" s="307" t="s">
        <v>198</v>
      </c>
      <c r="M79" s="293">
        <v>7.3531283344925686</v>
      </c>
    </row>
    <row r="80" spans="1:13" s="18" customFormat="1" x14ac:dyDescent="0.2">
      <c r="A80" s="149" t="s">
        <v>17</v>
      </c>
      <c r="B80" s="168" t="s">
        <v>116</v>
      </c>
      <c r="C80" s="32">
        <v>0</v>
      </c>
      <c r="D80" s="32">
        <v>0</v>
      </c>
      <c r="E80" s="32">
        <v>0</v>
      </c>
      <c r="F80" s="32">
        <v>0</v>
      </c>
      <c r="G80" s="32">
        <v>0</v>
      </c>
      <c r="H80" s="32">
        <v>0</v>
      </c>
      <c r="I80" s="32">
        <v>0</v>
      </c>
      <c r="J80" s="32">
        <v>2.4207255758270358</v>
      </c>
      <c r="K80" s="32">
        <v>1.7329459221169552</v>
      </c>
      <c r="L80" s="32" t="s">
        <v>198</v>
      </c>
      <c r="M80" s="27">
        <v>2.2262528076525019</v>
      </c>
    </row>
    <row r="81" spans="1:13" s="18" customFormat="1" x14ac:dyDescent="0.2">
      <c r="A81" s="149" t="s">
        <v>17</v>
      </c>
      <c r="B81" s="168" t="s">
        <v>117</v>
      </c>
      <c r="C81" s="32">
        <v>0</v>
      </c>
      <c r="D81" s="32">
        <v>0</v>
      </c>
      <c r="E81" s="32">
        <v>0</v>
      </c>
      <c r="F81" s="32">
        <v>0</v>
      </c>
      <c r="G81" s="32">
        <v>0</v>
      </c>
      <c r="H81" s="32">
        <v>0</v>
      </c>
      <c r="I81" s="32">
        <v>0</v>
      </c>
      <c r="J81" s="32">
        <v>4.3564798677253984</v>
      </c>
      <c r="K81" s="32">
        <v>6.4146446325406412</v>
      </c>
      <c r="L81" s="32" t="s">
        <v>198</v>
      </c>
      <c r="M81" s="27">
        <v>5.1268755268400659</v>
      </c>
    </row>
    <row r="82" spans="1:13" s="18" customFormat="1" ht="42.75" customHeight="1" x14ac:dyDescent="0.2">
      <c r="A82" s="148" t="s">
        <v>119</v>
      </c>
      <c r="B82" s="167" t="s">
        <v>143</v>
      </c>
      <c r="C82" s="309">
        <v>14.567574760693454</v>
      </c>
      <c r="D82" s="309">
        <v>14.139866991772861</v>
      </c>
      <c r="E82" s="309">
        <v>19.104888176206401</v>
      </c>
      <c r="F82" s="309">
        <v>19.672400210084035</v>
      </c>
      <c r="G82" s="309">
        <v>21.177591171754482</v>
      </c>
      <c r="H82" s="309">
        <v>11.758595660691443</v>
      </c>
      <c r="I82" s="309">
        <v>21.369971118193696</v>
      </c>
      <c r="J82" s="309">
        <v>30.655536090818341</v>
      </c>
      <c r="K82" s="309">
        <v>41.165259306305927</v>
      </c>
      <c r="L82" s="309" t="s">
        <v>198</v>
      </c>
      <c r="M82" s="296">
        <v>47.623257359244747</v>
      </c>
    </row>
    <row r="83" spans="1:13" ht="48" customHeight="1" x14ac:dyDescent="0.2">
      <c r="A83" s="150" t="s">
        <v>85</v>
      </c>
      <c r="B83" s="171" t="s">
        <v>125</v>
      </c>
      <c r="C83" s="310">
        <v>424.46270013515283</v>
      </c>
      <c r="D83" s="311">
        <v>426.78034285376418</v>
      </c>
      <c r="E83" s="311">
        <v>432.62852496142483</v>
      </c>
      <c r="F83" s="311">
        <v>421.03611651526802</v>
      </c>
      <c r="G83" s="311">
        <v>414.10476426415767</v>
      </c>
      <c r="H83" s="311">
        <v>398.97785544193675</v>
      </c>
      <c r="I83" s="311">
        <v>351.02551044680558</v>
      </c>
      <c r="J83" s="311">
        <v>383.07072911980453</v>
      </c>
      <c r="K83" s="311">
        <v>383.42623236155032</v>
      </c>
      <c r="L83" s="311" t="s">
        <v>198</v>
      </c>
      <c r="M83" s="298">
        <v>393.04914153835063</v>
      </c>
    </row>
    <row r="84" spans="1:13" ht="33" customHeight="1" x14ac:dyDescent="0.2">
      <c r="A84" s="140"/>
      <c r="B84" s="140"/>
      <c r="C84" s="62"/>
      <c r="D84" s="62"/>
      <c r="E84" s="62"/>
      <c r="F84" s="62"/>
      <c r="G84" s="62"/>
      <c r="H84" s="62"/>
      <c r="I84" s="62"/>
      <c r="J84" s="62"/>
      <c r="K84" s="62"/>
      <c r="L84" s="62"/>
      <c r="M84" s="62"/>
    </row>
    <row r="85" spans="1:13" ht="51" customHeight="1" x14ac:dyDescent="0.35">
      <c r="A85" s="151" t="s">
        <v>168</v>
      </c>
      <c r="B85" s="161"/>
      <c r="C85" s="65"/>
      <c r="D85" s="65"/>
      <c r="E85" s="65"/>
      <c r="F85" s="65"/>
      <c r="G85" s="65"/>
      <c r="H85" s="65"/>
      <c r="I85" s="65"/>
      <c r="J85" s="65"/>
      <c r="K85" s="65"/>
      <c r="L85" s="65"/>
      <c r="M85" s="60"/>
    </row>
    <row r="86" spans="1:13" s="156" customFormat="1" ht="28.5" customHeight="1" x14ac:dyDescent="0.2">
      <c r="A86" s="143" t="s">
        <v>91</v>
      </c>
      <c r="B86" s="143" t="s">
        <v>91</v>
      </c>
      <c r="C86" s="178">
        <v>2005</v>
      </c>
      <c r="D86" s="178">
        <v>2006</v>
      </c>
      <c r="E86" s="178">
        <v>2007</v>
      </c>
      <c r="F86" s="178">
        <v>2008</v>
      </c>
      <c r="G86" s="178">
        <v>2009</v>
      </c>
      <c r="H86" s="178" t="s">
        <v>24</v>
      </c>
      <c r="I86" s="178" t="s">
        <v>25</v>
      </c>
      <c r="J86" s="178" t="s">
        <v>26</v>
      </c>
      <c r="K86" s="178" t="s">
        <v>29</v>
      </c>
      <c r="L86" s="178" t="s">
        <v>200</v>
      </c>
      <c r="M86" s="178" t="s">
        <v>191</v>
      </c>
    </row>
    <row r="87" spans="1:13" ht="26.25" customHeight="1" x14ac:dyDescent="0.2">
      <c r="A87" s="144" t="s">
        <v>86</v>
      </c>
      <c r="B87" s="162" t="s">
        <v>126</v>
      </c>
      <c r="C87" s="312">
        <v>63.876316487368953</v>
      </c>
      <c r="D87" s="313">
        <v>65.97408066462819</v>
      </c>
      <c r="E87" s="313">
        <v>65.5174661530138</v>
      </c>
      <c r="F87" s="313">
        <v>55.117988260445024</v>
      </c>
      <c r="G87" s="313">
        <v>43.179250432680291</v>
      </c>
      <c r="H87" s="313">
        <v>40.736069783669336</v>
      </c>
      <c r="I87" s="313">
        <v>61.343505034192219</v>
      </c>
      <c r="J87" s="313">
        <v>57.183266094961049</v>
      </c>
      <c r="K87" s="313">
        <v>40.368126859530861</v>
      </c>
      <c r="L87" s="313" t="s">
        <v>198</v>
      </c>
      <c r="M87" s="300">
        <v>32.122386540197574</v>
      </c>
    </row>
    <row r="88" spans="1:13" s="18" customFormat="1" ht="20.25" customHeight="1" x14ac:dyDescent="0.2">
      <c r="A88" s="145" t="s">
        <v>2</v>
      </c>
      <c r="B88" s="163" t="s">
        <v>94</v>
      </c>
      <c r="C88" s="30">
        <v>63.876316487368953</v>
      </c>
      <c r="D88" s="30">
        <v>65.97408066462819</v>
      </c>
      <c r="E88" s="30">
        <v>65.5174661530138</v>
      </c>
      <c r="F88" s="30">
        <v>55.117988260445024</v>
      </c>
      <c r="G88" s="30">
        <v>43.179250432680291</v>
      </c>
      <c r="H88" s="30">
        <v>40.736069783669336</v>
      </c>
      <c r="I88" s="30">
        <v>61.343505034192219</v>
      </c>
      <c r="J88" s="30">
        <v>57.183266094961049</v>
      </c>
      <c r="K88" s="30">
        <v>40.368126859530861</v>
      </c>
      <c r="L88" s="30" t="s">
        <v>198</v>
      </c>
      <c r="M88" s="22">
        <v>32.122386540197574</v>
      </c>
    </row>
    <row r="89" spans="1:13" ht="26.25" customHeight="1" x14ac:dyDescent="0.2">
      <c r="A89" s="182" t="s">
        <v>34</v>
      </c>
      <c r="B89" s="186" t="s">
        <v>127</v>
      </c>
      <c r="C89" s="304">
        <v>61.595937945988979</v>
      </c>
      <c r="D89" s="305">
        <v>65.759588474121955</v>
      </c>
      <c r="E89" s="305">
        <v>71.826289230517091</v>
      </c>
      <c r="F89" s="305">
        <v>66.289326029707667</v>
      </c>
      <c r="G89" s="305">
        <v>53.860743795175559</v>
      </c>
      <c r="H89" s="305">
        <v>51.806410482269584</v>
      </c>
      <c r="I89" s="305">
        <v>73.500816025699692</v>
      </c>
      <c r="J89" s="305">
        <v>71.831265714587616</v>
      </c>
      <c r="K89" s="305">
        <v>74.050354865326668</v>
      </c>
      <c r="L89" s="305" t="s">
        <v>198</v>
      </c>
      <c r="M89" s="291">
        <v>76.386271943417952</v>
      </c>
    </row>
    <row r="90" spans="1:13" s="18" customFormat="1" x14ac:dyDescent="0.2">
      <c r="A90" s="146"/>
      <c r="B90" s="164" t="s">
        <v>96</v>
      </c>
      <c r="C90" s="307">
        <v>0</v>
      </c>
      <c r="D90" s="307">
        <v>0</v>
      </c>
      <c r="E90" s="307">
        <v>0</v>
      </c>
      <c r="F90" s="307">
        <v>4.2534619481595454E-2</v>
      </c>
      <c r="G90" s="307">
        <v>0.31258096907476957</v>
      </c>
      <c r="H90" s="307">
        <v>0.48941299419098055</v>
      </c>
      <c r="I90" s="307">
        <v>0.69851863646963952</v>
      </c>
      <c r="J90" s="307">
        <v>0.6447424130989815</v>
      </c>
      <c r="K90" s="307">
        <v>0.29784159839245156</v>
      </c>
      <c r="L90" s="307" t="s">
        <v>198</v>
      </c>
      <c r="M90" s="293">
        <v>0.84121110233063179</v>
      </c>
    </row>
    <row r="91" spans="1:13" s="18" customFormat="1" x14ac:dyDescent="0.2">
      <c r="A91" s="146" t="s">
        <v>18</v>
      </c>
      <c r="B91" s="172" t="s">
        <v>39</v>
      </c>
      <c r="C91" s="30">
        <v>0</v>
      </c>
      <c r="D91" s="30">
        <v>0</v>
      </c>
      <c r="E91" s="30">
        <v>0</v>
      </c>
      <c r="F91" s="30">
        <v>4.2534619481595454E-2</v>
      </c>
      <c r="G91" s="30">
        <v>0.31258096907476957</v>
      </c>
      <c r="H91" s="30">
        <v>0.48941299419098055</v>
      </c>
      <c r="I91" s="30">
        <v>0.69851863646963952</v>
      </c>
      <c r="J91" s="30">
        <v>0.6447424130989815</v>
      </c>
      <c r="K91" s="30">
        <v>0.29784159839245156</v>
      </c>
      <c r="L91" s="30" t="s">
        <v>198</v>
      </c>
      <c r="M91" s="22">
        <v>0.84121110233063179</v>
      </c>
    </row>
    <row r="92" spans="1:13" s="18" customFormat="1" x14ac:dyDescent="0.2">
      <c r="A92" s="146"/>
      <c r="B92" s="147"/>
      <c r="C92" s="294"/>
      <c r="D92" s="294"/>
      <c r="E92" s="294"/>
      <c r="F92" s="294"/>
      <c r="G92" s="294"/>
      <c r="H92" s="294"/>
      <c r="I92" s="294"/>
      <c r="J92" s="294"/>
      <c r="K92" s="294"/>
      <c r="L92" s="294"/>
      <c r="M92" s="294"/>
    </row>
    <row r="93" spans="1:13" s="18" customFormat="1" x14ac:dyDescent="0.2">
      <c r="A93" s="145" t="s">
        <v>4</v>
      </c>
      <c r="B93" s="145" t="s">
        <v>123</v>
      </c>
      <c r="C93" s="308">
        <v>58.543062887429848</v>
      </c>
      <c r="D93" s="308">
        <v>62.487132777349196</v>
      </c>
      <c r="E93" s="308">
        <v>65.359021563922141</v>
      </c>
      <c r="F93" s="308">
        <v>59.645141066990178</v>
      </c>
      <c r="G93" s="308">
        <v>46.992261085329069</v>
      </c>
      <c r="H93" s="308">
        <v>43.136482748881917</v>
      </c>
      <c r="I93" s="308">
        <v>41.274831614791488</v>
      </c>
      <c r="J93" s="308">
        <v>42.279088228235736</v>
      </c>
      <c r="K93" s="308">
        <v>39.700904205293568</v>
      </c>
      <c r="L93" s="308" t="s">
        <v>198</v>
      </c>
      <c r="M93" s="295">
        <v>43.098294013514696</v>
      </c>
    </row>
    <row r="94" spans="1:13" s="18" customFormat="1" x14ac:dyDescent="0.2">
      <c r="A94" s="145" t="s">
        <v>3</v>
      </c>
      <c r="B94" s="145" t="s">
        <v>41</v>
      </c>
      <c r="C94" s="308">
        <v>0.76723694952639787</v>
      </c>
      <c r="D94" s="308">
        <v>0.8088048968651278</v>
      </c>
      <c r="E94" s="308">
        <v>0.87910440394942801</v>
      </c>
      <c r="F94" s="308">
        <v>0.86132604450230787</v>
      </c>
      <c r="G94" s="308">
        <v>0.87873057087980933</v>
      </c>
      <c r="H94" s="308">
        <v>0.89419065855946067</v>
      </c>
      <c r="I94" s="308">
        <v>11.472613341195833</v>
      </c>
      <c r="J94" s="308">
        <v>11.357593945444027</v>
      </c>
      <c r="K94" s="308">
        <v>11.385040353827135</v>
      </c>
      <c r="L94" s="308" t="s">
        <v>198</v>
      </c>
      <c r="M94" s="295">
        <v>12.601333917397543</v>
      </c>
    </row>
    <row r="95" spans="1:13" s="18" customFormat="1" x14ac:dyDescent="0.2">
      <c r="A95" s="145" t="s">
        <v>5</v>
      </c>
      <c r="B95" s="145" t="s">
        <v>42</v>
      </c>
      <c r="C95" s="308">
        <v>0</v>
      </c>
      <c r="D95" s="308">
        <v>0</v>
      </c>
      <c r="E95" s="308">
        <v>0</v>
      </c>
      <c r="F95" s="308">
        <v>0</v>
      </c>
      <c r="G95" s="308">
        <v>0</v>
      </c>
      <c r="H95" s="308">
        <v>0</v>
      </c>
      <c r="I95" s="308">
        <v>0.70946857752389225</v>
      </c>
      <c r="J95" s="308">
        <v>0.73313419493713861</v>
      </c>
      <c r="K95" s="308">
        <v>0.76342368103082869</v>
      </c>
      <c r="L95" s="308" t="s">
        <v>198</v>
      </c>
      <c r="M95" s="295">
        <v>0.90267938009614579</v>
      </c>
    </row>
    <row r="96" spans="1:13" s="18" customFormat="1" x14ac:dyDescent="0.2">
      <c r="A96" s="145" t="s">
        <v>16</v>
      </c>
      <c r="B96" s="145" t="s">
        <v>43</v>
      </c>
      <c r="C96" s="308">
        <v>1.4110919866520626</v>
      </c>
      <c r="D96" s="308">
        <v>1.4603499959643285</v>
      </c>
      <c r="E96" s="308">
        <v>1.7804646155937784</v>
      </c>
      <c r="F96" s="308">
        <v>1.8229783110427269</v>
      </c>
      <c r="G96" s="308">
        <v>1.4813018490224699</v>
      </c>
      <c r="H96" s="308">
        <v>1.8964753524900497</v>
      </c>
      <c r="I96" s="308">
        <v>1.0909082336836653</v>
      </c>
      <c r="J96" s="308">
        <v>1.3812708618106364</v>
      </c>
      <c r="K96" s="308">
        <v>1.3629962575280323</v>
      </c>
      <c r="L96" s="308" t="s">
        <v>198</v>
      </c>
      <c r="M96" s="295">
        <v>1.4259887030165943</v>
      </c>
    </row>
    <row r="97" spans="1:13" s="18" customFormat="1" x14ac:dyDescent="0.2">
      <c r="A97" s="145" t="s">
        <v>8</v>
      </c>
      <c r="B97" s="145" t="s">
        <v>44</v>
      </c>
      <c r="C97" s="308">
        <v>0.48643673509714319</v>
      </c>
      <c r="D97" s="308">
        <v>0.54246934297389582</v>
      </c>
      <c r="E97" s="308">
        <v>0.27563678149359749</v>
      </c>
      <c r="F97" s="308">
        <v>0.48221313173156588</v>
      </c>
      <c r="G97" s="308">
        <v>0.29091237682327376</v>
      </c>
      <c r="H97" s="308">
        <v>0.39511819737786869</v>
      </c>
      <c r="I97" s="308">
        <v>0.32974867446814288</v>
      </c>
      <c r="J97" s="308">
        <v>0.35489482636221126</v>
      </c>
      <c r="K97" s="308">
        <v>0.19705881421587454</v>
      </c>
      <c r="L97" s="308" t="s">
        <v>198</v>
      </c>
      <c r="M97" s="295">
        <v>0.13359285821628067</v>
      </c>
    </row>
    <row r="98" spans="1:13" s="18" customFormat="1" x14ac:dyDescent="0.2">
      <c r="A98" s="146"/>
      <c r="B98" s="147"/>
      <c r="C98" s="294"/>
      <c r="D98" s="294"/>
      <c r="E98" s="294"/>
      <c r="F98" s="294"/>
      <c r="G98" s="294"/>
      <c r="H98" s="294"/>
      <c r="I98" s="294"/>
      <c r="J98" s="294"/>
      <c r="K98" s="294"/>
      <c r="L98" s="294"/>
      <c r="M98" s="294"/>
    </row>
    <row r="99" spans="1:13" s="18" customFormat="1" x14ac:dyDescent="0.2">
      <c r="A99" s="146"/>
      <c r="B99" s="164" t="s">
        <v>128</v>
      </c>
      <c r="C99" s="307">
        <v>0.37487301353939217</v>
      </c>
      <c r="D99" s="307">
        <v>0.37353425346645419</v>
      </c>
      <c r="E99" s="307">
        <v>0.39343425736839505</v>
      </c>
      <c r="F99" s="307">
        <v>0.2945060066280033</v>
      </c>
      <c r="G99" s="307">
        <v>0.28307480090251996</v>
      </c>
      <c r="H99" s="307">
        <v>0.26218553260231103</v>
      </c>
      <c r="I99" s="307">
        <v>0.26172555798371044</v>
      </c>
      <c r="J99" s="307">
        <v>0.32375157632708035</v>
      </c>
      <c r="K99" s="307">
        <v>0.22506139460793279</v>
      </c>
      <c r="L99" s="307" t="s">
        <v>198</v>
      </c>
      <c r="M99" s="293">
        <v>0.19893461571665638</v>
      </c>
    </row>
    <row r="100" spans="1:13" s="18" customFormat="1" x14ac:dyDescent="0.2">
      <c r="A100" s="146" t="s">
        <v>22</v>
      </c>
      <c r="B100" s="172" t="s">
        <v>100</v>
      </c>
      <c r="C100" s="30">
        <v>0.35170935948714727</v>
      </c>
      <c r="D100" s="30">
        <v>0.34490914107769327</v>
      </c>
      <c r="E100" s="30">
        <v>0.34082115549546177</v>
      </c>
      <c r="F100" s="30">
        <v>0.23301574150787074</v>
      </c>
      <c r="G100" s="30">
        <v>0.23973761639952829</v>
      </c>
      <c r="H100" s="30">
        <v>0.22676748697006899</v>
      </c>
      <c r="I100" s="30">
        <v>0.22124779154686244</v>
      </c>
      <c r="J100" s="30">
        <v>0.27283461477394877</v>
      </c>
      <c r="K100" s="30">
        <v>0.13706865782641681</v>
      </c>
      <c r="L100" s="30" t="s">
        <v>198</v>
      </c>
      <c r="M100" s="22">
        <v>8.949565994307658E-2</v>
      </c>
    </row>
    <row r="101" spans="1:13" s="18" customFormat="1" x14ac:dyDescent="0.2">
      <c r="A101" s="146" t="s">
        <v>13</v>
      </c>
      <c r="B101" s="172" t="s">
        <v>46</v>
      </c>
      <c r="C101" s="30">
        <v>2.3163654052244912E-2</v>
      </c>
      <c r="D101" s="30">
        <v>2.8625112388760938E-2</v>
      </c>
      <c r="E101" s="30">
        <v>5.2613101872933304E-2</v>
      </c>
      <c r="F101" s="30">
        <v>6.1490265120132566E-2</v>
      </c>
      <c r="G101" s="30">
        <v>4.3337184502991649E-2</v>
      </c>
      <c r="H101" s="30">
        <v>3.5418045632242018E-2</v>
      </c>
      <c r="I101" s="30">
        <v>4.0477766436848014E-2</v>
      </c>
      <c r="J101" s="30">
        <v>4.6993253046349034E-2</v>
      </c>
      <c r="K101" s="30">
        <v>8.7992736781516007E-2</v>
      </c>
      <c r="L101" s="30" t="s">
        <v>198</v>
      </c>
      <c r="M101" s="22">
        <v>6.5761580298704075E-2</v>
      </c>
    </row>
    <row r="102" spans="1:13" s="18" customFormat="1" x14ac:dyDescent="0.2">
      <c r="A102" s="146" t="s">
        <v>22</v>
      </c>
      <c r="B102" s="172" t="s">
        <v>97</v>
      </c>
      <c r="C102" s="30">
        <v>0</v>
      </c>
      <c r="D102" s="30">
        <v>0</v>
      </c>
      <c r="E102" s="30">
        <v>0</v>
      </c>
      <c r="F102" s="30">
        <v>0</v>
      </c>
      <c r="G102" s="30">
        <v>0</v>
      </c>
      <c r="H102" s="30">
        <v>0</v>
      </c>
      <c r="I102" s="30">
        <v>0</v>
      </c>
      <c r="J102" s="30">
        <v>3.923708506782541E-3</v>
      </c>
      <c r="K102" s="30">
        <v>0</v>
      </c>
      <c r="L102" s="30" t="s">
        <v>198</v>
      </c>
      <c r="M102" s="22">
        <v>4.367737547487572E-2</v>
      </c>
    </row>
    <row r="103" spans="1:13" s="18" customFormat="1" x14ac:dyDescent="0.2">
      <c r="A103" s="146" t="s">
        <v>17</v>
      </c>
      <c r="B103" s="172" t="s">
        <v>102</v>
      </c>
      <c r="C103" s="30">
        <v>0</v>
      </c>
      <c r="D103" s="30">
        <v>0</v>
      </c>
      <c r="E103" s="30">
        <v>0</v>
      </c>
      <c r="F103" s="30">
        <v>0</v>
      </c>
      <c r="G103" s="30">
        <v>0</v>
      </c>
      <c r="H103" s="30">
        <v>0</v>
      </c>
      <c r="I103" s="30">
        <v>0</v>
      </c>
      <c r="J103" s="30">
        <v>0</v>
      </c>
      <c r="K103" s="30">
        <v>0</v>
      </c>
      <c r="L103" s="30" t="s">
        <v>198</v>
      </c>
      <c r="M103" s="22">
        <v>0</v>
      </c>
    </row>
    <row r="104" spans="1:13" s="18" customFormat="1" x14ac:dyDescent="0.2">
      <c r="A104" s="146"/>
      <c r="B104" s="147"/>
      <c r="C104" s="294"/>
      <c r="D104" s="294"/>
      <c r="E104" s="294"/>
      <c r="F104" s="294"/>
      <c r="G104" s="294"/>
      <c r="H104" s="294"/>
      <c r="I104" s="294"/>
      <c r="J104" s="294"/>
      <c r="K104" s="294"/>
      <c r="L104" s="294"/>
      <c r="M104" s="294"/>
    </row>
    <row r="105" spans="1:13" s="18" customFormat="1" x14ac:dyDescent="0.2">
      <c r="A105" s="146"/>
      <c r="B105" s="164" t="s">
        <v>103</v>
      </c>
      <c r="C105" s="307">
        <v>0</v>
      </c>
      <c r="D105" s="307">
        <v>8.5889415090408427E-2</v>
      </c>
      <c r="E105" s="307">
        <v>5.0285088515723865E-2</v>
      </c>
      <c r="F105" s="307">
        <v>6.2877263581488943E-2</v>
      </c>
      <c r="G105" s="307">
        <v>0.14430360371740839</v>
      </c>
      <c r="H105" s="307">
        <v>1.3025142672627323</v>
      </c>
      <c r="I105" s="307">
        <v>16.755126486120496</v>
      </c>
      <c r="J105" s="307">
        <v>13.856389815100254</v>
      </c>
      <c r="K105" s="307">
        <v>17.879016145602201</v>
      </c>
      <c r="L105" s="307" t="s">
        <v>198</v>
      </c>
      <c r="M105" s="293">
        <v>16.375554902873439</v>
      </c>
    </row>
    <row r="106" spans="1:13" s="18" customFormat="1" x14ac:dyDescent="0.2">
      <c r="A106" s="146" t="s">
        <v>9</v>
      </c>
      <c r="B106" s="172" t="s">
        <v>48</v>
      </c>
      <c r="C106" s="30">
        <v>0</v>
      </c>
      <c r="D106" s="30">
        <v>0</v>
      </c>
      <c r="E106" s="30">
        <v>5.0285088515723865E-2</v>
      </c>
      <c r="F106" s="30">
        <v>6.2877263581488943E-2</v>
      </c>
      <c r="G106" s="30">
        <v>0.14430360371740839</v>
      </c>
      <c r="H106" s="30">
        <v>0.1683507104077997</v>
      </c>
      <c r="I106" s="30">
        <v>0.27368489806732466</v>
      </c>
      <c r="J106" s="30">
        <v>0.27876580205164331</v>
      </c>
      <c r="K106" s="30">
        <v>0.29042270074112075</v>
      </c>
      <c r="L106" s="30" t="s">
        <v>198</v>
      </c>
      <c r="M106" s="22">
        <v>0.26611539896869119</v>
      </c>
    </row>
    <row r="107" spans="1:13" s="18" customFormat="1" x14ac:dyDescent="0.2">
      <c r="A107" s="146" t="s">
        <v>7</v>
      </c>
      <c r="B107" s="172" t="s">
        <v>49</v>
      </c>
      <c r="C107" s="30">
        <v>0</v>
      </c>
      <c r="D107" s="30">
        <v>0</v>
      </c>
      <c r="E107" s="30">
        <v>0</v>
      </c>
      <c r="F107" s="30">
        <v>0</v>
      </c>
      <c r="G107" s="30">
        <v>0</v>
      </c>
      <c r="H107" s="30">
        <v>0</v>
      </c>
      <c r="I107" s="30">
        <v>15.287788225845699</v>
      </c>
      <c r="J107" s="30">
        <v>12.212028082803027</v>
      </c>
      <c r="K107" s="30">
        <v>16.301595651078387</v>
      </c>
      <c r="L107" s="30" t="s">
        <v>198</v>
      </c>
      <c r="M107" s="22">
        <v>14.9662541218322</v>
      </c>
    </row>
    <row r="108" spans="1:13" s="18" customFormat="1" x14ac:dyDescent="0.2">
      <c r="A108" s="146" t="s">
        <v>11</v>
      </c>
      <c r="B108" s="172" t="s">
        <v>104</v>
      </c>
      <c r="C108" s="30">
        <v>0</v>
      </c>
      <c r="D108" s="30">
        <v>0</v>
      </c>
      <c r="E108" s="30">
        <v>0</v>
      </c>
      <c r="F108" s="30">
        <v>0</v>
      </c>
      <c r="G108" s="30">
        <v>0</v>
      </c>
      <c r="H108" s="30">
        <v>0</v>
      </c>
      <c r="I108" s="30">
        <v>0</v>
      </c>
      <c r="J108" s="30">
        <v>1.5694834027130164E-2</v>
      </c>
      <c r="K108" s="30">
        <v>0</v>
      </c>
      <c r="L108" s="30" t="s">
        <v>198</v>
      </c>
      <c r="M108" s="22">
        <v>0</v>
      </c>
    </row>
    <row r="109" spans="1:13" s="18" customFormat="1" x14ac:dyDescent="0.2">
      <c r="A109" s="146" t="s">
        <v>17</v>
      </c>
      <c r="B109" s="172" t="s">
        <v>108</v>
      </c>
      <c r="C109" s="30">
        <v>0</v>
      </c>
      <c r="D109" s="30">
        <v>0</v>
      </c>
      <c r="E109" s="30">
        <v>0</v>
      </c>
      <c r="F109" s="30">
        <v>0</v>
      </c>
      <c r="G109" s="30">
        <v>0</v>
      </c>
      <c r="H109" s="30">
        <v>0</v>
      </c>
      <c r="I109" s="30">
        <v>0</v>
      </c>
      <c r="J109" s="30">
        <v>3.9397683369498367E-3</v>
      </c>
      <c r="K109" s="30">
        <v>4.0713462720717861E-3</v>
      </c>
      <c r="L109" s="30" t="s">
        <v>198</v>
      </c>
      <c r="M109" s="22">
        <v>3.5133380868486433E-3</v>
      </c>
    </row>
    <row r="110" spans="1:13" s="18" customFormat="1" x14ac:dyDescent="0.2">
      <c r="A110" s="146" t="s">
        <v>10</v>
      </c>
      <c r="B110" s="172" t="s">
        <v>105</v>
      </c>
      <c r="C110" s="30">
        <v>0</v>
      </c>
      <c r="D110" s="30">
        <v>8.5889415090408427E-2</v>
      </c>
      <c r="E110" s="30">
        <v>0</v>
      </c>
      <c r="F110" s="30">
        <v>0</v>
      </c>
      <c r="G110" s="30">
        <v>0</v>
      </c>
      <c r="H110" s="30">
        <v>1.1341635568549326</v>
      </c>
      <c r="I110" s="30">
        <v>1.1936533622074732</v>
      </c>
      <c r="J110" s="30">
        <v>1.3459613278815077</v>
      </c>
      <c r="K110" s="30">
        <v>1.2621173443422538</v>
      </c>
      <c r="L110" s="30" t="s">
        <v>198</v>
      </c>
      <c r="M110" s="22">
        <v>1.0971758911813461</v>
      </c>
    </row>
    <row r="111" spans="1:13" s="18" customFormat="1" x14ac:dyDescent="0.2">
      <c r="A111" s="146" t="s">
        <v>17</v>
      </c>
      <c r="B111" s="172" t="s">
        <v>53</v>
      </c>
      <c r="C111" s="30">
        <v>0</v>
      </c>
      <c r="D111" s="30">
        <v>0</v>
      </c>
      <c r="E111" s="30">
        <v>0</v>
      </c>
      <c r="F111" s="30">
        <v>0</v>
      </c>
      <c r="G111" s="30">
        <v>0</v>
      </c>
      <c r="H111" s="30">
        <v>0</v>
      </c>
      <c r="I111" s="30">
        <v>0</v>
      </c>
      <c r="J111" s="30">
        <v>0</v>
      </c>
      <c r="K111" s="30">
        <v>2.0809103168366906E-2</v>
      </c>
      <c r="L111" s="30" t="s">
        <v>198</v>
      </c>
      <c r="M111" s="22">
        <v>4.249615280435326E-2</v>
      </c>
    </row>
    <row r="112" spans="1:13" s="18" customFormat="1" x14ac:dyDescent="0.2">
      <c r="A112" s="146"/>
      <c r="B112" s="147"/>
      <c r="C112" s="294"/>
      <c r="D112" s="294"/>
      <c r="E112" s="294"/>
      <c r="F112" s="294"/>
      <c r="G112" s="294"/>
      <c r="H112" s="294"/>
      <c r="I112" s="294"/>
      <c r="J112" s="294"/>
      <c r="K112" s="294"/>
      <c r="L112" s="294"/>
      <c r="M112" s="294"/>
    </row>
    <row r="113" spans="1:13" s="18" customFormat="1" x14ac:dyDescent="0.2">
      <c r="A113" s="146"/>
      <c r="B113" s="164" t="s">
        <v>55</v>
      </c>
      <c r="C113" s="307">
        <v>1.323637374413995E-2</v>
      </c>
      <c r="D113" s="307">
        <v>1.4077924125620131E-3</v>
      </c>
      <c r="E113" s="307">
        <v>3.0883425196740406</v>
      </c>
      <c r="F113" s="307">
        <v>3.0777495857497925</v>
      </c>
      <c r="G113" s="307">
        <v>3.4775785394262342</v>
      </c>
      <c r="H113" s="307">
        <v>3.4300307309042686</v>
      </c>
      <c r="I113" s="307">
        <v>0.90787490346282695</v>
      </c>
      <c r="J113" s="307">
        <v>0.9003998532715517</v>
      </c>
      <c r="K113" s="307">
        <v>2.2390124148286339</v>
      </c>
      <c r="L113" s="307" t="s">
        <v>198</v>
      </c>
      <c r="M113" s="293">
        <v>0.80868245025595431</v>
      </c>
    </row>
    <row r="114" spans="1:13" s="18" customFormat="1" x14ac:dyDescent="0.2">
      <c r="A114" s="146" t="s">
        <v>6</v>
      </c>
      <c r="B114" s="172" t="s">
        <v>112</v>
      </c>
      <c r="C114" s="30">
        <v>0</v>
      </c>
      <c r="D114" s="30">
        <v>0</v>
      </c>
      <c r="E114" s="30">
        <v>4.0507432415444231E-2</v>
      </c>
      <c r="F114" s="30">
        <v>6.5188927683749565E-2</v>
      </c>
      <c r="G114" s="30">
        <v>6.1778539610647672E-2</v>
      </c>
      <c r="H114" s="30">
        <v>2.5758578641630555E-2</v>
      </c>
      <c r="I114" s="30">
        <v>3.5073064668291604E-2</v>
      </c>
      <c r="J114" s="30">
        <v>2.1968205186230157E-2</v>
      </c>
      <c r="K114" s="30">
        <v>1.0091933675239955</v>
      </c>
      <c r="L114" s="30" t="s">
        <v>198</v>
      </c>
      <c r="M114" s="22">
        <v>2.114415986793693E-4</v>
      </c>
    </row>
    <row r="115" spans="1:13" s="18" customFormat="1" x14ac:dyDescent="0.2">
      <c r="A115" s="146" t="s">
        <v>6</v>
      </c>
      <c r="B115" s="172" t="s">
        <v>113</v>
      </c>
      <c r="C115" s="30">
        <v>0</v>
      </c>
      <c r="D115" s="30">
        <v>0</v>
      </c>
      <c r="E115" s="30">
        <v>0</v>
      </c>
      <c r="F115" s="30">
        <v>0</v>
      </c>
      <c r="G115" s="30">
        <v>0</v>
      </c>
      <c r="H115" s="30">
        <v>0</v>
      </c>
      <c r="I115" s="30">
        <v>0</v>
      </c>
      <c r="J115" s="30">
        <v>8.7872820744920629E-2</v>
      </c>
      <c r="K115" s="30">
        <v>4.8914344360923991E-2</v>
      </c>
      <c r="L115" s="30" t="s">
        <v>198</v>
      </c>
      <c r="M115" s="22">
        <v>8.7732961456786474E-4</v>
      </c>
    </row>
    <row r="116" spans="1:13" s="18" customFormat="1" x14ac:dyDescent="0.2">
      <c r="A116" s="146" t="s">
        <v>6</v>
      </c>
      <c r="B116" s="172" t="s">
        <v>114</v>
      </c>
      <c r="C116" s="30">
        <v>1.323637374413995E-2</v>
      </c>
      <c r="D116" s="30">
        <v>1.4077924125620131E-3</v>
      </c>
      <c r="E116" s="30">
        <v>0</v>
      </c>
      <c r="F116" s="30">
        <v>0</v>
      </c>
      <c r="G116" s="30">
        <v>0</v>
      </c>
      <c r="H116" s="30">
        <v>0</v>
      </c>
      <c r="I116" s="30">
        <v>0</v>
      </c>
      <c r="J116" s="30">
        <v>0</v>
      </c>
      <c r="K116" s="30">
        <v>0.20511655039690752</v>
      </c>
      <c r="L116" s="30" t="s">
        <v>198</v>
      </c>
      <c r="M116" s="22">
        <v>0.15031894382432029</v>
      </c>
    </row>
    <row r="117" spans="1:13" s="18" customFormat="1" x14ac:dyDescent="0.2">
      <c r="A117" s="146" t="s">
        <v>6</v>
      </c>
      <c r="B117" s="172" t="s">
        <v>144</v>
      </c>
      <c r="C117" s="30">
        <v>0</v>
      </c>
      <c r="D117" s="30">
        <v>0</v>
      </c>
      <c r="E117" s="30">
        <v>0</v>
      </c>
      <c r="F117" s="30">
        <v>0</v>
      </c>
      <c r="G117" s="30">
        <v>0</v>
      </c>
      <c r="H117" s="30">
        <v>0</v>
      </c>
      <c r="I117" s="30">
        <v>0</v>
      </c>
      <c r="J117" s="30">
        <v>0</v>
      </c>
      <c r="K117" s="30">
        <v>0.12759101253185118</v>
      </c>
      <c r="L117" s="30" t="s">
        <v>198</v>
      </c>
      <c r="M117" s="22">
        <v>6.5937640030384714E-2</v>
      </c>
    </row>
    <row r="118" spans="1:13" s="18" customFormat="1" x14ac:dyDescent="0.2">
      <c r="A118" s="146" t="s">
        <v>28</v>
      </c>
      <c r="B118" s="172" t="s">
        <v>115</v>
      </c>
      <c r="C118" s="30"/>
      <c r="D118" s="30"/>
      <c r="E118" s="30"/>
      <c r="F118" s="30"/>
      <c r="G118" s="30"/>
      <c r="H118" s="30"/>
      <c r="I118" s="30">
        <v>0.87280183879453532</v>
      </c>
      <c r="J118" s="30">
        <v>0.79055882734040084</v>
      </c>
      <c r="K118" s="30">
        <v>0.84819714001495539</v>
      </c>
      <c r="L118" s="30" t="s">
        <v>198</v>
      </c>
      <c r="M118" s="22">
        <v>0.59133709518800215</v>
      </c>
    </row>
    <row r="119" spans="1:13" s="18" customFormat="1" ht="48" customHeight="1" x14ac:dyDescent="0.2">
      <c r="A119" s="183" t="s">
        <v>86</v>
      </c>
      <c r="B119" s="187" t="s">
        <v>129</v>
      </c>
      <c r="C119" s="310">
        <v>125.47225443335793</v>
      </c>
      <c r="D119" s="311">
        <v>131.73366913875014</v>
      </c>
      <c r="E119" s="311">
        <v>137.34375538353089</v>
      </c>
      <c r="F119" s="311">
        <v>121.40731429015268</v>
      </c>
      <c r="G119" s="311">
        <v>97.039994227855843</v>
      </c>
      <c r="H119" s="311">
        <v>92.54248026593892</v>
      </c>
      <c r="I119" s="311">
        <v>134.84432105989191</v>
      </c>
      <c r="J119" s="311">
        <v>129.01453180954869</v>
      </c>
      <c r="K119" s="311">
        <v>114.41848172485753</v>
      </c>
      <c r="L119" s="311" t="s">
        <v>198</v>
      </c>
      <c r="M119" s="298">
        <v>108.50865848361552</v>
      </c>
    </row>
    <row r="120" spans="1:13" s="19" customFormat="1" ht="6.75" customHeight="1" thickBot="1" x14ac:dyDescent="0.25">
      <c r="A120" s="152"/>
      <c r="B120" s="152"/>
      <c r="C120" s="20"/>
      <c r="D120" s="21"/>
      <c r="E120" s="21"/>
      <c r="F120" s="21"/>
      <c r="G120" s="21"/>
      <c r="H120" s="21"/>
      <c r="I120" s="21"/>
      <c r="J120" s="21"/>
      <c r="K120" s="21"/>
      <c r="L120" s="21"/>
      <c r="M120" s="21"/>
    </row>
    <row r="121" spans="1:13" ht="14.25" thickTop="1" thickBot="1" x14ac:dyDescent="0.25">
      <c r="A121" s="321" t="s">
        <v>199</v>
      </c>
      <c r="B121" s="177"/>
      <c r="C121" s="5"/>
      <c r="D121" s="5"/>
      <c r="E121" s="5"/>
      <c r="F121" s="5"/>
      <c r="G121" s="5"/>
      <c r="H121" s="5"/>
      <c r="I121" s="5"/>
      <c r="J121" s="5"/>
      <c r="K121" s="177"/>
      <c r="L121" s="177"/>
      <c r="M121" s="177"/>
    </row>
    <row r="122" spans="1:13" ht="13.5" thickTop="1" x14ac:dyDescent="0.2">
      <c r="A122" s="117" t="s">
        <v>130</v>
      </c>
      <c r="B122" s="173"/>
      <c r="C122" s="12"/>
      <c r="D122" s="12"/>
      <c r="E122" s="12"/>
      <c r="F122" s="12"/>
      <c r="G122" s="12"/>
      <c r="H122" s="12"/>
      <c r="I122" s="12"/>
      <c r="J122" s="12"/>
      <c r="K122" s="173"/>
      <c r="L122" s="173"/>
      <c r="M122" s="173"/>
    </row>
    <row r="123" spans="1:13" x14ac:dyDescent="0.2">
      <c r="A123" s="130" t="s">
        <v>169</v>
      </c>
      <c r="B123" s="130"/>
      <c r="C123" s="29"/>
      <c r="D123" s="29"/>
      <c r="E123" s="29"/>
      <c r="F123" s="29"/>
      <c r="G123" s="29"/>
      <c r="H123" s="29"/>
      <c r="I123" s="29"/>
      <c r="J123" s="29"/>
      <c r="K123" s="284"/>
      <c r="L123" s="284"/>
      <c r="M123" s="284"/>
    </row>
    <row r="124" spans="1:13" x14ac:dyDescent="0.2">
      <c r="A124" s="153" t="s">
        <v>170</v>
      </c>
      <c r="B124" s="153"/>
      <c r="C124" s="28"/>
      <c r="D124" s="28"/>
      <c r="E124" s="28"/>
      <c r="F124" s="28"/>
      <c r="G124" s="28"/>
      <c r="H124" s="28"/>
      <c r="I124" s="28"/>
      <c r="J124" s="28"/>
      <c r="K124" s="285"/>
      <c r="L124" s="285"/>
      <c r="M124" s="285"/>
    </row>
    <row r="125" spans="1:13" x14ac:dyDescent="0.2">
      <c r="A125" s="118" t="s">
        <v>171</v>
      </c>
      <c r="B125" s="174"/>
      <c r="C125" s="15"/>
      <c r="D125" s="14"/>
      <c r="E125" s="14"/>
      <c r="F125" s="14"/>
      <c r="G125" s="14"/>
      <c r="H125" s="14"/>
      <c r="I125" s="14"/>
      <c r="J125" s="14"/>
      <c r="K125" s="174"/>
      <c r="L125" s="174"/>
      <c r="M125" s="174"/>
    </row>
    <row r="126" spans="1:13" x14ac:dyDescent="0.2">
      <c r="A126" s="154" t="s">
        <v>172</v>
      </c>
      <c r="B126" s="175"/>
      <c r="C126" s="23"/>
      <c r="D126" s="23"/>
      <c r="E126" s="23"/>
      <c r="F126" s="23"/>
      <c r="G126" s="23"/>
      <c r="H126" s="23"/>
      <c r="I126" s="23"/>
      <c r="J126" s="23"/>
      <c r="K126" s="175"/>
      <c r="L126" s="175"/>
      <c r="M126" s="175"/>
    </row>
    <row r="127" spans="1:13" ht="21.75" customHeight="1" x14ac:dyDescent="0.2">
      <c r="A127" s="342" t="s">
        <v>176</v>
      </c>
      <c r="B127" s="343"/>
      <c r="C127" s="343"/>
      <c r="D127" s="343"/>
      <c r="E127" s="343"/>
      <c r="F127" s="343"/>
      <c r="G127" s="343"/>
      <c r="H127" s="343"/>
      <c r="I127" s="343"/>
      <c r="J127" s="343"/>
      <c r="K127" s="343"/>
      <c r="L127" s="343"/>
      <c r="M127" s="344"/>
    </row>
    <row r="128" spans="1:13" ht="13.5" thickBot="1" x14ac:dyDescent="0.25">
      <c r="A128" s="155" t="s">
        <v>131</v>
      </c>
      <c r="B128" s="176"/>
      <c r="C128" s="24"/>
      <c r="D128" s="24"/>
      <c r="E128" s="24"/>
      <c r="F128" s="24"/>
      <c r="G128" s="24"/>
      <c r="H128" s="24"/>
      <c r="I128" s="24"/>
      <c r="J128" s="24"/>
      <c r="K128" s="176"/>
      <c r="L128" s="176"/>
      <c r="M128" s="176"/>
    </row>
    <row r="129" spans="1:13" ht="13.5" thickTop="1" x14ac:dyDescent="0.2">
      <c r="A129" s="329" t="s">
        <v>211</v>
      </c>
      <c r="B129" s="12"/>
      <c r="C129" s="12"/>
      <c r="D129" s="12"/>
      <c r="E129" s="12"/>
      <c r="F129" s="12"/>
      <c r="G129" s="12"/>
      <c r="H129" s="12"/>
      <c r="I129" s="12"/>
      <c r="J129" s="12"/>
      <c r="K129" s="12"/>
      <c r="L129" s="12"/>
      <c r="M129" s="331"/>
    </row>
    <row r="130" spans="1:13" ht="13.5" thickBot="1" x14ac:dyDescent="0.25">
      <c r="A130" s="328" t="s">
        <v>212</v>
      </c>
      <c r="B130" s="332"/>
      <c r="C130" s="332"/>
      <c r="D130" s="332"/>
      <c r="E130" s="332"/>
      <c r="F130" s="332"/>
      <c r="G130" s="332"/>
      <c r="H130" s="332"/>
      <c r="I130" s="332"/>
      <c r="J130" s="332"/>
      <c r="K130" s="332"/>
      <c r="L130" s="332"/>
      <c r="M130" s="333"/>
    </row>
    <row r="131" spans="1:13" ht="13.5" thickTop="1" x14ac:dyDescent="0.2"/>
  </sheetData>
  <mergeCells count="1">
    <mergeCell ref="A127:M127"/>
  </mergeCells>
  <phoneticPr fontId="3" type="noConversion"/>
  <hyperlinks>
    <hyperlink ref="A130" r:id="rId1"/>
  </hyperlinks>
  <pageMargins left="0.75" right="0.75" top="1" bottom="1" header="0" footer="0"/>
  <pageSetup paperSize="9" scale="56" orientation="landscape" r:id="rId2"/>
  <headerFooter alignWithMargins="0"/>
  <colBreaks count="1" manualBreakCount="1">
    <brk id="12" max="1048575" man="1"/>
  </colBreaks>
  <ignoredErrors>
    <ignoredError sqref="H11:I11 H4:I4 J4 J86 J63 J11" numberStoredAsText="1"/>
    <ignoredError sqref="H86:I86 H63:I63" twoDigitTextYear="1" numberStoredAsText="1"/>
    <ignoredError sqref="C63:G63 C86:G86 A118 A114:A117 A106:A111 A100:A103 A93:A97 A26:A32 A35:A47 A50:A54 A19:A23 A57:A58 A65 A69 A66 A80:A81 A91 A88 A72 A74:A75 A70 A73 A76:A77 A16:A17 A13" twoDigitTextYea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N14"/>
  <sheetViews>
    <sheetView zoomScaleNormal="100" workbookViewId="0"/>
  </sheetViews>
  <sheetFormatPr baseColWidth="10" defaultRowHeight="12.75" x14ac:dyDescent="0.2"/>
  <cols>
    <col min="1" max="1" width="30.7109375" style="194" customWidth="1"/>
    <col min="2" max="14" width="9" style="74" customWidth="1"/>
    <col min="15" max="16384" width="11.42578125" style="74"/>
  </cols>
  <sheetData>
    <row r="1" spans="1:14" ht="60" customHeight="1" thickTop="1" x14ac:dyDescent="0.35">
      <c r="A1" s="188" t="s">
        <v>183</v>
      </c>
      <c r="B1" s="71"/>
      <c r="C1" s="71"/>
      <c r="D1" s="71"/>
      <c r="E1" s="71"/>
      <c r="F1" s="71"/>
      <c r="G1" s="71"/>
      <c r="H1" s="72"/>
      <c r="I1" s="73"/>
      <c r="J1" s="73"/>
      <c r="K1" s="73"/>
      <c r="L1" s="73"/>
      <c r="M1" s="73"/>
      <c r="N1" s="73"/>
    </row>
    <row r="2" spans="1:14" ht="30" customHeight="1" x14ac:dyDescent="0.2">
      <c r="A2" s="189" t="s">
        <v>177</v>
      </c>
      <c r="B2" s="319"/>
      <c r="C2" s="75"/>
      <c r="D2" s="75"/>
      <c r="E2" s="75"/>
      <c r="F2" s="75"/>
      <c r="G2" s="75"/>
      <c r="H2" s="75"/>
      <c r="I2" s="75"/>
      <c r="J2" s="75"/>
      <c r="K2" s="75"/>
      <c r="L2" s="75"/>
      <c r="M2" s="75"/>
      <c r="N2" s="75"/>
    </row>
    <row r="3" spans="1:14" s="194" customFormat="1" ht="27" customHeight="1" x14ac:dyDescent="0.2">
      <c r="A3" s="190" t="s">
        <v>37</v>
      </c>
      <c r="B3" s="195">
        <v>2003</v>
      </c>
      <c r="C3" s="196">
        <v>2004</v>
      </c>
      <c r="D3" s="196">
        <v>2005</v>
      </c>
      <c r="E3" s="196">
        <v>2006</v>
      </c>
      <c r="F3" s="196">
        <v>2007</v>
      </c>
      <c r="G3" s="196">
        <v>2008</v>
      </c>
      <c r="H3" s="196">
        <v>2009</v>
      </c>
      <c r="I3" s="196">
        <v>2010</v>
      </c>
      <c r="J3" s="196">
        <v>2011</v>
      </c>
      <c r="K3" s="196">
        <v>2012</v>
      </c>
      <c r="L3" s="196">
        <v>2013</v>
      </c>
      <c r="M3" s="196">
        <v>2014</v>
      </c>
      <c r="N3" s="196">
        <v>2015</v>
      </c>
    </row>
    <row r="4" spans="1:14" ht="17.25" customHeight="1" x14ac:dyDescent="0.2">
      <c r="A4" s="191" t="s">
        <v>36</v>
      </c>
      <c r="B4" s="314">
        <v>550.82753175913297</v>
      </c>
      <c r="C4" s="314">
        <v>568.24059409626852</v>
      </c>
      <c r="D4" s="314">
        <v>550.10466378901606</v>
      </c>
      <c r="E4" s="314">
        <v>558.62050229094746</v>
      </c>
      <c r="F4" s="314">
        <v>570.13703385024542</v>
      </c>
      <c r="G4" s="314">
        <v>542.42364296070537</v>
      </c>
      <c r="H4" s="314">
        <v>511.12034674818972</v>
      </c>
      <c r="I4" s="314">
        <v>491.52011629998253</v>
      </c>
      <c r="J4" s="314">
        <v>463.16135679633197</v>
      </c>
      <c r="K4" s="314">
        <v>501.21431535210257</v>
      </c>
      <c r="L4" s="314">
        <v>498</v>
      </c>
      <c r="M4" s="314" t="s">
        <v>198</v>
      </c>
      <c r="N4" s="314">
        <v>501.55780002196622</v>
      </c>
    </row>
    <row r="5" spans="1:14" x14ac:dyDescent="0.2">
      <c r="A5" s="192" t="s">
        <v>35</v>
      </c>
      <c r="B5" s="315">
        <v>584.088675705578</v>
      </c>
      <c r="C5" s="315">
        <v>583.14286491707821</v>
      </c>
      <c r="D5" s="316">
        <v>528.31031809145134</v>
      </c>
      <c r="E5" s="315">
        <v>541.33376911805124</v>
      </c>
      <c r="F5" s="315">
        <v>548.55640668074079</v>
      </c>
      <c r="G5" s="315">
        <v>499.22988901645607</v>
      </c>
      <c r="H5" s="315">
        <v>492.02084333282869</v>
      </c>
      <c r="I5" s="315">
        <v>463.94364195400499</v>
      </c>
      <c r="J5" s="315">
        <v>441.4791218272519</v>
      </c>
      <c r="K5" s="315">
        <v>423.52400125757191</v>
      </c>
      <c r="L5" s="315">
        <v>399</v>
      </c>
      <c r="M5" s="315" t="s">
        <v>198</v>
      </c>
      <c r="N5" s="315">
        <v>422.5615599815215</v>
      </c>
    </row>
    <row r="6" spans="1:14" x14ac:dyDescent="0.2">
      <c r="A6" s="192" t="s">
        <v>0</v>
      </c>
      <c r="B6" s="315">
        <v>542.05879542688342</v>
      </c>
      <c r="C6" s="315">
        <v>565</v>
      </c>
      <c r="D6" s="316">
        <v>557.34677204022739</v>
      </c>
      <c r="E6" s="315">
        <v>560.89272658249206</v>
      </c>
      <c r="F6" s="315">
        <v>579.19005543399999</v>
      </c>
      <c r="G6" s="315">
        <v>551.9986239452636</v>
      </c>
      <c r="H6" s="315">
        <v>517.04772390223911</v>
      </c>
      <c r="I6" s="315">
        <v>504.04321827550359</v>
      </c>
      <c r="J6" s="315">
        <v>470.86596997933026</v>
      </c>
      <c r="K6" s="315">
        <v>535.1711863982481</v>
      </c>
      <c r="L6" s="315">
        <v>524</v>
      </c>
      <c r="M6" s="315" t="s">
        <v>198</v>
      </c>
      <c r="N6" s="315">
        <v>504.37791482403719</v>
      </c>
    </row>
    <row r="7" spans="1:14" x14ac:dyDescent="0.2">
      <c r="A7" s="193" t="s">
        <v>1</v>
      </c>
      <c r="B7" s="317">
        <v>551.03282022433859</v>
      </c>
      <c r="C7" s="317">
        <v>566</v>
      </c>
      <c r="D7" s="318">
        <v>547.7930676738182</v>
      </c>
      <c r="E7" s="317">
        <v>562.54801312940845</v>
      </c>
      <c r="F7" s="317">
        <v>564.83799153334178</v>
      </c>
      <c r="G7" s="317">
        <v>546.03531313952965</v>
      </c>
      <c r="H7" s="317">
        <v>510.01832749309597</v>
      </c>
      <c r="I7" s="317">
        <v>483.4929826133843</v>
      </c>
      <c r="J7" s="317">
        <v>460.36142493139107</v>
      </c>
      <c r="K7" s="317">
        <v>481.02274469289199</v>
      </c>
      <c r="L7" s="317">
        <v>499</v>
      </c>
      <c r="M7" s="317" t="s">
        <v>198</v>
      </c>
      <c r="N7" s="317">
        <v>532.70489644158476</v>
      </c>
    </row>
    <row r="8" spans="1:14" ht="13.5" thickBot="1" x14ac:dyDescent="0.25">
      <c r="A8" s="324"/>
      <c r="B8" s="322"/>
      <c r="C8" s="322"/>
      <c r="D8" s="325"/>
      <c r="E8" s="322"/>
      <c r="F8" s="322"/>
      <c r="G8" s="322"/>
      <c r="H8" s="322"/>
      <c r="I8" s="322"/>
      <c r="J8" s="322"/>
      <c r="K8" s="322"/>
      <c r="L8" s="322"/>
      <c r="M8" s="322"/>
      <c r="N8" s="322"/>
    </row>
    <row r="9" spans="1:14" ht="14.25" thickTop="1" thickBot="1" x14ac:dyDescent="0.25">
      <c r="A9" s="321" t="s">
        <v>199</v>
      </c>
      <c r="B9" s="76"/>
      <c r="C9" s="76"/>
      <c r="D9" s="76"/>
      <c r="E9" s="76"/>
      <c r="F9" s="76"/>
      <c r="G9" s="76"/>
      <c r="H9" s="76"/>
      <c r="I9" s="76"/>
      <c r="J9" s="76"/>
      <c r="K9" s="76"/>
      <c r="L9" s="76"/>
      <c r="M9" s="323"/>
      <c r="N9" s="76"/>
    </row>
    <row r="10" spans="1:14" s="17" customFormat="1" ht="13.5" thickTop="1" x14ac:dyDescent="0.2">
      <c r="A10" s="329" t="s">
        <v>211</v>
      </c>
      <c r="B10" s="12"/>
      <c r="C10" s="12"/>
      <c r="D10" s="12"/>
      <c r="E10" s="12"/>
      <c r="F10" s="12"/>
      <c r="G10" s="12"/>
      <c r="H10" s="12"/>
      <c r="I10" s="12"/>
      <c r="J10" s="12"/>
      <c r="K10" s="12"/>
      <c r="L10" s="12"/>
      <c r="M10" s="331"/>
      <c r="N10" s="331"/>
    </row>
    <row r="11" spans="1:14" s="17" customFormat="1" ht="13.5" thickBot="1" x14ac:dyDescent="0.25">
      <c r="A11" s="328" t="s">
        <v>212</v>
      </c>
      <c r="B11" s="332"/>
      <c r="C11" s="332"/>
      <c r="D11" s="332"/>
      <c r="E11" s="332"/>
      <c r="F11" s="332"/>
      <c r="G11" s="332"/>
      <c r="H11" s="332"/>
      <c r="I11" s="332"/>
      <c r="J11" s="332"/>
      <c r="K11" s="332"/>
      <c r="L11" s="332"/>
      <c r="M11" s="333"/>
      <c r="N11" s="333"/>
    </row>
    <row r="12" spans="1:14" ht="13.5" thickTop="1" x14ac:dyDescent="0.2">
      <c r="E12" s="77"/>
      <c r="F12" s="77"/>
      <c r="G12" s="78"/>
      <c r="H12" s="78"/>
      <c r="I12" s="78"/>
      <c r="J12" s="78"/>
      <c r="K12" s="78"/>
      <c r="L12" s="78"/>
      <c r="M12" s="78"/>
      <c r="N12" s="78"/>
    </row>
    <row r="13" spans="1:14" x14ac:dyDescent="0.2">
      <c r="M13" s="78"/>
    </row>
    <row r="14" spans="1:14" x14ac:dyDescent="0.2">
      <c r="M14" s="78"/>
    </row>
  </sheetData>
  <hyperlinks>
    <hyperlink ref="A11" r:id="rId1"/>
  </hyperlinks>
  <pageMargins left="0.75" right="0.75" top="1" bottom="1" header="0" footer="0"/>
  <pageSetup paperSize="9" scale="94" orientation="landscape"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N14"/>
  <sheetViews>
    <sheetView zoomScaleNormal="100" workbookViewId="0"/>
  </sheetViews>
  <sheetFormatPr baseColWidth="10" defaultRowHeight="12.75" x14ac:dyDescent="0.2"/>
  <cols>
    <col min="1" max="1" width="30.7109375" style="194" customWidth="1"/>
    <col min="2" max="14" width="9" style="74" customWidth="1"/>
    <col min="15" max="16384" width="11.42578125" style="74"/>
  </cols>
  <sheetData>
    <row r="1" spans="1:14" ht="60" customHeight="1" thickTop="1" x14ac:dyDescent="0.35">
      <c r="A1" s="188" t="s">
        <v>182</v>
      </c>
      <c r="B1" s="71"/>
      <c r="C1" s="71"/>
      <c r="D1" s="71"/>
      <c r="E1" s="71"/>
      <c r="F1" s="71"/>
      <c r="G1" s="71"/>
      <c r="H1" s="72"/>
      <c r="I1" s="73"/>
      <c r="J1" s="73"/>
      <c r="K1" s="73"/>
      <c r="L1" s="73"/>
      <c r="M1" s="73"/>
      <c r="N1" s="73"/>
    </row>
    <row r="2" spans="1:14" ht="30" customHeight="1" x14ac:dyDescent="0.2">
      <c r="A2" s="189" t="s">
        <v>177</v>
      </c>
      <c r="B2" s="319"/>
      <c r="C2" s="75"/>
      <c r="D2" s="75"/>
      <c r="E2" s="75"/>
      <c r="F2" s="75"/>
      <c r="G2" s="75"/>
      <c r="H2" s="75"/>
      <c r="I2" s="75"/>
      <c r="J2" s="75"/>
      <c r="K2" s="75"/>
      <c r="L2" s="75"/>
      <c r="M2" s="75"/>
      <c r="N2" s="75"/>
    </row>
    <row r="3" spans="1:14" s="194" customFormat="1" ht="27" customHeight="1" x14ac:dyDescent="0.2">
      <c r="A3" s="190" t="s">
        <v>37</v>
      </c>
      <c r="B3" s="195">
        <v>2003</v>
      </c>
      <c r="C3" s="196">
        <v>2004</v>
      </c>
      <c r="D3" s="196">
        <v>2005</v>
      </c>
      <c r="E3" s="196">
        <v>2006</v>
      </c>
      <c r="F3" s="196">
        <v>2007</v>
      </c>
      <c r="G3" s="196">
        <v>2008</v>
      </c>
      <c r="H3" s="196">
        <v>2009</v>
      </c>
      <c r="I3" s="196">
        <v>2010</v>
      </c>
      <c r="J3" s="196">
        <v>2011</v>
      </c>
      <c r="K3" s="196">
        <v>2012</v>
      </c>
      <c r="L3" s="196">
        <v>2013</v>
      </c>
      <c r="M3" s="196">
        <v>2014</v>
      </c>
      <c r="N3" s="196">
        <v>2015</v>
      </c>
    </row>
    <row r="4" spans="1:14" ht="17.25" customHeight="1" x14ac:dyDescent="0.2">
      <c r="A4" s="191" t="s">
        <v>36</v>
      </c>
      <c r="B4" s="314">
        <v>550.82753175913297</v>
      </c>
      <c r="C4" s="314">
        <v>568.24059409626852</v>
      </c>
      <c r="D4" s="314">
        <v>550.10466378901606</v>
      </c>
      <c r="E4" s="314">
        <v>558.62050229094746</v>
      </c>
      <c r="F4" s="314">
        <v>570.13703385024542</v>
      </c>
      <c r="G4" s="314">
        <v>542.42364296070537</v>
      </c>
      <c r="H4" s="314">
        <v>511.12034674818972</v>
      </c>
      <c r="I4" s="314">
        <v>491.52011629998253</v>
      </c>
      <c r="J4" s="314">
        <v>463.16135679633197</v>
      </c>
      <c r="K4" s="314">
        <v>501.21431535210257</v>
      </c>
      <c r="L4" s="314">
        <v>498</v>
      </c>
      <c r="M4" s="314" t="s">
        <v>198</v>
      </c>
      <c r="N4" s="314">
        <v>501.55780002196622</v>
      </c>
    </row>
    <row r="5" spans="1:14" x14ac:dyDescent="0.2">
      <c r="A5" s="192" t="s">
        <v>35</v>
      </c>
      <c r="B5" s="315">
        <v>584.088675705578</v>
      </c>
      <c r="C5" s="315">
        <v>583.14286491707821</v>
      </c>
      <c r="D5" s="316">
        <v>528.31031809145134</v>
      </c>
      <c r="E5" s="315">
        <v>541.33376911805124</v>
      </c>
      <c r="F5" s="315">
        <v>548.55640668074079</v>
      </c>
      <c r="G5" s="315">
        <v>499.22988901645607</v>
      </c>
      <c r="H5" s="315">
        <v>492.02084333282869</v>
      </c>
      <c r="I5" s="315">
        <v>463.94364195400499</v>
      </c>
      <c r="J5" s="315">
        <v>441.4791218272519</v>
      </c>
      <c r="K5" s="315">
        <v>423.52400125757191</v>
      </c>
      <c r="L5" s="315">
        <v>399</v>
      </c>
      <c r="M5" s="315" t="s">
        <v>198</v>
      </c>
      <c r="N5" s="315">
        <v>422.5615599815215</v>
      </c>
    </row>
    <row r="6" spans="1:14" x14ac:dyDescent="0.2">
      <c r="A6" s="192" t="s">
        <v>0</v>
      </c>
      <c r="B6" s="315">
        <v>542.05879542688342</v>
      </c>
      <c r="C6" s="315">
        <v>565</v>
      </c>
      <c r="D6" s="316">
        <v>557.34677204022739</v>
      </c>
      <c r="E6" s="315">
        <v>560.89272658249206</v>
      </c>
      <c r="F6" s="315">
        <v>579.19005543399999</v>
      </c>
      <c r="G6" s="315">
        <v>551.9986239452636</v>
      </c>
      <c r="H6" s="315">
        <v>517.04772390223911</v>
      </c>
      <c r="I6" s="315">
        <v>504.04321827550359</v>
      </c>
      <c r="J6" s="315">
        <v>470.86596997933026</v>
      </c>
      <c r="K6" s="315">
        <v>535.1711863982481</v>
      </c>
      <c r="L6" s="315">
        <v>524</v>
      </c>
      <c r="M6" s="315" t="s">
        <v>198</v>
      </c>
      <c r="N6" s="315">
        <v>504.37791482403719</v>
      </c>
    </row>
    <row r="7" spans="1:14" x14ac:dyDescent="0.2">
      <c r="A7" s="193" t="s">
        <v>1</v>
      </c>
      <c r="B7" s="317">
        <v>551.03282022433859</v>
      </c>
      <c r="C7" s="317">
        <v>566</v>
      </c>
      <c r="D7" s="318">
        <v>547.7930676738182</v>
      </c>
      <c r="E7" s="317">
        <v>562.54801312940845</v>
      </c>
      <c r="F7" s="317">
        <v>564.83799153334178</v>
      </c>
      <c r="G7" s="317">
        <v>546.03531313952965</v>
      </c>
      <c r="H7" s="317">
        <v>510.01832749309597</v>
      </c>
      <c r="I7" s="317">
        <v>483.4929826133843</v>
      </c>
      <c r="J7" s="317">
        <v>460.36142493139107</v>
      </c>
      <c r="K7" s="317">
        <v>481.02274469289199</v>
      </c>
      <c r="L7" s="317">
        <v>499</v>
      </c>
      <c r="M7" s="317" t="s">
        <v>198</v>
      </c>
      <c r="N7" s="317">
        <v>532.70489644158476</v>
      </c>
    </row>
    <row r="8" spans="1:14" ht="13.5" thickBot="1" x14ac:dyDescent="0.25">
      <c r="A8" s="324"/>
      <c r="B8" s="322"/>
      <c r="C8" s="322"/>
      <c r="D8" s="325"/>
      <c r="E8" s="322"/>
      <c r="F8" s="322"/>
      <c r="G8" s="322"/>
      <c r="H8" s="322"/>
      <c r="I8" s="322"/>
      <c r="J8" s="322"/>
      <c r="K8" s="322"/>
      <c r="L8" s="322"/>
      <c r="M8" s="322"/>
      <c r="N8" s="322"/>
    </row>
    <row r="9" spans="1:14" ht="14.25" thickTop="1" thickBot="1" x14ac:dyDescent="0.25">
      <c r="A9" s="321" t="s">
        <v>199</v>
      </c>
      <c r="B9" s="76"/>
      <c r="C9" s="76"/>
      <c r="D9" s="76"/>
      <c r="E9" s="76"/>
      <c r="F9" s="76"/>
      <c r="G9" s="76"/>
      <c r="H9" s="76"/>
      <c r="I9" s="76"/>
      <c r="J9" s="76"/>
      <c r="K9" s="76"/>
      <c r="L9" s="76"/>
      <c r="M9" s="323"/>
      <c r="N9" s="323"/>
    </row>
    <row r="10" spans="1:14" s="17" customFormat="1" ht="13.5" thickTop="1" x14ac:dyDescent="0.2">
      <c r="A10" s="329" t="s">
        <v>211</v>
      </c>
      <c r="B10" s="12"/>
      <c r="C10" s="12"/>
      <c r="D10" s="12"/>
      <c r="E10" s="12"/>
      <c r="F10" s="12"/>
      <c r="G10" s="12"/>
      <c r="H10" s="12"/>
      <c r="I10" s="12"/>
      <c r="J10" s="12"/>
      <c r="K10" s="12"/>
      <c r="L10" s="12"/>
      <c r="M10" s="331"/>
      <c r="N10" s="331"/>
    </row>
    <row r="11" spans="1:14" s="17" customFormat="1" ht="13.5" thickBot="1" x14ac:dyDescent="0.25">
      <c r="A11" s="328" t="s">
        <v>212</v>
      </c>
      <c r="B11" s="332"/>
      <c r="C11" s="332"/>
      <c r="D11" s="332"/>
      <c r="E11" s="332"/>
      <c r="F11" s="332"/>
      <c r="G11" s="332"/>
      <c r="H11" s="332"/>
      <c r="I11" s="332"/>
      <c r="J11" s="332"/>
      <c r="K11" s="332"/>
      <c r="L11" s="332"/>
      <c r="M11" s="333"/>
      <c r="N11" s="333"/>
    </row>
    <row r="12" spans="1:14" ht="13.5" thickTop="1" x14ac:dyDescent="0.2">
      <c r="E12" s="77"/>
      <c r="F12" s="77"/>
      <c r="G12" s="78"/>
      <c r="H12" s="78"/>
      <c r="I12" s="78"/>
      <c r="J12" s="78"/>
      <c r="K12" s="78"/>
      <c r="L12" s="78"/>
      <c r="M12" s="78"/>
      <c r="N12" s="78"/>
    </row>
    <row r="13" spans="1:14" x14ac:dyDescent="0.2">
      <c r="E13" s="77"/>
      <c r="F13" s="77"/>
      <c r="G13" s="78"/>
      <c r="H13" s="78"/>
      <c r="I13" s="78"/>
      <c r="J13" s="78"/>
      <c r="K13" s="78"/>
      <c r="L13" s="78"/>
      <c r="M13" s="78"/>
      <c r="N13" s="78"/>
    </row>
    <row r="14" spans="1:14" x14ac:dyDescent="0.2">
      <c r="M14" s="78"/>
    </row>
  </sheetData>
  <hyperlinks>
    <hyperlink ref="A11" r:id="rId1"/>
  </hyperlinks>
  <pageMargins left="0.75" right="0.75" top="1" bottom="1" header="0" footer="0"/>
  <pageSetup paperSize="9" scale="69" orientation="landscape"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N14"/>
  <sheetViews>
    <sheetView zoomScaleNormal="100" workbookViewId="0"/>
  </sheetViews>
  <sheetFormatPr baseColWidth="10" defaultRowHeight="12.75" x14ac:dyDescent="0.2"/>
  <cols>
    <col min="1" max="1" width="30.7109375" style="194" customWidth="1"/>
    <col min="2" max="14" width="9" style="74" customWidth="1"/>
    <col min="15" max="16384" width="11.42578125" style="74"/>
  </cols>
  <sheetData>
    <row r="1" spans="1:14" ht="60" customHeight="1" thickTop="1" x14ac:dyDescent="0.35">
      <c r="A1" s="188" t="s">
        <v>181</v>
      </c>
      <c r="B1" s="71"/>
      <c r="C1" s="71"/>
      <c r="D1" s="71"/>
      <c r="E1" s="71"/>
      <c r="F1" s="71"/>
      <c r="G1" s="71"/>
      <c r="H1" s="72"/>
      <c r="I1" s="73"/>
      <c r="J1" s="73"/>
      <c r="K1" s="73"/>
      <c r="L1" s="73"/>
      <c r="M1" s="73"/>
      <c r="N1" s="73"/>
    </row>
    <row r="2" spans="1:14" ht="30" customHeight="1" x14ac:dyDescent="0.2">
      <c r="A2" s="189" t="s">
        <v>177</v>
      </c>
      <c r="B2" s="319"/>
      <c r="C2" s="75"/>
      <c r="D2" s="75"/>
      <c r="E2" s="75"/>
      <c r="F2" s="75"/>
      <c r="G2" s="75"/>
      <c r="H2" s="75"/>
      <c r="I2" s="75"/>
      <c r="J2" s="75"/>
      <c r="K2" s="75"/>
      <c r="L2" s="75"/>
      <c r="M2" s="75"/>
      <c r="N2" s="75"/>
    </row>
    <row r="3" spans="1:14" s="194" customFormat="1" ht="27" customHeight="1" x14ac:dyDescent="0.2">
      <c r="A3" s="190" t="s">
        <v>37</v>
      </c>
      <c r="B3" s="195">
        <v>2003</v>
      </c>
      <c r="C3" s="196">
        <v>2004</v>
      </c>
      <c r="D3" s="196">
        <v>2005</v>
      </c>
      <c r="E3" s="196">
        <v>2006</v>
      </c>
      <c r="F3" s="196">
        <v>2007</v>
      </c>
      <c r="G3" s="196">
        <v>2008</v>
      </c>
      <c r="H3" s="196">
        <v>2009</v>
      </c>
      <c r="I3" s="196">
        <v>2010</v>
      </c>
      <c r="J3" s="196">
        <v>2011</v>
      </c>
      <c r="K3" s="196">
        <v>2012</v>
      </c>
      <c r="L3" s="196">
        <v>2013</v>
      </c>
      <c r="M3" s="196">
        <v>2014</v>
      </c>
      <c r="N3" s="196">
        <v>2015</v>
      </c>
    </row>
    <row r="4" spans="1:14" ht="17.25" customHeight="1" x14ac:dyDescent="0.2">
      <c r="A4" s="191" t="s">
        <v>36</v>
      </c>
      <c r="B4" s="314">
        <v>403.46467618842559</v>
      </c>
      <c r="C4" s="314">
        <v>367.87633220737507</v>
      </c>
      <c r="D4" s="314">
        <v>307.84353999912599</v>
      </c>
      <c r="E4" s="314">
        <v>292.82318204788402</v>
      </c>
      <c r="F4" s="314">
        <v>284.90595631526298</v>
      </c>
      <c r="G4" s="314">
        <v>262.683695879509</v>
      </c>
      <c r="H4" s="314">
        <v>246.35499999999999</v>
      </c>
      <c r="I4" s="314">
        <v>243.34</v>
      </c>
      <c r="J4" s="314">
        <v>226.38300660569547</v>
      </c>
      <c r="K4" s="314">
        <v>240.13949812099381</v>
      </c>
      <c r="L4" s="314">
        <v>202</v>
      </c>
      <c r="M4" s="314" t="s">
        <v>198</v>
      </c>
      <c r="N4" s="314">
        <v>160.71532640903607</v>
      </c>
    </row>
    <row r="5" spans="1:14" x14ac:dyDescent="0.2">
      <c r="A5" s="192" t="s">
        <v>35</v>
      </c>
      <c r="B5" s="315">
        <v>426</v>
      </c>
      <c r="C5" s="315">
        <v>416.94579215508799</v>
      </c>
      <c r="D5" s="316">
        <v>387.83777334102501</v>
      </c>
      <c r="E5" s="315">
        <v>395.79541418157697</v>
      </c>
      <c r="F5" s="315">
        <v>400.15911447934798</v>
      </c>
      <c r="G5" s="315">
        <v>351.25583644193102</v>
      </c>
      <c r="H5" s="315">
        <v>345.7</v>
      </c>
      <c r="I5" s="315">
        <v>353.20400000000001</v>
      </c>
      <c r="J5" s="315">
        <v>337.77093464687982</v>
      </c>
      <c r="K5" s="315">
        <v>325.06892380259109</v>
      </c>
      <c r="L5" s="315">
        <v>283</v>
      </c>
      <c r="M5" s="315" t="s">
        <v>198</v>
      </c>
      <c r="N5" s="315">
        <v>185.55435013802722</v>
      </c>
    </row>
    <row r="6" spans="1:14" x14ac:dyDescent="0.2">
      <c r="A6" s="192" t="s">
        <v>0</v>
      </c>
      <c r="B6" s="315">
        <v>393.40125320467314</v>
      </c>
      <c r="C6" s="315">
        <v>325.19422665238903</v>
      </c>
      <c r="D6" s="316">
        <v>236.924908099536</v>
      </c>
      <c r="E6" s="315">
        <v>201.90452831256502</v>
      </c>
      <c r="F6" s="315">
        <v>183.68420876876601</v>
      </c>
      <c r="G6" s="315">
        <v>176.96127855158099</v>
      </c>
      <c r="H6" s="315">
        <v>161.256</v>
      </c>
      <c r="I6" s="315">
        <v>170.54</v>
      </c>
      <c r="J6" s="315">
        <v>147.94091665610904</v>
      </c>
      <c r="K6" s="315">
        <v>153.36947613501965</v>
      </c>
      <c r="L6" s="315">
        <v>141</v>
      </c>
      <c r="M6" s="315" t="s">
        <v>198</v>
      </c>
      <c r="N6" s="315">
        <v>96.026441946653591</v>
      </c>
    </row>
    <row r="7" spans="1:14" x14ac:dyDescent="0.2">
      <c r="A7" s="193" t="s">
        <v>1</v>
      </c>
      <c r="B7" s="317">
        <v>410.44056295218559</v>
      </c>
      <c r="C7" s="317">
        <v>416.84708023572409</v>
      </c>
      <c r="D7" s="318">
        <v>386.25032464683704</v>
      </c>
      <c r="E7" s="317">
        <v>396.54082261194901</v>
      </c>
      <c r="F7" s="317">
        <v>400.10515850060199</v>
      </c>
      <c r="G7" s="317">
        <v>364.09101463777603</v>
      </c>
      <c r="H7" s="317">
        <v>341.68</v>
      </c>
      <c r="I7" s="317">
        <v>312.73</v>
      </c>
      <c r="J7" s="317">
        <v>304.48045303934998</v>
      </c>
      <c r="K7" s="317">
        <v>342.62624749611456</v>
      </c>
      <c r="L7" s="317">
        <v>263</v>
      </c>
      <c r="M7" s="317" t="s">
        <v>198</v>
      </c>
      <c r="N7" s="317">
        <v>253.16891105545767</v>
      </c>
    </row>
    <row r="8" spans="1:14" ht="13.5" thickBot="1" x14ac:dyDescent="0.25">
      <c r="A8" s="324"/>
      <c r="B8" s="322"/>
      <c r="C8" s="322"/>
      <c r="D8" s="325"/>
      <c r="E8" s="322"/>
      <c r="F8" s="322"/>
      <c r="G8" s="322"/>
      <c r="H8" s="322"/>
      <c r="I8" s="322"/>
      <c r="J8" s="322"/>
      <c r="K8" s="322"/>
      <c r="L8" s="322"/>
      <c r="M8" s="322"/>
      <c r="N8" s="322"/>
    </row>
    <row r="9" spans="1:14" ht="14.25" thickTop="1" thickBot="1" x14ac:dyDescent="0.25">
      <c r="A9" s="321" t="s">
        <v>199</v>
      </c>
      <c r="B9" s="76"/>
      <c r="C9" s="76"/>
      <c r="D9" s="76"/>
      <c r="E9" s="76"/>
      <c r="F9" s="76"/>
      <c r="G9" s="76"/>
      <c r="H9" s="76"/>
      <c r="I9" s="76"/>
      <c r="J9" s="76"/>
      <c r="K9" s="76"/>
      <c r="L9" s="76"/>
      <c r="M9" s="323"/>
      <c r="N9" s="323"/>
    </row>
    <row r="10" spans="1:14" s="17" customFormat="1" ht="13.5" thickTop="1" x14ac:dyDescent="0.2">
      <c r="A10" s="329" t="s">
        <v>211</v>
      </c>
      <c r="B10" s="12"/>
      <c r="C10" s="12"/>
      <c r="D10" s="12"/>
      <c r="E10" s="12"/>
      <c r="F10" s="12"/>
      <c r="G10" s="12"/>
      <c r="H10" s="12"/>
      <c r="I10" s="12"/>
      <c r="J10" s="12"/>
      <c r="K10" s="12"/>
      <c r="L10" s="12"/>
      <c r="M10" s="331"/>
      <c r="N10" s="331"/>
    </row>
    <row r="11" spans="1:14" s="17" customFormat="1" ht="13.5" thickBot="1" x14ac:dyDescent="0.25">
      <c r="A11" s="328" t="s">
        <v>212</v>
      </c>
      <c r="B11" s="332"/>
      <c r="C11" s="332"/>
      <c r="D11" s="332"/>
      <c r="E11" s="332"/>
      <c r="F11" s="332"/>
      <c r="G11" s="332"/>
      <c r="H11" s="332"/>
      <c r="I11" s="332"/>
      <c r="J11" s="332"/>
      <c r="K11" s="332"/>
      <c r="L11" s="332"/>
      <c r="M11" s="333"/>
      <c r="N11" s="333"/>
    </row>
    <row r="12" spans="1:14" ht="13.5" thickTop="1" x14ac:dyDescent="0.2">
      <c r="E12" s="77"/>
      <c r="F12" s="77"/>
      <c r="G12" s="78"/>
      <c r="H12" s="78"/>
      <c r="I12" s="78"/>
      <c r="J12" s="78"/>
      <c r="K12" s="78"/>
      <c r="L12" s="78"/>
      <c r="M12" s="78"/>
      <c r="N12" s="78"/>
    </row>
    <row r="13" spans="1:14" x14ac:dyDescent="0.2">
      <c r="E13" s="77"/>
      <c r="F13" s="77"/>
      <c r="G13" s="78"/>
      <c r="H13" s="78"/>
      <c r="I13" s="78"/>
      <c r="J13" s="78"/>
      <c r="K13" s="78"/>
      <c r="L13" s="78"/>
      <c r="M13" s="78"/>
      <c r="N13" s="78"/>
    </row>
    <row r="14" spans="1:14" x14ac:dyDescent="0.2">
      <c r="M14" s="78"/>
    </row>
  </sheetData>
  <hyperlinks>
    <hyperlink ref="A11" r:id="rId1"/>
  </hyperlinks>
  <pageMargins left="0.75" right="0.75" top="1" bottom="1" header="0" footer="0"/>
  <pageSetup paperSize="9" scale="69"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N15"/>
  <sheetViews>
    <sheetView zoomScaleNormal="100" workbookViewId="0"/>
  </sheetViews>
  <sheetFormatPr baseColWidth="10" defaultRowHeight="12.75" x14ac:dyDescent="0.2"/>
  <cols>
    <col min="1" max="1" width="30.7109375" style="194" customWidth="1"/>
    <col min="2" max="14" width="9" style="74" customWidth="1"/>
    <col min="15" max="16384" width="11.42578125" style="74"/>
  </cols>
  <sheetData>
    <row r="1" spans="1:14" ht="60" customHeight="1" thickTop="1" x14ac:dyDescent="0.35">
      <c r="A1" s="188" t="s">
        <v>180</v>
      </c>
      <c r="B1" s="71"/>
      <c r="C1" s="71"/>
      <c r="D1" s="71"/>
      <c r="E1" s="71"/>
      <c r="F1" s="71"/>
      <c r="G1" s="71"/>
      <c r="H1" s="72"/>
      <c r="I1" s="73"/>
      <c r="J1" s="73"/>
      <c r="K1" s="73"/>
      <c r="L1" s="73"/>
      <c r="M1" s="73"/>
      <c r="N1" s="73"/>
    </row>
    <row r="2" spans="1:14" ht="30" customHeight="1" x14ac:dyDescent="0.2">
      <c r="A2" s="189" t="s">
        <v>177</v>
      </c>
      <c r="B2" s="319"/>
      <c r="C2" s="75"/>
      <c r="D2" s="75"/>
      <c r="E2" s="75"/>
      <c r="F2" s="75"/>
      <c r="G2" s="75"/>
      <c r="H2" s="75"/>
      <c r="I2" s="75"/>
      <c r="J2" s="75"/>
      <c r="K2" s="75"/>
      <c r="L2" s="75"/>
      <c r="M2" s="75"/>
      <c r="N2" s="75"/>
    </row>
    <row r="3" spans="1:14" s="194" customFormat="1" ht="27" customHeight="1" x14ac:dyDescent="0.2">
      <c r="A3" s="190" t="s">
        <v>37</v>
      </c>
      <c r="B3" s="195">
        <v>2003</v>
      </c>
      <c r="C3" s="196">
        <v>2004</v>
      </c>
      <c r="D3" s="196">
        <v>2005</v>
      </c>
      <c r="E3" s="196">
        <v>2006</v>
      </c>
      <c r="F3" s="196">
        <v>2007</v>
      </c>
      <c r="G3" s="196">
        <v>2008</v>
      </c>
      <c r="H3" s="196">
        <v>2009</v>
      </c>
      <c r="I3" s="196">
        <v>2010</v>
      </c>
      <c r="J3" s="196">
        <v>2011</v>
      </c>
      <c r="K3" s="196">
        <v>2012</v>
      </c>
      <c r="L3" s="196">
        <v>2013</v>
      </c>
      <c r="M3" s="196">
        <v>2014</v>
      </c>
      <c r="N3" s="196" t="s">
        <v>214</v>
      </c>
    </row>
    <row r="4" spans="1:14" ht="17.25" customHeight="1" x14ac:dyDescent="0.2">
      <c r="A4" s="191" t="s">
        <v>36</v>
      </c>
      <c r="B4" s="314">
        <v>3.1005526448001146</v>
      </c>
      <c r="C4" s="314">
        <v>42.258428821955363</v>
      </c>
      <c r="D4" s="314">
        <v>86.100297092372301</v>
      </c>
      <c r="E4" s="314">
        <v>102.041242238403</v>
      </c>
      <c r="F4" s="314">
        <v>110.94763357603699</v>
      </c>
      <c r="G4" s="314">
        <v>106.323291373221</v>
      </c>
      <c r="H4" s="314">
        <v>103.02107557107401</v>
      </c>
      <c r="I4" s="314">
        <v>94.79</v>
      </c>
      <c r="J4" s="314">
        <v>98.705915864319749</v>
      </c>
      <c r="K4" s="314">
        <v>93.463911429114006</v>
      </c>
      <c r="L4" s="314">
        <v>93</v>
      </c>
      <c r="M4" s="314" t="s">
        <v>198</v>
      </c>
      <c r="N4" s="314">
        <v>120.51433911138496</v>
      </c>
    </row>
    <row r="5" spans="1:14" x14ac:dyDescent="0.2">
      <c r="A5" s="192" t="s">
        <v>35</v>
      </c>
      <c r="B5" s="315">
        <v>0</v>
      </c>
      <c r="C5" s="315">
        <v>0</v>
      </c>
      <c r="D5" s="316">
        <v>0</v>
      </c>
      <c r="E5" s="315">
        <v>0</v>
      </c>
      <c r="F5" s="315">
        <v>0</v>
      </c>
      <c r="G5" s="315">
        <v>0</v>
      </c>
      <c r="H5" s="315">
        <v>0</v>
      </c>
      <c r="I5" s="315">
        <v>0</v>
      </c>
      <c r="J5" s="315">
        <v>0</v>
      </c>
      <c r="K5" s="315">
        <v>0</v>
      </c>
      <c r="L5" s="315">
        <v>0</v>
      </c>
      <c r="M5" s="315" t="s">
        <v>198</v>
      </c>
      <c r="N5" s="315">
        <v>14.539450948038679</v>
      </c>
    </row>
    <row r="6" spans="1:14" x14ac:dyDescent="0.2">
      <c r="A6" s="192" t="s">
        <v>0</v>
      </c>
      <c r="B6" s="315">
        <v>5.7864944291596458</v>
      </c>
      <c r="C6" s="315">
        <v>79.067819240383784</v>
      </c>
      <c r="D6" s="316">
        <v>161.80361899840523</v>
      </c>
      <c r="E6" s="315">
        <v>192.12243357748801</v>
      </c>
      <c r="F6" s="315">
        <v>207.690848615227</v>
      </c>
      <c r="G6" s="315">
        <v>199.271478128659</v>
      </c>
      <c r="H6" s="315">
        <v>193.82111052520474</v>
      </c>
      <c r="I6" s="315">
        <v>179.38299999999998</v>
      </c>
      <c r="J6" s="315">
        <v>183.95213533654831</v>
      </c>
      <c r="K6" s="315">
        <v>176.8367388580476</v>
      </c>
      <c r="L6" s="315">
        <v>178</v>
      </c>
      <c r="M6" s="315" t="s">
        <v>198</v>
      </c>
      <c r="N6" s="315">
        <v>203.76682617759678</v>
      </c>
    </row>
    <row r="7" spans="1:14" x14ac:dyDescent="0.2">
      <c r="A7" s="193" t="s">
        <v>1</v>
      </c>
      <c r="B7" s="317">
        <v>0</v>
      </c>
      <c r="C7" s="317">
        <v>0</v>
      </c>
      <c r="D7" s="318">
        <v>0</v>
      </c>
      <c r="E7" s="317">
        <v>0</v>
      </c>
      <c r="F7" s="317">
        <v>0</v>
      </c>
      <c r="G7" s="317">
        <v>0</v>
      </c>
      <c r="H7" s="317">
        <v>0</v>
      </c>
      <c r="I7" s="317">
        <v>0</v>
      </c>
      <c r="J7" s="317">
        <v>0</v>
      </c>
      <c r="K7" s="317">
        <v>0</v>
      </c>
      <c r="L7" s="317">
        <v>0</v>
      </c>
      <c r="M7" s="317" t="s">
        <v>198</v>
      </c>
      <c r="N7" s="317">
        <v>34.943878969710866</v>
      </c>
    </row>
    <row r="8" spans="1:14" ht="13.5" thickBot="1" x14ac:dyDescent="0.25">
      <c r="A8" s="324"/>
      <c r="B8" s="322"/>
      <c r="C8" s="322"/>
      <c r="D8" s="325"/>
      <c r="E8" s="322"/>
      <c r="F8" s="322"/>
      <c r="G8" s="322"/>
      <c r="H8" s="322"/>
      <c r="I8" s="322"/>
      <c r="J8" s="322"/>
      <c r="K8" s="322"/>
      <c r="L8" s="322"/>
      <c r="M8" s="322"/>
      <c r="N8" s="322"/>
    </row>
    <row r="9" spans="1:14" ht="14.25" thickTop="1" thickBot="1" x14ac:dyDescent="0.25">
      <c r="A9" s="321" t="s">
        <v>213</v>
      </c>
      <c r="B9" s="76"/>
      <c r="C9" s="76"/>
      <c r="D9" s="76"/>
      <c r="E9" s="76"/>
      <c r="F9" s="76"/>
      <c r="G9" s="76"/>
      <c r="H9" s="76"/>
      <c r="I9" s="76"/>
      <c r="J9" s="76"/>
      <c r="K9" s="76"/>
      <c r="L9" s="76"/>
      <c r="M9" s="323"/>
      <c r="N9" s="323"/>
    </row>
    <row r="10" spans="1:14" ht="14.25" thickTop="1" thickBot="1" x14ac:dyDescent="0.25">
      <c r="A10" s="321" t="s">
        <v>199</v>
      </c>
      <c r="B10" s="76"/>
      <c r="C10" s="76"/>
      <c r="D10" s="76"/>
      <c r="E10" s="76"/>
      <c r="F10" s="76"/>
      <c r="G10" s="76"/>
      <c r="H10" s="76"/>
      <c r="I10" s="76"/>
      <c r="J10" s="76"/>
      <c r="K10" s="76"/>
      <c r="L10" s="76"/>
      <c r="M10" s="323"/>
      <c r="N10" s="323"/>
    </row>
    <row r="11" spans="1:14" s="17" customFormat="1" ht="13.5" thickTop="1" x14ac:dyDescent="0.2">
      <c r="A11" s="329" t="s">
        <v>211</v>
      </c>
      <c r="B11" s="12"/>
      <c r="C11" s="12"/>
      <c r="D11" s="12"/>
      <c r="E11" s="12"/>
      <c r="F11" s="12"/>
      <c r="G11" s="12"/>
      <c r="H11" s="12"/>
      <c r="I11" s="12"/>
      <c r="J11" s="12"/>
      <c r="K11" s="12"/>
      <c r="L11" s="12"/>
      <c r="M11" s="331"/>
      <c r="N11" s="331"/>
    </row>
    <row r="12" spans="1:14" s="17" customFormat="1" ht="13.5" thickBot="1" x14ac:dyDescent="0.25">
      <c r="A12" s="328" t="s">
        <v>212</v>
      </c>
      <c r="B12" s="332"/>
      <c r="C12" s="332"/>
      <c r="D12" s="332"/>
      <c r="E12" s="332"/>
      <c r="F12" s="332"/>
      <c r="G12" s="332"/>
      <c r="H12" s="332"/>
      <c r="I12" s="332"/>
      <c r="J12" s="332"/>
      <c r="K12" s="332"/>
      <c r="L12" s="332"/>
      <c r="M12" s="333"/>
      <c r="N12" s="333"/>
    </row>
    <row r="13" spans="1:14" ht="13.5" thickTop="1" x14ac:dyDescent="0.2">
      <c r="E13" s="77"/>
      <c r="F13" s="77"/>
      <c r="G13" s="78"/>
      <c r="H13" s="78"/>
      <c r="I13" s="78"/>
      <c r="J13" s="78"/>
      <c r="K13" s="78"/>
      <c r="L13" s="78"/>
      <c r="M13" s="78"/>
      <c r="N13" s="78"/>
    </row>
    <row r="14" spans="1:14" x14ac:dyDescent="0.2">
      <c r="E14" s="77"/>
      <c r="F14" s="77"/>
      <c r="G14" s="78"/>
      <c r="H14" s="78"/>
      <c r="I14" s="78"/>
      <c r="J14" s="78"/>
      <c r="K14" s="78"/>
      <c r="L14" s="78"/>
      <c r="M14" s="78"/>
      <c r="N14" s="78"/>
    </row>
    <row r="15" spans="1:14" x14ac:dyDescent="0.2">
      <c r="M15" s="78"/>
    </row>
  </sheetData>
  <hyperlinks>
    <hyperlink ref="A12" r:id="rId1"/>
  </hyperlinks>
  <pageMargins left="0.75" right="0.75" top="1" bottom="1" header="0" footer="0"/>
  <pageSetup paperSize="9" scale="78" orientation="landscape"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N14"/>
  <sheetViews>
    <sheetView zoomScaleNormal="100" workbookViewId="0">
      <selection activeCell="A9" sqref="A9:XFD9"/>
    </sheetView>
  </sheetViews>
  <sheetFormatPr baseColWidth="10" defaultRowHeight="12.75" x14ac:dyDescent="0.2"/>
  <cols>
    <col min="1" max="1" width="30.7109375" style="194" customWidth="1"/>
    <col min="2" max="14" width="9" style="74" customWidth="1"/>
    <col min="15" max="16384" width="11.42578125" style="74"/>
  </cols>
  <sheetData>
    <row r="1" spans="1:14" ht="60" customHeight="1" thickTop="1" x14ac:dyDescent="0.35">
      <c r="A1" s="188" t="s">
        <v>179</v>
      </c>
      <c r="B1" s="71"/>
      <c r="C1" s="71"/>
      <c r="D1" s="71"/>
      <c r="E1" s="71"/>
      <c r="F1" s="71"/>
      <c r="G1" s="71"/>
      <c r="H1" s="72"/>
      <c r="I1" s="73"/>
      <c r="J1" s="73"/>
      <c r="K1" s="73"/>
      <c r="L1" s="73"/>
      <c r="M1" s="73"/>
      <c r="N1" s="73"/>
    </row>
    <row r="2" spans="1:14" ht="30" customHeight="1" x14ac:dyDescent="0.2">
      <c r="A2" s="189" t="s">
        <v>177</v>
      </c>
      <c r="B2" s="319"/>
      <c r="C2" s="75"/>
      <c r="D2" s="75"/>
      <c r="E2" s="75"/>
      <c r="F2" s="75"/>
      <c r="G2" s="75"/>
      <c r="H2" s="75"/>
      <c r="I2" s="75"/>
      <c r="J2" s="75"/>
      <c r="K2" s="75"/>
      <c r="L2" s="75"/>
      <c r="M2" s="75"/>
      <c r="N2" s="75"/>
    </row>
    <row r="3" spans="1:14" s="194" customFormat="1" ht="27" customHeight="1" x14ac:dyDescent="0.2">
      <c r="A3" s="190" t="s">
        <v>37</v>
      </c>
      <c r="B3" s="195">
        <v>2003</v>
      </c>
      <c r="C3" s="196">
        <v>2004</v>
      </c>
      <c r="D3" s="196">
        <v>2005</v>
      </c>
      <c r="E3" s="196">
        <v>2006</v>
      </c>
      <c r="F3" s="196">
        <v>2007</v>
      </c>
      <c r="G3" s="196">
        <v>2008</v>
      </c>
      <c r="H3" s="196">
        <v>2009</v>
      </c>
      <c r="I3" s="196">
        <v>2010</v>
      </c>
      <c r="J3" s="196">
        <v>2011</v>
      </c>
      <c r="K3" s="196">
        <v>2012</v>
      </c>
      <c r="L3" s="196">
        <v>2013</v>
      </c>
      <c r="M3" s="196">
        <v>2014</v>
      </c>
      <c r="N3" s="196">
        <v>2015</v>
      </c>
    </row>
    <row r="4" spans="1:14" ht="17.25" customHeight="1" x14ac:dyDescent="0.2">
      <c r="A4" s="191" t="s">
        <v>36</v>
      </c>
      <c r="B4" s="314">
        <v>135.02428287758082</v>
      </c>
      <c r="C4" s="314">
        <v>146.91453135874033</v>
      </c>
      <c r="D4" s="314">
        <v>145.255</v>
      </c>
      <c r="E4" s="314">
        <v>153.46611178732201</v>
      </c>
      <c r="F4" s="314">
        <v>164.90094051795501</v>
      </c>
      <c r="G4" s="314">
        <v>162.974591911364</v>
      </c>
      <c r="H4" s="314">
        <v>150.046515825933</v>
      </c>
      <c r="I4" s="314">
        <v>145</v>
      </c>
      <c r="J4" s="314">
        <v>137.36353014364585</v>
      </c>
      <c r="K4" s="314">
        <v>158.63336948944129</v>
      </c>
      <c r="L4" s="314">
        <v>191</v>
      </c>
      <c r="M4" s="314" t="s">
        <v>198</v>
      </c>
      <c r="N4" s="314">
        <v>163.02300018302265</v>
      </c>
    </row>
    <row r="5" spans="1:14" x14ac:dyDescent="0.2">
      <c r="A5" s="192" t="s">
        <v>35</v>
      </c>
      <c r="B5" s="315">
        <v>114.19814594657743</v>
      </c>
      <c r="C5" s="315">
        <v>122.66166006829653</v>
      </c>
      <c r="D5" s="316">
        <v>97.76340065601039</v>
      </c>
      <c r="E5" s="315">
        <v>104.131139496355</v>
      </c>
      <c r="F5" s="315">
        <v>106.830387398113</v>
      </c>
      <c r="G5" s="315">
        <v>105.009965782831</v>
      </c>
      <c r="H5" s="315">
        <v>103.956</v>
      </c>
      <c r="I5" s="315">
        <v>96.73</v>
      </c>
      <c r="J5" s="315">
        <v>92.014683840958114</v>
      </c>
      <c r="K5" s="315">
        <v>86.381215695549912</v>
      </c>
      <c r="L5" s="315">
        <v>117</v>
      </c>
      <c r="M5" s="315" t="s">
        <v>198</v>
      </c>
      <c r="N5" s="315">
        <v>100.93494607850441</v>
      </c>
    </row>
    <row r="6" spans="1:14" x14ac:dyDescent="0.2">
      <c r="A6" s="192" t="s">
        <v>0</v>
      </c>
      <c r="B6" s="315">
        <v>138.66601657902092</v>
      </c>
      <c r="C6" s="315">
        <v>156.04400118960754</v>
      </c>
      <c r="D6" s="316">
        <v>153.20461512281602</v>
      </c>
      <c r="E6" s="315">
        <v>163.17774260594598</v>
      </c>
      <c r="F6" s="315">
        <v>185.63166051805499</v>
      </c>
      <c r="G6" s="315">
        <v>173.33604096398199</v>
      </c>
      <c r="H6" s="315">
        <v>159.65417817364585</v>
      </c>
      <c r="I6" s="315">
        <v>151.80000000000001</v>
      </c>
      <c r="J6" s="315">
        <v>141.9237537978351</v>
      </c>
      <c r="K6" s="315">
        <v>203.02191441210653</v>
      </c>
      <c r="L6" s="315">
        <v>201</v>
      </c>
      <c r="M6" s="315" t="s">
        <v>198</v>
      </c>
      <c r="N6" s="315">
        <v>167.17970730119239</v>
      </c>
    </row>
    <row r="7" spans="1:14" x14ac:dyDescent="0.2">
      <c r="A7" s="193" t="s">
        <v>1</v>
      </c>
      <c r="B7" s="317">
        <v>137.94449115914134</v>
      </c>
      <c r="C7" s="317">
        <v>142</v>
      </c>
      <c r="D7" s="318">
        <v>155.46100000000001</v>
      </c>
      <c r="E7" s="317">
        <v>159</v>
      </c>
      <c r="F7" s="317">
        <v>157.88</v>
      </c>
      <c r="G7" s="317">
        <v>172.99</v>
      </c>
      <c r="H7" s="317">
        <v>154.94800000000001</v>
      </c>
      <c r="I7" s="317">
        <v>154.56299999999999</v>
      </c>
      <c r="J7" s="317">
        <v>149.92254819845081</v>
      </c>
      <c r="K7" s="317">
        <v>119.37208014152303</v>
      </c>
      <c r="L7" s="317">
        <v>209</v>
      </c>
      <c r="M7" s="317" t="s">
        <v>198</v>
      </c>
      <c r="N7" s="317">
        <v>184.39413117728864</v>
      </c>
    </row>
    <row r="8" spans="1:14" ht="13.5" thickBot="1" x14ac:dyDescent="0.25">
      <c r="A8" s="324"/>
      <c r="B8" s="322"/>
      <c r="C8" s="322"/>
      <c r="D8" s="325"/>
      <c r="E8" s="322"/>
      <c r="F8" s="322"/>
      <c r="G8" s="322"/>
      <c r="H8" s="322"/>
      <c r="I8" s="322"/>
      <c r="J8" s="322"/>
      <c r="K8" s="322"/>
      <c r="L8" s="322"/>
      <c r="M8" s="322"/>
      <c r="N8" s="322"/>
    </row>
    <row r="9" spans="1:14" ht="14.25" thickTop="1" thickBot="1" x14ac:dyDescent="0.25">
      <c r="A9" s="321" t="s">
        <v>199</v>
      </c>
      <c r="B9" s="76"/>
      <c r="C9" s="76"/>
      <c r="D9" s="76"/>
      <c r="E9" s="76"/>
      <c r="F9" s="76"/>
      <c r="G9" s="76"/>
      <c r="H9" s="76"/>
      <c r="I9" s="76"/>
      <c r="J9" s="76"/>
      <c r="K9" s="76"/>
      <c r="L9" s="76"/>
      <c r="M9" s="323"/>
      <c r="N9" s="323"/>
    </row>
    <row r="10" spans="1:14" s="17" customFormat="1" ht="13.5" thickTop="1" x14ac:dyDescent="0.2">
      <c r="A10" s="329" t="s">
        <v>211</v>
      </c>
      <c r="B10" s="12"/>
      <c r="C10" s="12"/>
      <c r="D10" s="12"/>
      <c r="E10" s="12"/>
      <c r="F10" s="12"/>
      <c r="G10" s="12"/>
      <c r="H10" s="12"/>
      <c r="I10" s="12"/>
      <c r="J10" s="12"/>
      <c r="K10" s="12"/>
      <c r="L10" s="12"/>
      <c r="M10" s="331"/>
      <c r="N10" s="331"/>
    </row>
    <row r="11" spans="1:14" s="17" customFormat="1" ht="13.5" thickBot="1" x14ac:dyDescent="0.25">
      <c r="A11" s="328" t="s">
        <v>212</v>
      </c>
      <c r="B11" s="332"/>
      <c r="C11" s="332"/>
      <c r="D11" s="332"/>
      <c r="E11" s="332"/>
      <c r="F11" s="332"/>
      <c r="G11" s="332"/>
      <c r="H11" s="332"/>
      <c r="I11" s="332"/>
      <c r="J11" s="332"/>
      <c r="K11" s="332"/>
      <c r="L11" s="332"/>
      <c r="M11" s="333"/>
      <c r="N11" s="333"/>
    </row>
    <row r="12" spans="1:14" ht="13.5" thickTop="1" x14ac:dyDescent="0.2">
      <c r="E12" s="77"/>
      <c r="F12" s="77"/>
      <c r="G12" s="78"/>
      <c r="H12" s="78"/>
      <c r="I12" s="78"/>
      <c r="J12" s="78"/>
      <c r="K12" s="78"/>
      <c r="L12" s="78"/>
      <c r="M12" s="78"/>
      <c r="N12" s="78"/>
    </row>
    <row r="13" spans="1:14" x14ac:dyDescent="0.2">
      <c r="E13" s="77"/>
      <c r="F13" s="77"/>
      <c r="G13" s="78"/>
      <c r="H13" s="78"/>
      <c r="I13" s="78"/>
      <c r="J13" s="78"/>
      <c r="K13" s="78"/>
      <c r="L13" s="78"/>
      <c r="M13" s="78"/>
      <c r="N13" s="78"/>
    </row>
    <row r="14" spans="1:14" x14ac:dyDescent="0.2">
      <c r="M14" s="78"/>
    </row>
  </sheetData>
  <hyperlinks>
    <hyperlink ref="A11" r:id="rId1"/>
  </hyperlinks>
  <pageMargins left="0.75" right="0.75" top="1" bottom="1" header="0" footer="0"/>
  <pageSetup paperSize="9" scale="73" orientation="landscape"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N22"/>
  <sheetViews>
    <sheetView zoomScaleNormal="100" workbookViewId="0"/>
  </sheetViews>
  <sheetFormatPr baseColWidth="10" defaultRowHeight="12.75" x14ac:dyDescent="0.2"/>
  <cols>
    <col min="1" max="1" width="30.7109375" style="194" customWidth="1"/>
    <col min="2" max="14" width="9" style="74" customWidth="1"/>
    <col min="15" max="16384" width="11.42578125" style="74"/>
  </cols>
  <sheetData>
    <row r="1" spans="1:14" ht="60" customHeight="1" thickTop="1" x14ac:dyDescent="0.35">
      <c r="A1" s="188" t="s">
        <v>178</v>
      </c>
      <c r="B1" s="71"/>
      <c r="C1" s="71"/>
      <c r="D1" s="71"/>
      <c r="E1" s="71"/>
      <c r="F1" s="71"/>
      <c r="G1" s="71"/>
      <c r="H1" s="72"/>
      <c r="I1" s="73"/>
      <c r="J1" s="73"/>
      <c r="K1" s="73"/>
      <c r="L1" s="73"/>
      <c r="M1" s="73"/>
      <c r="N1" s="73"/>
    </row>
    <row r="2" spans="1:14" ht="30" customHeight="1" x14ac:dyDescent="0.2">
      <c r="A2" s="189" t="s">
        <v>177</v>
      </c>
      <c r="B2" s="319"/>
      <c r="C2" s="75"/>
      <c r="D2" s="75"/>
      <c r="E2" s="75"/>
      <c r="F2" s="75"/>
      <c r="G2" s="75"/>
      <c r="H2" s="75"/>
      <c r="I2" s="75"/>
      <c r="J2" s="75"/>
      <c r="K2" s="75"/>
      <c r="L2" s="75"/>
      <c r="M2" s="75"/>
      <c r="N2" s="75"/>
    </row>
    <row r="3" spans="1:14" s="194" customFormat="1" ht="27" customHeight="1" x14ac:dyDescent="0.2">
      <c r="A3" s="190" t="s">
        <v>37</v>
      </c>
      <c r="B3" s="195">
        <v>2003</v>
      </c>
      <c r="C3" s="196">
        <v>2004</v>
      </c>
      <c r="D3" s="196">
        <v>2005</v>
      </c>
      <c r="E3" s="196">
        <v>2006</v>
      </c>
      <c r="F3" s="196">
        <v>2007</v>
      </c>
      <c r="G3" s="196">
        <v>2008</v>
      </c>
      <c r="H3" s="196">
        <v>2009</v>
      </c>
      <c r="I3" s="196">
        <v>2010</v>
      </c>
      <c r="J3" s="196">
        <v>2011</v>
      </c>
      <c r="K3" s="196">
        <v>2012</v>
      </c>
      <c r="L3" s="196">
        <v>2013</v>
      </c>
      <c r="M3" s="196">
        <v>2014</v>
      </c>
      <c r="N3" s="196">
        <v>2015</v>
      </c>
    </row>
    <row r="4" spans="1:14" ht="17.25" customHeight="1" x14ac:dyDescent="0.2">
      <c r="A4" s="191" t="s">
        <v>36</v>
      </c>
      <c r="B4" s="314">
        <v>9.2380200483265149</v>
      </c>
      <c r="C4" s="314">
        <v>11.191333327605447</v>
      </c>
      <c r="D4" s="314">
        <v>10.906133712476201</v>
      </c>
      <c r="E4" s="314">
        <v>10.289862403167653</v>
      </c>
      <c r="F4" s="314">
        <v>9.3824671655882987</v>
      </c>
      <c r="G4" s="314">
        <v>10.442378410190367</v>
      </c>
      <c r="H4" s="314">
        <v>11.697485075195443</v>
      </c>
      <c r="I4" s="314">
        <v>8.39</v>
      </c>
      <c r="J4" s="314">
        <v>9.1676621284037552</v>
      </c>
      <c r="K4" s="314">
        <v>8.9775363125534948</v>
      </c>
      <c r="L4" s="314">
        <v>11</v>
      </c>
      <c r="M4" s="314" t="s">
        <v>198</v>
      </c>
      <c r="N4" s="314">
        <v>21.332994944542769</v>
      </c>
    </row>
    <row r="5" spans="1:14" x14ac:dyDescent="0.2">
      <c r="A5" s="192" t="s">
        <v>35</v>
      </c>
      <c r="B5" s="315">
        <v>43.98051113600286</v>
      </c>
      <c r="C5" s="315">
        <v>43.535638001170014</v>
      </c>
      <c r="D5" s="316">
        <v>42.709106605045498</v>
      </c>
      <c r="E5" s="315">
        <v>41.406732955660502</v>
      </c>
      <c r="F5" s="315">
        <v>41.566732955660505</v>
      </c>
      <c r="G5" s="315">
        <v>42.964006572278905</v>
      </c>
      <c r="H5" s="315">
        <v>42.365114040322524</v>
      </c>
      <c r="I5" s="315">
        <v>14.01</v>
      </c>
      <c r="J5" s="315">
        <v>13.006353339817402</v>
      </c>
      <c r="K5" s="315">
        <v>12.073861759430905</v>
      </c>
      <c r="L5" s="315">
        <v>0</v>
      </c>
      <c r="M5" s="315" t="s">
        <v>198</v>
      </c>
      <c r="N5" s="315">
        <v>9.4894291253090781</v>
      </c>
    </row>
    <row r="6" spans="1:14" x14ac:dyDescent="0.2">
      <c r="A6" s="192" t="s">
        <v>0</v>
      </c>
      <c r="B6" s="315">
        <v>4.2050312140297486</v>
      </c>
      <c r="C6" s="315">
        <v>4.8575641445855444</v>
      </c>
      <c r="D6" s="316">
        <v>5.4133516273019664</v>
      </c>
      <c r="E6" s="315">
        <v>3.6884885978864377</v>
      </c>
      <c r="F6" s="315">
        <v>2.1828765462042203</v>
      </c>
      <c r="G6" s="315">
        <v>2.4300519040212509</v>
      </c>
      <c r="H6" s="315">
        <v>2.3168880900485007</v>
      </c>
      <c r="I6" s="315">
        <v>2.3199999999999998</v>
      </c>
      <c r="J6" s="315">
        <v>4.2959859632803017</v>
      </c>
      <c r="K6" s="315">
        <v>1.9430569930743009</v>
      </c>
      <c r="L6" s="315">
        <v>4</v>
      </c>
      <c r="M6" s="315" t="s">
        <v>198</v>
      </c>
      <c r="N6" s="315">
        <v>4.5979932328965809</v>
      </c>
    </row>
    <row r="7" spans="1:14" x14ac:dyDescent="0.2">
      <c r="A7" s="193" t="s">
        <v>1</v>
      </c>
      <c r="B7" s="317">
        <v>2.6477661130116057</v>
      </c>
      <c r="C7" s="317">
        <v>7.642685728124702</v>
      </c>
      <c r="D7" s="318">
        <v>6.082009885642421</v>
      </c>
      <c r="E7" s="317">
        <v>7.0072214159570558</v>
      </c>
      <c r="F7" s="317">
        <v>6.852743134162453</v>
      </c>
      <c r="G7" s="317">
        <v>8.9539584859303183</v>
      </c>
      <c r="H7" s="317">
        <v>13.390216692373018</v>
      </c>
      <c r="I7" s="317">
        <v>16.2</v>
      </c>
      <c r="J7" s="317">
        <v>15.414157408553459</v>
      </c>
      <c r="K7" s="317">
        <v>19.024417055254407</v>
      </c>
      <c r="L7" s="317">
        <v>28</v>
      </c>
      <c r="M7" s="317" t="s">
        <v>198</v>
      </c>
      <c r="N7" s="317">
        <v>53.499295624420824</v>
      </c>
    </row>
    <row r="8" spans="1:14" ht="13.5" thickBot="1" x14ac:dyDescent="0.25">
      <c r="A8" s="324"/>
      <c r="B8" s="322"/>
      <c r="C8" s="322"/>
      <c r="D8" s="325"/>
      <c r="E8" s="322"/>
      <c r="F8" s="322"/>
      <c r="G8" s="322"/>
      <c r="H8" s="322"/>
      <c r="I8" s="322"/>
      <c r="J8" s="322"/>
      <c r="K8" s="322"/>
      <c r="L8" s="322"/>
      <c r="M8" s="322"/>
      <c r="N8" s="322"/>
    </row>
    <row r="9" spans="1:14" ht="14.25" thickTop="1" thickBot="1" x14ac:dyDescent="0.25">
      <c r="A9" s="321" t="s">
        <v>199</v>
      </c>
      <c r="B9" s="76"/>
      <c r="C9" s="76"/>
      <c r="D9" s="76"/>
      <c r="E9" s="76"/>
      <c r="F9" s="76"/>
      <c r="G9" s="76"/>
      <c r="H9" s="76"/>
      <c r="I9" s="76"/>
      <c r="J9" s="76"/>
      <c r="K9" s="76"/>
      <c r="L9" s="76"/>
      <c r="M9" s="323"/>
      <c r="N9" s="323"/>
    </row>
    <row r="10" spans="1:14" s="17" customFormat="1" ht="13.5" thickTop="1" x14ac:dyDescent="0.2">
      <c r="A10" s="329" t="s">
        <v>211</v>
      </c>
      <c r="B10" s="12"/>
      <c r="C10" s="12"/>
      <c r="D10" s="12"/>
      <c r="E10" s="12"/>
      <c r="F10" s="12"/>
      <c r="G10" s="12"/>
      <c r="H10" s="12"/>
      <c r="I10" s="12"/>
      <c r="J10" s="12"/>
      <c r="K10" s="12"/>
      <c r="L10" s="12"/>
      <c r="M10" s="331"/>
      <c r="N10" s="331"/>
    </row>
    <row r="11" spans="1:14" s="17" customFormat="1" ht="13.5" thickBot="1" x14ac:dyDescent="0.25">
      <c r="A11" s="328" t="s">
        <v>212</v>
      </c>
      <c r="B11" s="332"/>
      <c r="C11" s="332"/>
      <c r="D11" s="332"/>
      <c r="E11" s="332"/>
      <c r="F11" s="332"/>
      <c r="G11" s="332"/>
      <c r="H11" s="332"/>
      <c r="I11" s="332"/>
      <c r="J11" s="332"/>
      <c r="K11" s="332"/>
      <c r="L11" s="332"/>
      <c r="M11" s="333"/>
      <c r="N11" s="333"/>
    </row>
    <row r="12" spans="1:14" ht="13.5" thickTop="1" x14ac:dyDescent="0.2">
      <c r="E12" s="77"/>
      <c r="F12" s="77"/>
      <c r="G12" s="78"/>
      <c r="H12" s="78"/>
      <c r="I12" s="78"/>
      <c r="J12" s="78"/>
      <c r="K12" s="78"/>
      <c r="L12" s="78"/>
      <c r="M12" s="78"/>
      <c r="N12" s="78"/>
    </row>
    <row r="13" spans="1:14" x14ac:dyDescent="0.2">
      <c r="E13" s="77"/>
      <c r="F13" s="77"/>
      <c r="G13" s="78"/>
      <c r="H13" s="78"/>
      <c r="I13" s="78"/>
      <c r="J13" s="78"/>
      <c r="K13" s="78"/>
      <c r="L13" s="78"/>
      <c r="M13" s="78"/>
      <c r="N13" s="78"/>
    </row>
    <row r="14" spans="1:14" x14ac:dyDescent="0.2">
      <c r="E14" s="77"/>
      <c r="F14" s="77"/>
      <c r="G14" s="78"/>
      <c r="H14" s="78"/>
      <c r="I14" s="78"/>
      <c r="J14" s="78"/>
      <c r="K14" s="78"/>
      <c r="L14" s="78"/>
      <c r="M14" s="78"/>
      <c r="N14" s="78"/>
    </row>
    <row r="22" spans="4:4" x14ac:dyDescent="0.2">
      <c r="D22" s="320"/>
    </row>
  </sheetData>
  <hyperlinks>
    <hyperlink ref="A11" r:id="rId1"/>
  </hyperlinks>
  <pageMargins left="0.75" right="0.75" top="1" bottom="1" header="0" footer="0"/>
  <pageSetup paperSize="9" scale="6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pageSetUpPr fitToPage="1"/>
  </sheetPr>
  <dimension ref="A1:W75"/>
  <sheetViews>
    <sheetView zoomScaleNormal="100" zoomScaleSheetLayoutView="85" workbookViewId="0"/>
  </sheetViews>
  <sheetFormatPr baseColWidth="10" defaultRowHeight="12.75" x14ac:dyDescent="0.2"/>
  <cols>
    <col min="1" max="1" width="28.7109375" style="93" customWidth="1"/>
    <col min="2" max="2" width="12.28515625" style="1" bestFit="1" customWidth="1"/>
    <col min="3" max="3" width="12.140625" style="1" bestFit="1" customWidth="1"/>
    <col min="4" max="4" width="10.42578125" style="1" bestFit="1" customWidth="1"/>
    <col min="5" max="6" width="12.7109375" style="1" bestFit="1" customWidth="1"/>
    <col min="7" max="7" width="12.140625" style="1" bestFit="1" customWidth="1"/>
    <col min="8" max="8" width="10.28515625" style="1" bestFit="1" customWidth="1"/>
    <col min="9" max="10" width="12.42578125" style="1" bestFit="1" customWidth="1"/>
    <col min="11" max="11" width="12.140625" style="1" bestFit="1" customWidth="1"/>
    <col min="12" max="12" width="11.7109375" style="1" bestFit="1" customWidth="1"/>
    <col min="13" max="14" width="12.140625" style="110" bestFit="1" customWidth="1"/>
    <col min="15" max="15" width="11.85546875" style="110" bestFit="1" customWidth="1"/>
    <col min="16" max="16" width="12.140625" style="110" bestFit="1" customWidth="1"/>
    <col min="17" max="18" width="13.140625" style="1" customWidth="1"/>
    <col min="19" max="20" width="12.5703125" style="1" customWidth="1"/>
    <col min="21" max="22" width="12.140625" style="1" bestFit="1" customWidth="1"/>
    <col min="23" max="16384" width="11.42578125" style="1"/>
  </cols>
  <sheetData>
    <row r="1" spans="1:23" ht="60.75" customHeight="1" thickTop="1" x14ac:dyDescent="0.2">
      <c r="A1" s="94" t="s">
        <v>147</v>
      </c>
      <c r="B1" s="44"/>
      <c r="C1" s="44"/>
      <c r="D1" s="44"/>
      <c r="E1" s="45"/>
      <c r="F1" s="45"/>
      <c r="G1" s="45"/>
      <c r="H1" s="45"/>
      <c r="I1" s="45"/>
      <c r="J1" s="45"/>
      <c r="K1" s="45"/>
      <c r="L1" s="45"/>
      <c r="M1" s="108"/>
      <c r="N1" s="108"/>
      <c r="O1" s="108"/>
      <c r="P1" s="108"/>
      <c r="Q1" s="45"/>
      <c r="R1" s="45"/>
      <c r="S1" s="45"/>
      <c r="T1" s="45"/>
      <c r="U1" s="45"/>
      <c r="V1" s="45"/>
    </row>
    <row r="2" spans="1:23" ht="24.95" customHeight="1" x14ac:dyDescent="0.2">
      <c r="A2" s="95" t="s">
        <v>145</v>
      </c>
      <c r="B2" s="68"/>
      <c r="C2" s="68"/>
      <c r="D2" s="68"/>
      <c r="E2" s="69"/>
      <c r="F2" s="69"/>
      <c r="G2" s="69"/>
      <c r="H2" s="69"/>
      <c r="I2" s="69"/>
      <c r="J2" s="69"/>
      <c r="K2" s="69"/>
      <c r="L2" s="69"/>
      <c r="M2" s="336"/>
      <c r="N2" s="336"/>
      <c r="O2" s="336"/>
      <c r="P2" s="336"/>
      <c r="Q2" s="69"/>
      <c r="R2" s="69"/>
      <c r="S2" s="69"/>
      <c r="T2" s="69"/>
      <c r="U2" s="69"/>
      <c r="V2" s="69"/>
    </row>
    <row r="3" spans="1:23" s="93" customFormat="1" ht="48" x14ac:dyDescent="0.2">
      <c r="A3" s="96" t="s">
        <v>135</v>
      </c>
      <c r="B3" s="105" t="s">
        <v>59</v>
      </c>
      <c r="C3" s="106" t="s">
        <v>60</v>
      </c>
      <c r="D3" s="106" t="s">
        <v>61</v>
      </c>
      <c r="E3" s="107" t="s">
        <v>62</v>
      </c>
      <c r="F3" s="107" t="s">
        <v>63</v>
      </c>
      <c r="G3" s="106" t="s">
        <v>64</v>
      </c>
      <c r="H3" s="106" t="s">
        <v>65</v>
      </c>
      <c r="I3" s="107" t="s">
        <v>136</v>
      </c>
      <c r="J3" s="107" t="s">
        <v>137</v>
      </c>
      <c r="K3" s="106" t="s">
        <v>66</v>
      </c>
      <c r="L3" s="106" t="s">
        <v>67</v>
      </c>
      <c r="M3" s="107" t="s">
        <v>195</v>
      </c>
      <c r="N3" s="107" t="s">
        <v>194</v>
      </c>
      <c r="O3" s="106" t="s">
        <v>193</v>
      </c>
      <c r="P3" s="106" t="s">
        <v>192</v>
      </c>
      <c r="Q3" s="107" t="s">
        <v>138</v>
      </c>
      <c r="R3" s="107" t="s">
        <v>70</v>
      </c>
      <c r="S3" s="106" t="s">
        <v>68</v>
      </c>
      <c r="T3" s="106" t="s">
        <v>69</v>
      </c>
      <c r="U3" s="105" t="s">
        <v>71</v>
      </c>
      <c r="V3" s="105" t="s">
        <v>72</v>
      </c>
    </row>
    <row r="4" spans="1:23" ht="13.5" customHeight="1" x14ac:dyDescent="0.2">
      <c r="A4" s="97" t="s">
        <v>38</v>
      </c>
      <c r="B4" s="207">
        <v>31905.504949180271</v>
      </c>
      <c r="C4" s="208">
        <v>12238.422999999999</v>
      </c>
      <c r="D4" s="209">
        <v>0.38358342923873495</v>
      </c>
      <c r="E4" s="208">
        <v>0</v>
      </c>
      <c r="F4" s="210">
        <v>0</v>
      </c>
      <c r="G4" s="208">
        <v>0</v>
      </c>
      <c r="H4" s="210">
        <v>0</v>
      </c>
      <c r="I4" s="208">
        <v>10546.408700054893</v>
      </c>
      <c r="J4" s="210">
        <v>0.33055138029795877</v>
      </c>
      <c r="K4" s="208">
        <v>5233.6030286585619</v>
      </c>
      <c r="L4" s="210">
        <v>0.16403448361010897</v>
      </c>
      <c r="M4" s="211">
        <v>0</v>
      </c>
      <c r="N4" s="212">
        <v>0</v>
      </c>
      <c r="O4" s="211">
        <v>0</v>
      </c>
      <c r="P4" s="212">
        <v>0</v>
      </c>
      <c r="Q4" s="208">
        <v>0</v>
      </c>
      <c r="R4" s="210">
        <v>0</v>
      </c>
      <c r="S4" s="208">
        <v>7062.5699825286292</v>
      </c>
      <c r="T4" s="210">
        <v>0.2213589784514626</v>
      </c>
      <c r="U4" s="213">
        <v>9062.9232379381847</v>
      </c>
      <c r="V4" s="214">
        <v>0.28405515764046957</v>
      </c>
      <c r="W4" s="79"/>
    </row>
    <row r="5" spans="1:23" ht="13.5" customHeight="1" x14ac:dyDescent="0.2">
      <c r="A5" s="98" t="s">
        <v>39</v>
      </c>
      <c r="B5" s="215">
        <v>280659.87941208878</v>
      </c>
      <c r="C5" s="216">
        <v>36935.798469016394</v>
      </c>
      <c r="D5" s="217">
        <v>0.1316034145898855</v>
      </c>
      <c r="E5" s="216">
        <v>0</v>
      </c>
      <c r="F5" s="218">
        <v>0</v>
      </c>
      <c r="G5" s="219">
        <v>0</v>
      </c>
      <c r="H5" s="218">
        <v>0</v>
      </c>
      <c r="I5" s="216">
        <v>36156.999813249975</v>
      </c>
      <c r="J5" s="218">
        <v>0.12882853042262299</v>
      </c>
      <c r="K5" s="216">
        <v>55589.629825871438</v>
      </c>
      <c r="L5" s="218">
        <v>0.19806760389948719</v>
      </c>
      <c r="M5" s="220">
        <v>11703.653615690695</v>
      </c>
      <c r="N5" s="221">
        <v>4.1700486867616703E-2</v>
      </c>
      <c r="O5" s="220">
        <v>26484.349761056492</v>
      </c>
      <c r="P5" s="221">
        <v>9.4364573292536447E-2</v>
      </c>
      <c r="Q5" s="216">
        <v>3629.7196736213168</v>
      </c>
      <c r="R5" s="218">
        <v>1.2932805647977396E-2</v>
      </c>
      <c r="S5" s="219">
        <v>96756.366633351732</v>
      </c>
      <c r="T5" s="218">
        <v>0.34474598519756999</v>
      </c>
      <c r="U5" s="222">
        <v>50339.160089247103</v>
      </c>
      <c r="V5" s="223">
        <v>0.17936001467218923</v>
      </c>
      <c r="W5" s="79"/>
    </row>
    <row r="6" spans="1:23" ht="13.5" customHeight="1" x14ac:dyDescent="0.2">
      <c r="A6" s="98" t="s">
        <v>40</v>
      </c>
      <c r="B6" s="224">
        <v>247099.17936036299</v>
      </c>
      <c r="C6" s="225">
        <v>148341.23532342637</v>
      </c>
      <c r="D6" s="226">
        <v>0.60033074859827595</v>
      </c>
      <c r="E6" s="225">
        <v>0</v>
      </c>
      <c r="F6" s="218">
        <v>0</v>
      </c>
      <c r="G6" s="219">
        <v>146166.89493518349</v>
      </c>
      <c r="H6" s="218">
        <v>0.59153128437556446</v>
      </c>
      <c r="I6" s="225">
        <v>0</v>
      </c>
      <c r="J6" s="218">
        <v>0</v>
      </c>
      <c r="K6" s="225">
        <v>34053.555062427513</v>
      </c>
      <c r="L6" s="218">
        <v>0.13781330699105518</v>
      </c>
      <c r="M6" s="227">
        <v>0</v>
      </c>
      <c r="N6" s="221">
        <v>0</v>
      </c>
      <c r="O6" s="227">
        <v>22517.650238943505</v>
      </c>
      <c r="P6" s="221">
        <v>9.1127984711371096E-2</v>
      </c>
      <c r="Q6" s="225">
        <v>2668.4624084230222</v>
      </c>
      <c r="R6" s="218">
        <v>1.079915528384417E-2</v>
      </c>
      <c r="S6" s="219">
        <v>41692.616715385419</v>
      </c>
      <c r="T6" s="218">
        <v>0.1687282686381649</v>
      </c>
      <c r="U6" s="228">
        <v>0</v>
      </c>
      <c r="V6" s="223">
        <v>0</v>
      </c>
      <c r="W6" s="79"/>
    </row>
    <row r="7" spans="1:23" ht="13.5" customHeight="1" x14ac:dyDescent="0.2">
      <c r="A7" s="98" t="s">
        <v>41</v>
      </c>
      <c r="B7" s="224">
        <v>88153.242706555655</v>
      </c>
      <c r="C7" s="225">
        <v>59716.021199999996</v>
      </c>
      <c r="D7" s="229">
        <v>0.67741150939600225</v>
      </c>
      <c r="E7" s="225">
        <v>0</v>
      </c>
      <c r="F7" s="230">
        <v>0</v>
      </c>
      <c r="G7" s="225">
        <v>58003.67885142356</v>
      </c>
      <c r="H7" s="230">
        <v>0.65798689952343659</v>
      </c>
      <c r="I7" s="225">
        <v>0</v>
      </c>
      <c r="J7" s="230">
        <v>0</v>
      </c>
      <c r="K7" s="225">
        <v>124.05005087999999</v>
      </c>
      <c r="L7" s="230">
        <v>1.4072091629452311E-3</v>
      </c>
      <c r="M7" s="227">
        <v>0</v>
      </c>
      <c r="N7" s="231">
        <v>0</v>
      </c>
      <c r="O7" s="227">
        <v>0</v>
      </c>
      <c r="P7" s="231">
        <v>0</v>
      </c>
      <c r="Q7" s="225">
        <v>0</v>
      </c>
      <c r="R7" s="230">
        <v>0</v>
      </c>
      <c r="S7" s="225">
        <v>30025.513804252078</v>
      </c>
      <c r="T7" s="230">
        <v>0.3406058913136179</v>
      </c>
      <c r="U7" s="228">
        <v>0</v>
      </c>
      <c r="V7" s="223">
        <v>0</v>
      </c>
      <c r="W7" s="79"/>
    </row>
    <row r="8" spans="1:23" ht="13.5" customHeight="1" x14ac:dyDescent="0.2">
      <c r="A8" s="99" t="s">
        <v>42</v>
      </c>
      <c r="B8" s="232">
        <v>119844.84457520198</v>
      </c>
      <c r="C8" s="233">
        <v>39035.690032622952</v>
      </c>
      <c r="D8" s="234">
        <v>0.32571855861624716</v>
      </c>
      <c r="E8" s="233">
        <v>0</v>
      </c>
      <c r="F8" s="235">
        <v>0</v>
      </c>
      <c r="G8" s="233">
        <v>37725.755105354918</v>
      </c>
      <c r="H8" s="235">
        <v>0.31478830181703993</v>
      </c>
      <c r="I8" s="233">
        <v>0</v>
      </c>
      <c r="J8" s="235">
        <v>0</v>
      </c>
      <c r="K8" s="233">
        <v>26329.180094701085</v>
      </c>
      <c r="L8" s="235">
        <v>0.21969388994600991</v>
      </c>
      <c r="M8" s="236">
        <v>0</v>
      </c>
      <c r="N8" s="237">
        <v>0</v>
      </c>
      <c r="O8" s="236">
        <v>0</v>
      </c>
      <c r="P8" s="237">
        <v>0</v>
      </c>
      <c r="Q8" s="233">
        <v>0</v>
      </c>
      <c r="R8" s="235">
        <v>0</v>
      </c>
      <c r="S8" s="233">
        <v>55789.909375145966</v>
      </c>
      <c r="T8" s="235">
        <v>0.4655178082369501</v>
      </c>
      <c r="U8" s="238">
        <v>0</v>
      </c>
      <c r="V8" s="239">
        <v>0</v>
      </c>
      <c r="W8" s="79"/>
    </row>
    <row r="9" spans="1:23" ht="13.5" customHeight="1" x14ac:dyDescent="0.2">
      <c r="A9" s="98" t="s">
        <v>43</v>
      </c>
      <c r="B9" s="215">
        <v>22575.189502605564</v>
      </c>
      <c r="C9" s="216">
        <v>5628.2415000000001</v>
      </c>
      <c r="D9" s="217">
        <v>0.24931093045090072</v>
      </c>
      <c r="E9" s="216">
        <v>0</v>
      </c>
      <c r="F9" s="218">
        <v>0</v>
      </c>
      <c r="G9" s="219">
        <v>7597.2204818035734</v>
      </c>
      <c r="H9" s="218">
        <v>0.33652964378999889</v>
      </c>
      <c r="I9" s="216">
        <v>0</v>
      </c>
      <c r="J9" s="218">
        <v>0</v>
      </c>
      <c r="K9" s="216">
        <v>7448.1154365597913</v>
      </c>
      <c r="L9" s="218">
        <v>0.32992482458232081</v>
      </c>
      <c r="M9" s="220">
        <v>0</v>
      </c>
      <c r="N9" s="221">
        <v>0</v>
      </c>
      <c r="O9" s="220">
        <v>0</v>
      </c>
      <c r="P9" s="221">
        <v>0</v>
      </c>
      <c r="Q9" s="216">
        <v>0</v>
      </c>
      <c r="R9" s="218">
        <v>0</v>
      </c>
      <c r="S9" s="219">
        <v>7529.8535842421952</v>
      </c>
      <c r="T9" s="218">
        <v>0.33354553162768008</v>
      </c>
      <c r="U9" s="222">
        <v>0</v>
      </c>
      <c r="V9" s="223">
        <v>0</v>
      </c>
      <c r="W9" s="79"/>
    </row>
    <row r="10" spans="1:23" ht="13.5" customHeight="1" x14ac:dyDescent="0.2">
      <c r="A10" s="98" t="s">
        <v>44</v>
      </c>
      <c r="B10" s="215">
        <v>12603.517664120116</v>
      </c>
      <c r="C10" s="216">
        <v>1745.3634</v>
      </c>
      <c r="D10" s="217">
        <v>0.13848224333185383</v>
      </c>
      <c r="E10" s="216">
        <v>0</v>
      </c>
      <c r="F10" s="218">
        <v>0</v>
      </c>
      <c r="G10" s="219">
        <v>2051.9558771195616</v>
      </c>
      <c r="H10" s="218">
        <v>0.16280818830135815</v>
      </c>
      <c r="I10" s="216">
        <v>0</v>
      </c>
      <c r="J10" s="218">
        <v>0</v>
      </c>
      <c r="K10" s="216">
        <v>0</v>
      </c>
      <c r="L10" s="218">
        <v>0</v>
      </c>
      <c r="M10" s="220">
        <v>0</v>
      </c>
      <c r="N10" s="221">
        <v>0</v>
      </c>
      <c r="O10" s="220">
        <v>0</v>
      </c>
      <c r="P10" s="221">
        <v>0</v>
      </c>
      <c r="Q10" s="216">
        <v>0</v>
      </c>
      <c r="R10" s="218">
        <v>0</v>
      </c>
      <c r="S10" s="219">
        <v>10551.561787000548</v>
      </c>
      <c r="T10" s="218">
        <v>0.83719181169864132</v>
      </c>
      <c r="U10" s="222">
        <v>0</v>
      </c>
      <c r="V10" s="223">
        <v>0</v>
      </c>
      <c r="W10" s="79"/>
    </row>
    <row r="11" spans="1:23" ht="13.5" customHeight="1" x14ac:dyDescent="0.2">
      <c r="A11" s="98" t="s">
        <v>45</v>
      </c>
      <c r="B11" s="224">
        <v>907.36600359817987</v>
      </c>
      <c r="C11" s="225">
        <v>649.94487604351843</v>
      </c>
      <c r="D11" s="226">
        <v>0.71629846552124254</v>
      </c>
      <c r="E11" s="225">
        <v>0</v>
      </c>
      <c r="F11" s="218">
        <v>0</v>
      </c>
      <c r="G11" s="219">
        <v>320.68280183987207</v>
      </c>
      <c r="H11" s="218">
        <v>0.35342166288818111</v>
      </c>
      <c r="I11" s="225">
        <v>0</v>
      </c>
      <c r="J11" s="218">
        <v>0</v>
      </c>
      <c r="K11" s="225">
        <v>5.1995590083481487</v>
      </c>
      <c r="L11" s="218">
        <v>5.730387724169941E-3</v>
      </c>
      <c r="M11" s="227">
        <v>0</v>
      </c>
      <c r="N11" s="221">
        <v>0</v>
      </c>
      <c r="O11" s="227">
        <v>0</v>
      </c>
      <c r="P11" s="221">
        <v>0</v>
      </c>
      <c r="Q11" s="225">
        <v>0</v>
      </c>
      <c r="R11" s="218">
        <v>0</v>
      </c>
      <c r="S11" s="219">
        <v>581.48364274995959</v>
      </c>
      <c r="T11" s="218">
        <v>0.64084794938764889</v>
      </c>
      <c r="U11" s="228">
        <v>0</v>
      </c>
      <c r="V11" s="223">
        <v>0</v>
      </c>
      <c r="W11" s="79"/>
    </row>
    <row r="12" spans="1:23" ht="13.5" customHeight="1" x14ac:dyDescent="0.2">
      <c r="A12" s="98" t="s">
        <v>46</v>
      </c>
      <c r="B12" s="224">
        <v>585.58095471323327</v>
      </c>
      <c r="C12" s="225">
        <v>371.47399999999999</v>
      </c>
      <c r="D12" s="229">
        <v>0.6343683089589478</v>
      </c>
      <c r="E12" s="225">
        <v>19.650000000000002</v>
      </c>
      <c r="F12" s="230">
        <v>3.3556419213843572E-2</v>
      </c>
      <c r="G12" s="225">
        <v>324.48884020000003</v>
      </c>
      <c r="H12" s="230">
        <v>0.55413147847150612</v>
      </c>
      <c r="I12" s="225">
        <v>0</v>
      </c>
      <c r="J12" s="230">
        <v>0</v>
      </c>
      <c r="K12" s="225">
        <v>23.906700400000034</v>
      </c>
      <c r="L12" s="230">
        <v>4.0825611228608796E-2</v>
      </c>
      <c r="M12" s="227">
        <v>0</v>
      </c>
      <c r="N12" s="231">
        <v>0</v>
      </c>
      <c r="O12" s="227">
        <v>0</v>
      </c>
      <c r="P12" s="231">
        <v>0</v>
      </c>
      <c r="Q12" s="225">
        <v>0</v>
      </c>
      <c r="R12" s="230">
        <v>0</v>
      </c>
      <c r="S12" s="225">
        <v>217.53541411323317</v>
      </c>
      <c r="T12" s="230">
        <v>0.37148649108604143</v>
      </c>
      <c r="U12" s="228">
        <v>0</v>
      </c>
      <c r="V12" s="223">
        <v>0</v>
      </c>
      <c r="W12" s="79"/>
    </row>
    <row r="13" spans="1:23" ht="13.5" customHeight="1" x14ac:dyDescent="0.2">
      <c r="A13" s="99" t="s">
        <v>47</v>
      </c>
      <c r="B13" s="232">
        <v>6766.1094364970586</v>
      </c>
      <c r="C13" s="233">
        <v>437.75433999999996</v>
      </c>
      <c r="D13" s="234">
        <v>6.4698087447227812E-2</v>
      </c>
      <c r="E13" s="233">
        <v>0</v>
      </c>
      <c r="F13" s="235">
        <v>0</v>
      </c>
      <c r="G13" s="233">
        <v>437.75433999999996</v>
      </c>
      <c r="H13" s="235">
        <v>6.4698087447227812E-2</v>
      </c>
      <c r="I13" s="233">
        <v>0</v>
      </c>
      <c r="J13" s="235">
        <v>0</v>
      </c>
      <c r="K13" s="233">
        <v>0</v>
      </c>
      <c r="L13" s="235">
        <v>0</v>
      </c>
      <c r="M13" s="236">
        <v>0</v>
      </c>
      <c r="N13" s="237">
        <v>0</v>
      </c>
      <c r="O13" s="236">
        <v>0</v>
      </c>
      <c r="P13" s="237">
        <v>0</v>
      </c>
      <c r="Q13" s="233">
        <v>0</v>
      </c>
      <c r="R13" s="235">
        <v>0</v>
      </c>
      <c r="S13" s="233">
        <v>6328.3550964970527</v>
      </c>
      <c r="T13" s="235">
        <v>0.93530191255277129</v>
      </c>
      <c r="U13" s="238">
        <v>0</v>
      </c>
      <c r="V13" s="239">
        <v>0</v>
      </c>
      <c r="W13" s="79"/>
    </row>
    <row r="14" spans="1:23" ht="13.5" customHeight="1" x14ac:dyDescent="0.2">
      <c r="A14" s="98" t="s">
        <v>48</v>
      </c>
      <c r="B14" s="224">
        <v>27728.878000054243</v>
      </c>
      <c r="C14" s="225">
        <v>6842.4658104851023</v>
      </c>
      <c r="D14" s="226">
        <v>0.24676316908573501</v>
      </c>
      <c r="E14" s="225">
        <v>3407.99975285147</v>
      </c>
      <c r="F14" s="218">
        <v>0.12290435093857037</v>
      </c>
      <c r="G14" s="219">
        <v>2356.5402210467055</v>
      </c>
      <c r="H14" s="218">
        <v>8.4985054968401377E-2</v>
      </c>
      <c r="I14" s="225">
        <v>0</v>
      </c>
      <c r="J14" s="218">
        <v>0</v>
      </c>
      <c r="K14" s="225">
        <v>6562.1028043796032</v>
      </c>
      <c r="L14" s="218">
        <v>0.23665230177603169</v>
      </c>
      <c r="M14" s="227">
        <v>0</v>
      </c>
      <c r="N14" s="221">
        <v>0</v>
      </c>
      <c r="O14" s="227">
        <v>0</v>
      </c>
      <c r="P14" s="221">
        <v>0</v>
      </c>
      <c r="Q14" s="225">
        <v>0</v>
      </c>
      <c r="R14" s="218">
        <v>0</v>
      </c>
      <c r="S14" s="219">
        <v>15402.235221776464</v>
      </c>
      <c r="T14" s="218">
        <v>0.5554582923169965</v>
      </c>
      <c r="U14" s="228">
        <v>0</v>
      </c>
      <c r="V14" s="223">
        <v>0</v>
      </c>
      <c r="W14" s="79"/>
    </row>
    <row r="15" spans="1:23" s="10" customFormat="1" ht="13.5" customHeight="1" x14ac:dyDescent="0.2">
      <c r="A15" s="98" t="s">
        <v>49</v>
      </c>
      <c r="B15" s="224">
        <v>64587.916976445129</v>
      </c>
      <c r="C15" s="225">
        <v>57443.798499999997</v>
      </c>
      <c r="D15" s="226">
        <v>0.88938924165876798</v>
      </c>
      <c r="E15" s="225">
        <v>0</v>
      </c>
      <c r="F15" s="218">
        <v>0</v>
      </c>
      <c r="G15" s="219">
        <v>19437.348680000003</v>
      </c>
      <c r="H15" s="218">
        <v>0.30094404015365134</v>
      </c>
      <c r="I15" s="225">
        <v>0</v>
      </c>
      <c r="J15" s="218">
        <v>0</v>
      </c>
      <c r="K15" s="225">
        <v>39420.300896716144</v>
      </c>
      <c r="L15" s="218">
        <v>0.6103355355320178</v>
      </c>
      <c r="M15" s="227">
        <v>0</v>
      </c>
      <c r="N15" s="221">
        <v>0</v>
      </c>
      <c r="O15" s="227">
        <v>0</v>
      </c>
      <c r="P15" s="221">
        <v>0</v>
      </c>
      <c r="Q15" s="225">
        <v>0</v>
      </c>
      <c r="R15" s="218">
        <v>0</v>
      </c>
      <c r="S15" s="219">
        <v>5730.2673997289794</v>
      </c>
      <c r="T15" s="218">
        <v>8.8720424314330762E-2</v>
      </c>
      <c r="U15" s="228">
        <v>0</v>
      </c>
      <c r="V15" s="223">
        <v>0</v>
      </c>
      <c r="W15" s="79"/>
    </row>
    <row r="16" spans="1:23" s="10" customFormat="1" ht="13.5" customHeight="1" x14ac:dyDescent="0.2">
      <c r="A16" s="98" t="s">
        <v>50</v>
      </c>
      <c r="B16" s="224">
        <v>3736.2541000000001</v>
      </c>
      <c r="C16" s="225">
        <v>3736.2541000000001</v>
      </c>
      <c r="D16" s="226">
        <v>1</v>
      </c>
      <c r="E16" s="225">
        <v>0</v>
      </c>
      <c r="F16" s="218">
        <v>0</v>
      </c>
      <c r="G16" s="219">
        <v>1547.9322437000001</v>
      </c>
      <c r="H16" s="218">
        <v>0.41430058081435095</v>
      </c>
      <c r="I16" s="225">
        <v>0</v>
      </c>
      <c r="J16" s="218">
        <v>0</v>
      </c>
      <c r="K16" s="225">
        <v>1739.9535495</v>
      </c>
      <c r="L16" s="218">
        <v>0.46569465109452807</v>
      </c>
      <c r="M16" s="227">
        <v>0</v>
      </c>
      <c r="N16" s="221">
        <v>0</v>
      </c>
      <c r="O16" s="227">
        <v>0</v>
      </c>
      <c r="P16" s="221">
        <v>0</v>
      </c>
      <c r="Q16" s="225">
        <v>0</v>
      </c>
      <c r="R16" s="218">
        <v>0</v>
      </c>
      <c r="S16" s="219">
        <v>6.9293612000000007</v>
      </c>
      <c r="T16" s="218">
        <v>1.8546279280095004E-3</v>
      </c>
      <c r="U16" s="228">
        <v>441.43894560000001</v>
      </c>
      <c r="V16" s="223">
        <v>0.1181501401631115</v>
      </c>
      <c r="W16" s="79"/>
    </row>
    <row r="17" spans="1:23" s="10" customFormat="1" ht="13.5" customHeight="1" x14ac:dyDescent="0.2">
      <c r="A17" s="98" t="s">
        <v>51</v>
      </c>
      <c r="B17" s="224">
        <v>617.36588290830559</v>
      </c>
      <c r="C17" s="225">
        <v>221.10593399999999</v>
      </c>
      <c r="D17" s="229">
        <v>0.35814407650517965</v>
      </c>
      <c r="E17" s="225">
        <v>0</v>
      </c>
      <c r="F17" s="230">
        <v>0</v>
      </c>
      <c r="G17" s="225">
        <v>182.00334957209998</v>
      </c>
      <c r="H17" s="230">
        <v>0.2948062965752386</v>
      </c>
      <c r="I17" s="225">
        <v>0</v>
      </c>
      <c r="J17" s="230">
        <v>0</v>
      </c>
      <c r="K17" s="225">
        <v>154.04084093343363</v>
      </c>
      <c r="L17" s="230">
        <v>0.2495130443680714</v>
      </c>
      <c r="M17" s="227">
        <v>0</v>
      </c>
      <c r="N17" s="231">
        <v>0</v>
      </c>
      <c r="O17" s="227">
        <v>0</v>
      </c>
      <c r="P17" s="231">
        <v>0</v>
      </c>
      <c r="Q17" s="225">
        <v>0</v>
      </c>
      <c r="R17" s="230">
        <v>0</v>
      </c>
      <c r="S17" s="225">
        <v>281.32169240277187</v>
      </c>
      <c r="T17" s="230">
        <v>0.45568065905668981</v>
      </c>
      <c r="U17" s="228">
        <v>0</v>
      </c>
      <c r="V17" s="223">
        <v>0</v>
      </c>
      <c r="W17" s="79"/>
    </row>
    <row r="18" spans="1:23" s="10" customFormat="1" ht="13.5" customHeight="1" x14ac:dyDescent="0.2">
      <c r="A18" s="99" t="s">
        <v>52</v>
      </c>
      <c r="B18" s="240">
        <v>15.461</v>
      </c>
      <c r="C18" s="241">
        <v>15.461</v>
      </c>
      <c r="D18" s="242">
        <v>1</v>
      </c>
      <c r="E18" s="241">
        <v>0</v>
      </c>
      <c r="F18" s="243">
        <v>0</v>
      </c>
      <c r="G18" s="244">
        <v>2.5492441113490365</v>
      </c>
      <c r="H18" s="243">
        <v>0.16488222698072805</v>
      </c>
      <c r="I18" s="241">
        <v>0</v>
      </c>
      <c r="J18" s="243">
        <v>0</v>
      </c>
      <c r="K18" s="241">
        <v>12.911755888650966</v>
      </c>
      <c r="L18" s="243">
        <v>0.83511777301927204</v>
      </c>
      <c r="M18" s="245">
        <v>0</v>
      </c>
      <c r="N18" s="246">
        <v>0</v>
      </c>
      <c r="O18" s="245">
        <v>0</v>
      </c>
      <c r="P18" s="246">
        <v>0</v>
      </c>
      <c r="Q18" s="241">
        <v>0</v>
      </c>
      <c r="R18" s="243">
        <v>0</v>
      </c>
      <c r="S18" s="244">
        <v>0</v>
      </c>
      <c r="T18" s="243">
        <v>0</v>
      </c>
      <c r="U18" s="247">
        <v>0</v>
      </c>
      <c r="V18" s="239">
        <v>0</v>
      </c>
      <c r="W18" s="79"/>
    </row>
    <row r="19" spans="1:23" s="10" customFormat="1" ht="13.5" customHeight="1" x14ac:dyDescent="0.2">
      <c r="A19" s="98" t="s">
        <v>53</v>
      </c>
      <c r="B19" s="215">
        <v>4755.6416982270512</v>
      </c>
      <c r="C19" s="216">
        <v>797.08010363889548</v>
      </c>
      <c r="D19" s="217">
        <v>0.16760726611007187</v>
      </c>
      <c r="E19" s="216">
        <v>363.98524505318676</v>
      </c>
      <c r="F19" s="218">
        <v>7.6537566988884795E-2</v>
      </c>
      <c r="G19" s="219">
        <v>285.79319624130403</v>
      </c>
      <c r="H19" s="218">
        <v>6.0095611565490828E-2</v>
      </c>
      <c r="I19" s="216">
        <v>0</v>
      </c>
      <c r="J19" s="218">
        <v>0</v>
      </c>
      <c r="K19" s="216">
        <v>2491.3998763412114</v>
      </c>
      <c r="L19" s="218">
        <v>0.52388300768538332</v>
      </c>
      <c r="M19" s="220">
        <v>0</v>
      </c>
      <c r="N19" s="221">
        <v>0</v>
      </c>
      <c r="O19" s="220">
        <v>0</v>
      </c>
      <c r="P19" s="221">
        <v>0</v>
      </c>
      <c r="Q19" s="216">
        <v>0</v>
      </c>
      <c r="R19" s="218">
        <v>0</v>
      </c>
      <c r="S19" s="219">
        <v>1614.4633805913463</v>
      </c>
      <c r="T19" s="218">
        <v>0.33948381376024056</v>
      </c>
      <c r="U19" s="222">
        <v>0</v>
      </c>
      <c r="V19" s="223">
        <v>0</v>
      </c>
      <c r="W19" s="79"/>
    </row>
    <row r="20" spans="1:23" s="10" customFormat="1" ht="13.5" customHeight="1" x14ac:dyDescent="0.2">
      <c r="A20" s="98" t="s">
        <v>54</v>
      </c>
      <c r="B20" s="215">
        <v>13694.536868154933</v>
      </c>
      <c r="C20" s="216">
        <v>12687.57344</v>
      </c>
      <c r="D20" s="217">
        <v>0.92646969825635284</v>
      </c>
      <c r="E20" s="216">
        <v>59.709719470215731</v>
      </c>
      <c r="F20" s="218">
        <v>4.3601123605036835E-3</v>
      </c>
      <c r="G20" s="219">
        <v>10492.592922587302</v>
      </c>
      <c r="H20" s="218">
        <v>0.76618822699923628</v>
      </c>
      <c r="I20" s="216">
        <v>0</v>
      </c>
      <c r="J20" s="218">
        <v>0</v>
      </c>
      <c r="K20" s="216">
        <v>1203.6130738540764</v>
      </c>
      <c r="L20" s="218">
        <v>8.7890016686357597E-2</v>
      </c>
      <c r="M20" s="220">
        <v>0</v>
      </c>
      <c r="N20" s="221">
        <v>0</v>
      </c>
      <c r="O20" s="220">
        <v>0</v>
      </c>
      <c r="P20" s="221">
        <v>0</v>
      </c>
      <c r="Q20" s="216">
        <v>0</v>
      </c>
      <c r="R20" s="218">
        <v>0</v>
      </c>
      <c r="S20" s="219">
        <v>1938.6211522433391</v>
      </c>
      <c r="T20" s="218">
        <v>0.14156164395390244</v>
      </c>
      <c r="U20" s="222">
        <v>0</v>
      </c>
      <c r="V20" s="223">
        <v>0</v>
      </c>
      <c r="W20" s="79"/>
    </row>
    <row r="21" spans="1:23" s="10" customFormat="1" ht="13.5" customHeight="1" x14ac:dyDescent="0.2">
      <c r="A21" s="98" t="s">
        <v>55</v>
      </c>
      <c r="B21" s="224">
        <v>19709.311403020823</v>
      </c>
      <c r="C21" s="225">
        <v>19440.103987099879</v>
      </c>
      <c r="D21" s="226">
        <v>0.98634110495206428</v>
      </c>
      <c r="E21" s="225">
        <v>3353.7373236099224</v>
      </c>
      <c r="F21" s="218">
        <v>0.17016004542380406</v>
      </c>
      <c r="G21" s="219">
        <v>3311.1816602485287</v>
      </c>
      <c r="H21" s="218">
        <v>0.16800088001760569</v>
      </c>
      <c r="I21" s="225">
        <v>0</v>
      </c>
      <c r="J21" s="218">
        <v>0</v>
      </c>
      <c r="K21" s="225">
        <v>12650.613447241431</v>
      </c>
      <c r="L21" s="218">
        <v>0.64185973769243332</v>
      </c>
      <c r="M21" s="227">
        <v>0</v>
      </c>
      <c r="N21" s="221">
        <v>0</v>
      </c>
      <c r="O21" s="227">
        <v>0</v>
      </c>
      <c r="P21" s="221">
        <v>0</v>
      </c>
      <c r="Q21" s="225">
        <v>0</v>
      </c>
      <c r="R21" s="218">
        <v>0</v>
      </c>
      <c r="S21" s="219">
        <v>393.77897192094309</v>
      </c>
      <c r="T21" s="218">
        <v>1.9979336866157032E-2</v>
      </c>
      <c r="U21" s="228">
        <v>0</v>
      </c>
      <c r="V21" s="223">
        <v>0</v>
      </c>
      <c r="W21" s="79"/>
    </row>
    <row r="22" spans="1:23" s="10" customFormat="1" ht="13.5" customHeight="1" x14ac:dyDescent="0.2">
      <c r="A22" s="98" t="s">
        <v>56</v>
      </c>
      <c r="B22" s="224">
        <v>93762.979707847189</v>
      </c>
      <c r="C22" s="225">
        <v>86151.889213439936</v>
      </c>
      <c r="D22" s="229">
        <v>0.91882627324640931</v>
      </c>
      <c r="E22" s="225">
        <v>0</v>
      </c>
      <c r="F22" s="230">
        <v>0</v>
      </c>
      <c r="G22" s="225">
        <v>66643.171561251249</v>
      </c>
      <c r="H22" s="230">
        <v>0.71076209148751879</v>
      </c>
      <c r="I22" s="225">
        <v>0</v>
      </c>
      <c r="J22" s="230">
        <v>0</v>
      </c>
      <c r="K22" s="225">
        <v>73.109919999999988</v>
      </c>
      <c r="L22" s="230">
        <v>7.7973119271380507E-4</v>
      </c>
      <c r="M22" s="227">
        <v>0</v>
      </c>
      <c r="N22" s="231">
        <v>0</v>
      </c>
      <c r="O22" s="227">
        <v>0</v>
      </c>
      <c r="P22" s="231">
        <v>0</v>
      </c>
      <c r="Q22" s="225">
        <v>0</v>
      </c>
      <c r="R22" s="230">
        <v>0</v>
      </c>
      <c r="S22" s="225">
        <v>27046.69822659593</v>
      </c>
      <c r="T22" s="230">
        <v>0.28845817731976731</v>
      </c>
      <c r="U22" s="228">
        <v>0</v>
      </c>
      <c r="V22" s="223">
        <v>0</v>
      </c>
      <c r="W22" s="79"/>
    </row>
    <row r="23" spans="1:23" s="10" customFormat="1" ht="13.5" customHeight="1" x14ac:dyDescent="0.2">
      <c r="A23" s="100" t="s">
        <v>57</v>
      </c>
      <c r="B23" s="248">
        <v>58330.164401108101</v>
      </c>
      <c r="C23" s="249">
        <v>11.7</v>
      </c>
      <c r="D23" s="250">
        <v>2.0058232511646639E-4</v>
      </c>
      <c r="E23" s="249">
        <v>0</v>
      </c>
      <c r="F23" s="251">
        <v>0</v>
      </c>
      <c r="G23" s="252">
        <v>11.7</v>
      </c>
      <c r="H23" s="251">
        <v>2.0058232511646639E-4</v>
      </c>
      <c r="I23" s="249">
        <v>0</v>
      </c>
      <c r="J23" s="251">
        <v>0</v>
      </c>
      <c r="K23" s="249">
        <v>21719.574576611973</v>
      </c>
      <c r="L23" s="251">
        <v>0.37235579223224963</v>
      </c>
      <c r="M23" s="253">
        <v>0</v>
      </c>
      <c r="N23" s="254">
        <v>0</v>
      </c>
      <c r="O23" s="253">
        <v>0</v>
      </c>
      <c r="P23" s="254">
        <v>0</v>
      </c>
      <c r="Q23" s="249">
        <v>0</v>
      </c>
      <c r="R23" s="251">
        <v>0</v>
      </c>
      <c r="S23" s="252">
        <v>36598.889824496124</v>
      </c>
      <c r="T23" s="251">
        <v>0.62744362544263377</v>
      </c>
      <c r="U23" s="255">
        <v>0</v>
      </c>
      <c r="V23" s="239">
        <v>0</v>
      </c>
      <c r="W23" s="79"/>
    </row>
    <row r="24" spans="1:23" ht="27.75" customHeight="1" x14ac:dyDescent="0.2">
      <c r="A24" s="101" t="s">
        <v>58</v>
      </c>
      <c r="B24" s="256">
        <v>1098038.9246026899</v>
      </c>
      <c r="C24" s="257">
        <v>492447.37822977302</v>
      </c>
      <c r="D24" s="258">
        <v>0.44847898120547797</v>
      </c>
      <c r="E24" s="257">
        <v>7205.0820409847947</v>
      </c>
      <c r="F24" s="259">
        <v>6.561772883954777E-3</v>
      </c>
      <c r="G24" s="257">
        <v>356899.24431168364</v>
      </c>
      <c r="H24" s="259">
        <v>0.3250333265196611</v>
      </c>
      <c r="I24" s="257">
        <v>46703.408513304865</v>
      </c>
      <c r="J24" s="259">
        <v>4.2533472599984412E-2</v>
      </c>
      <c r="K24" s="257">
        <v>214834.86049997326</v>
      </c>
      <c r="L24" s="259">
        <v>0.19565322839325414</v>
      </c>
      <c r="M24" s="260">
        <v>11703.653615690695</v>
      </c>
      <c r="N24" s="261">
        <v>1.0658687368415012E-2</v>
      </c>
      <c r="O24" s="260">
        <v>49002</v>
      </c>
      <c r="P24" s="261">
        <v>4.4626833258876217E-2</v>
      </c>
      <c r="Q24" s="257">
        <v>6298.182082044339</v>
      </c>
      <c r="R24" s="259">
        <v>5.7358459166857393E-3</v>
      </c>
      <c r="S24" s="257">
        <v>345548.97126622277</v>
      </c>
      <c r="T24" s="259">
        <v>0.3146964679701631</v>
      </c>
      <c r="U24" s="262">
        <v>59843.522272785289</v>
      </c>
      <c r="V24" s="263">
        <v>5.4500365089005229E-2</v>
      </c>
      <c r="W24" s="79"/>
    </row>
    <row r="25" spans="1:23" ht="12.75" customHeight="1" thickBot="1" x14ac:dyDescent="0.25">
      <c r="A25" s="102"/>
      <c r="B25" s="3"/>
      <c r="C25" s="3"/>
      <c r="D25" s="3"/>
      <c r="E25" s="3"/>
      <c r="F25" s="3"/>
      <c r="G25" s="3"/>
      <c r="H25" s="3"/>
      <c r="I25" s="3"/>
      <c r="J25" s="3"/>
      <c r="K25" s="3"/>
      <c r="L25" s="3"/>
      <c r="M25" s="109"/>
      <c r="N25" s="109"/>
      <c r="O25" s="109"/>
      <c r="P25" s="109"/>
      <c r="Q25" s="3"/>
      <c r="R25" s="3"/>
      <c r="S25" s="3"/>
      <c r="T25" s="3"/>
      <c r="U25" s="3"/>
      <c r="V25" s="3"/>
    </row>
    <row r="26" spans="1:23" ht="14.25" thickTop="1" thickBot="1" x14ac:dyDescent="0.25">
      <c r="A26" s="103" t="s">
        <v>146</v>
      </c>
      <c r="B26" s="80"/>
      <c r="C26" s="80"/>
      <c r="D26" s="80"/>
      <c r="E26" s="80"/>
      <c r="F26" s="80"/>
      <c r="G26" s="80"/>
      <c r="H26" s="80"/>
      <c r="I26" s="80"/>
      <c r="J26" s="80"/>
      <c r="K26" s="80"/>
      <c r="L26" s="80"/>
      <c r="M26" s="80"/>
      <c r="N26" s="80"/>
      <c r="O26" s="80"/>
      <c r="P26" s="80"/>
      <c r="Q26" s="80"/>
      <c r="R26" s="80"/>
      <c r="S26" s="80"/>
      <c r="T26" s="80"/>
      <c r="U26" s="80"/>
      <c r="V26" s="81"/>
    </row>
    <row r="27" spans="1:23" ht="13.5" thickTop="1" x14ac:dyDescent="0.2">
      <c r="A27" s="329" t="s">
        <v>211</v>
      </c>
      <c r="B27" s="12"/>
      <c r="C27" s="12"/>
      <c r="D27" s="12"/>
      <c r="E27" s="12"/>
      <c r="F27" s="12"/>
      <c r="G27" s="12"/>
      <c r="H27" s="12"/>
      <c r="I27" s="12"/>
      <c r="J27" s="12"/>
      <c r="K27" s="12"/>
      <c r="L27" s="12"/>
      <c r="M27" s="331"/>
      <c r="N27" s="331"/>
      <c r="O27" s="331"/>
      <c r="P27" s="331"/>
      <c r="Q27" s="12"/>
      <c r="R27" s="12"/>
      <c r="S27" s="12"/>
      <c r="T27" s="12"/>
      <c r="U27" s="12"/>
      <c r="V27" s="12"/>
    </row>
    <row r="28" spans="1:23" ht="13.5" thickBot="1" x14ac:dyDescent="0.25">
      <c r="A28" s="328" t="s">
        <v>212</v>
      </c>
      <c r="B28" s="332"/>
      <c r="C28" s="332"/>
      <c r="D28" s="332"/>
      <c r="E28" s="332"/>
      <c r="F28" s="332"/>
      <c r="G28" s="332"/>
      <c r="H28" s="332"/>
      <c r="I28" s="332"/>
      <c r="J28" s="332"/>
      <c r="K28" s="332"/>
      <c r="L28" s="332"/>
      <c r="M28" s="333"/>
      <c r="N28" s="333"/>
      <c r="O28" s="333"/>
      <c r="P28" s="333"/>
      <c r="Q28" s="332"/>
      <c r="R28" s="332"/>
      <c r="S28" s="332"/>
      <c r="T28" s="332"/>
      <c r="U28" s="332"/>
      <c r="V28" s="332"/>
    </row>
    <row r="29" spans="1:23" ht="13.5" thickTop="1" x14ac:dyDescent="0.2"/>
    <row r="54" spans="2:22" x14ac:dyDescent="0.2">
      <c r="B54" s="25"/>
      <c r="C54" s="25"/>
      <c r="D54" s="25"/>
      <c r="E54" s="25"/>
      <c r="F54" s="25"/>
      <c r="G54" s="25"/>
      <c r="H54" s="25"/>
      <c r="I54" s="25"/>
      <c r="J54" s="25"/>
      <c r="K54" s="25"/>
      <c r="L54" s="25"/>
      <c r="M54" s="111"/>
      <c r="N54" s="111"/>
      <c r="O54" s="111"/>
      <c r="P54" s="111"/>
      <c r="Q54" s="25"/>
      <c r="R54" s="25"/>
      <c r="S54" s="25"/>
      <c r="T54" s="25"/>
      <c r="U54" s="25"/>
      <c r="V54" s="25"/>
    </row>
    <row r="55" spans="2:22" x14ac:dyDescent="0.2">
      <c r="B55" s="25"/>
      <c r="C55" s="25"/>
      <c r="D55" s="25"/>
      <c r="E55" s="25"/>
      <c r="F55" s="25"/>
      <c r="G55" s="25"/>
      <c r="H55" s="25"/>
      <c r="I55" s="25"/>
      <c r="J55" s="25"/>
      <c r="K55" s="25"/>
      <c r="L55" s="25"/>
      <c r="M55" s="111"/>
      <c r="N55" s="111"/>
      <c r="O55" s="111"/>
      <c r="P55" s="111"/>
      <c r="Q55" s="25"/>
      <c r="R55" s="25"/>
      <c r="S55" s="25"/>
      <c r="T55" s="25"/>
      <c r="U55" s="25"/>
      <c r="V55" s="25"/>
    </row>
    <row r="56" spans="2:22" x14ac:dyDescent="0.2">
      <c r="B56" s="25"/>
      <c r="C56" s="25"/>
      <c r="D56" s="25"/>
      <c r="E56" s="25"/>
      <c r="F56" s="25"/>
      <c r="G56" s="25"/>
      <c r="H56" s="25"/>
      <c r="I56" s="25"/>
      <c r="J56" s="25"/>
      <c r="K56" s="25"/>
      <c r="L56" s="25"/>
      <c r="M56" s="111"/>
      <c r="N56" s="111"/>
      <c r="O56" s="111"/>
      <c r="P56" s="111"/>
      <c r="Q56" s="25"/>
      <c r="R56" s="25"/>
      <c r="S56" s="25"/>
      <c r="T56" s="25"/>
      <c r="U56" s="25"/>
      <c r="V56" s="25"/>
    </row>
    <row r="57" spans="2:22" x14ac:dyDescent="0.2">
      <c r="B57" s="25"/>
      <c r="C57" s="25"/>
      <c r="D57" s="25"/>
      <c r="E57" s="25"/>
      <c r="F57" s="25"/>
      <c r="G57" s="25"/>
      <c r="H57" s="25"/>
      <c r="I57" s="25"/>
      <c r="J57" s="25"/>
      <c r="K57" s="25"/>
      <c r="L57" s="25"/>
      <c r="M57" s="111"/>
      <c r="N57" s="111"/>
      <c r="O57" s="111"/>
      <c r="P57" s="111"/>
      <c r="Q57" s="25"/>
      <c r="R57" s="25"/>
      <c r="S57" s="25"/>
      <c r="T57" s="25"/>
      <c r="U57" s="25"/>
      <c r="V57" s="25"/>
    </row>
    <row r="58" spans="2:22" x14ac:dyDescent="0.2">
      <c r="B58" s="25"/>
      <c r="C58" s="25"/>
      <c r="D58" s="25"/>
      <c r="E58" s="25"/>
      <c r="F58" s="25"/>
      <c r="G58" s="25"/>
      <c r="H58" s="25"/>
      <c r="I58" s="25"/>
      <c r="J58" s="25"/>
      <c r="K58" s="25"/>
      <c r="L58" s="25"/>
      <c r="M58" s="111"/>
      <c r="N58" s="111"/>
      <c r="O58" s="111"/>
      <c r="P58" s="111"/>
      <c r="Q58" s="25"/>
      <c r="R58" s="25"/>
      <c r="S58" s="25"/>
      <c r="T58" s="25"/>
      <c r="U58" s="25"/>
      <c r="V58" s="25"/>
    </row>
    <row r="59" spans="2:22" x14ac:dyDescent="0.2">
      <c r="B59" s="25"/>
      <c r="C59" s="25"/>
      <c r="D59" s="25"/>
      <c r="E59" s="25"/>
      <c r="F59" s="25"/>
      <c r="G59" s="25"/>
      <c r="H59" s="25"/>
      <c r="I59" s="25"/>
      <c r="J59" s="25"/>
      <c r="K59" s="25"/>
      <c r="L59" s="25"/>
      <c r="M59" s="111"/>
      <c r="N59" s="111"/>
      <c r="O59" s="111"/>
      <c r="P59" s="111"/>
      <c r="Q59" s="25"/>
      <c r="R59" s="25"/>
      <c r="S59" s="25"/>
      <c r="T59" s="25"/>
      <c r="U59" s="25"/>
      <c r="V59" s="25"/>
    </row>
    <row r="60" spans="2:22" x14ac:dyDescent="0.2">
      <c r="B60" s="25"/>
      <c r="C60" s="25"/>
      <c r="D60" s="25"/>
      <c r="E60" s="25"/>
      <c r="F60" s="25"/>
      <c r="G60" s="25"/>
      <c r="H60" s="25"/>
      <c r="I60" s="25"/>
      <c r="J60" s="25"/>
      <c r="K60" s="25"/>
      <c r="L60" s="25"/>
      <c r="M60" s="111"/>
      <c r="N60" s="111"/>
      <c r="O60" s="111"/>
      <c r="P60" s="111"/>
      <c r="Q60" s="25"/>
      <c r="R60" s="25"/>
      <c r="S60" s="25"/>
      <c r="T60" s="25"/>
      <c r="U60" s="25"/>
      <c r="V60" s="25"/>
    </row>
    <row r="61" spans="2:22" x14ac:dyDescent="0.2">
      <c r="B61" s="25"/>
      <c r="C61" s="25"/>
      <c r="D61" s="25"/>
      <c r="E61" s="25"/>
      <c r="F61" s="25"/>
      <c r="G61" s="25"/>
      <c r="H61" s="25"/>
      <c r="I61" s="25"/>
      <c r="J61" s="25"/>
      <c r="K61" s="25"/>
      <c r="L61" s="25"/>
      <c r="M61" s="111"/>
      <c r="N61" s="111"/>
      <c r="O61" s="111"/>
      <c r="P61" s="111"/>
      <c r="Q61" s="25"/>
      <c r="R61" s="25"/>
      <c r="S61" s="25"/>
      <c r="T61" s="25"/>
      <c r="U61" s="25"/>
      <c r="V61" s="25"/>
    </row>
    <row r="62" spans="2:22" x14ac:dyDescent="0.2">
      <c r="B62" s="25"/>
      <c r="C62" s="25"/>
      <c r="D62" s="25"/>
      <c r="E62" s="25"/>
      <c r="F62" s="25"/>
      <c r="G62" s="25"/>
      <c r="H62" s="25"/>
      <c r="I62" s="25"/>
      <c r="J62" s="25"/>
      <c r="K62" s="25"/>
      <c r="L62" s="25"/>
      <c r="M62" s="111"/>
      <c r="N62" s="111"/>
      <c r="O62" s="111"/>
      <c r="P62" s="111"/>
      <c r="Q62" s="25"/>
      <c r="R62" s="25"/>
      <c r="S62" s="25"/>
      <c r="T62" s="25"/>
      <c r="U62" s="25"/>
      <c r="V62" s="25"/>
    </row>
    <row r="63" spans="2:22" x14ac:dyDescent="0.2">
      <c r="B63" s="25"/>
      <c r="C63" s="25"/>
      <c r="D63" s="25"/>
      <c r="E63" s="25"/>
      <c r="F63" s="25"/>
      <c r="G63" s="25"/>
      <c r="H63" s="25"/>
      <c r="I63" s="25"/>
      <c r="J63" s="25"/>
      <c r="K63" s="25"/>
      <c r="L63" s="25"/>
      <c r="M63" s="111"/>
      <c r="N63" s="111"/>
      <c r="O63" s="111"/>
      <c r="P63" s="111"/>
      <c r="Q63" s="25"/>
      <c r="R63" s="25"/>
      <c r="S63" s="25"/>
      <c r="T63" s="25"/>
      <c r="U63" s="25"/>
      <c r="V63" s="25"/>
    </row>
    <row r="64" spans="2:22" x14ac:dyDescent="0.2">
      <c r="B64" s="25"/>
      <c r="C64" s="25"/>
      <c r="D64" s="25"/>
      <c r="E64" s="25"/>
      <c r="F64" s="25"/>
      <c r="G64" s="25"/>
      <c r="H64" s="25"/>
      <c r="I64" s="25"/>
      <c r="J64" s="25"/>
      <c r="K64" s="25"/>
      <c r="L64" s="25"/>
      <c r="M64" s="111"/>
      <c r="N64" s="111"/>
      <c r="O64" s="111"/>
      <c r="P64" s="111"/>
      <c r="Q64" s="25"/>
      <c r="R64" s="25"/>
      <c r="S64" s="25"/>
      <c r="T64" s="25"/>
      <c r="U64" s="25"/>
      <c r="V64" s="25"/>
    </row>
    <row r="65" spans="2:22" x14ac:dyDescent="0.2">
      <c r="B65" s="25"/>
      <c r="C65" s="25"/>
      <c r="D65" s="25"/>
      <c r="E65" s="25"/>
      <c r="F65" s="25"/>
      <c r="G65" s="25"/>
      <c r="H65" s="25"/>
      <c r="I65" s="25"/>
      <c r="J65" s="25"/>
      <c r="K65" s="25"/>
      <c r="L65" s="25"/>
      <c r="M65" s="111"/>
      <c r="N65" s="111"/>
      <c r="O65" s="111"/>
      <c r="P65" s="111"/>
      <c r="Q65" s="25"/>
      <c r="R65" s="25"/>
      <c r="S65" s="25"/>
      <c r="T65" s="25"/>
      <c r="U65" s="25"/>
      <c r="V65" s="25"/>
    </row>
    <row r="66" spans="2:22" x14ac:dyDescent="0.2">
      <c r="B66" s="25"/>
      <c r="C66" s="25"/>
      <c r="D66" s="25"/>
      <c r="E66" s="25"/>
      <c r="F66" s="25"/>
      <c r="G66" s="25"/>
      <c r="H66" s="25"/>
      <c r="I66" s="25"/>
      <c r="J66" s="25"/>
      <c r="K66" s="25"/>
      <c r="L66" s="25"/>
      <c r="M66" s="111"/>
      <c r="N66" s="111"/>
      <c r="O66" s="111"/>
      <c r="P66" s="111"/>
      <c r="Q66" s="25"/>
      <c r="R66" s="25"/>
      <c r="S66" s="25"/>
      <c r="T66" s="25"/>
      <c r="U66" s="25"/>
      <c r="V66" s="25"/>
    </row>
    <row r="67" spans="2:22" x14ac:dyDescent="0.2">
      <c r="B67" s="25"/>
      <c r="C67" s="25"/>
      <c r="D67" s="25"/>
      <c r="E67" s="25"/>
      <c r="F67" s="25"/>
      <c r="G67" s="25"/>
      <c r="H67" s="25"/>
      <c r="I67" s="25"/>
      <c r="J67" s="25"/>
      <c r="K67" s="25"/>
      <c r="L67" s="25"/>
      <c r="M67" s="111"/>
      <c r="N67" s="111"/>
      <c r="O67" s="111"/>
      <c r="P67" s="111"/>
      <c r="Q67" s="25"/>
      <c r="R67" s="25"/>
      <c r="S67" s="25"/>
      <c r="T67" s="25"/>
      <c r="U67" s="25"/>
      <c r="V67" s="25"/>
    </row>
    <row r="68" spans="2:22" x14ac:dyDescent="0.2">
      <c r="B68" s="25"/>
      <c r="C68" s="25"/>
      <c r="D68" s="25"/>
      <c r="E68" s="25"/>
      <c r="F68" s="25"/>
      <c r="G68" s="25"/>
      <c r="H68" s="25"/>
      <c r="I68" s="25"/>
      <c r="J68" s="25"/>
      <c r="K68" s="25"/>
      <c r="L68" s="25"/>
      <c r="M68" s="111"/>
      <c r="N68" s="111"/>
      <c r="O68" s="111"/>
      <c r="P68" s="111"/>
      <c r="Q68" s="25"/>
      <c r="R68" s="25"/>
      <c r="S68" s="25"/>
      <c r="T68" s="25"/>
      <c r="U68" s="25"/>
      <c r="V68" s="25"/>
    </row>
    <row r="69" spans="2:22" x14ac:dyDescent="0.2">
      <c r="B69" s="25"/>
      <c r="C69" s="25"/>
      <c r="D69" s="25"/>
      <c r="E69" s="25"/>
      <c r="F69" s="25"/>
      <c r="G69" s="25"/>
      <c r="H69" s="25"/>
      <c r="I69" s="25"/>
      <c r="J69" s="25"/>
      <c r="K69" s="25"/>
      <c r="L69" s="25"/>
      <c r="M69" s="111"/>
      <c r="N69" s="111"/>
      <c r="O69" s="111"/>
      <c r="P69" s="111"/>
      <c r="Q69" s="25"/>
      <c r="R69" s="25"/>
      <c r="S69" s="25"/>
      <c r="T69" s="25"/>
      <c r="U69" s="25"/>
      <c r="V69" s="25"/>
    </row>
    <row r="70" spans="2:22" x14ac:dyDescent="0.2">
      <c r="B70" s="25"/>
      <c r="C70" s="25"/>
      <c r="D70" s="25"/>
      <c r="E70" s="25"/>
      <c r="F70" s="25"/>
      <c r="G70" s="25"/>
      <c r="H70" s="25"/>
      <c r="I70" s="25"/>
      <c r="J70" s="25"/>
      <c r="K70" s="25"/>
      <c r="L70" s="25"/>
      <c r="M70" s="111"/>
      <c r="N70" s="111"/>
      <c r="O70" s="111"/>
      <c r="P70" s="111"/>
      <c r="Q70" s="25"/>
      <c r="R70" s="25"/>
      <c r="S70" s="25"/>
      <c r="T70" s="25"/>
      <c r="U70" s="25"/>
      <c r="V70" s="25"/>
    </row>
    <row r="71" spans="2:22" x14ac:dyDescent="0.2">
      <c r="B71" s="25"/>
      <c r="C71" s="25"/>
      <c r="D71" s="25"/>
      <c r="E71" s="25"/>
      <c r="F71" s="25"/>
      <c r="G71" s="25"/>
      <c r="H71" s="25"/>
      <c r="I71" s="25"/>
      <c r="J71" s="25"/>
      <c r="K71" s="25"/>
      <c r="L71" s="25"/>
      <c r="M71" s="111"/>
      <c r="N71" s="111"/>
      <c r="O71" s="111"/>
      <c r="P71" s="111"/>
      <c r="Q71" s="25"/>
      <c r="R71" s="25"/>
      <c r="S71" s="25"/>
      <c r="T71" s="25"/>
      <c r="U71" s="25"/>
      <c r="V71" s="25"/>
    </row>
    <row r="72" spans="2:22" x14ac:dyDescent="0.2">
      <c r="B72" s="25"/>
      <c r="C72" s="25"/>
      <c r="D72" s="25"/>
      <c r="E72" s="25"/>
      <c r="F72" s="25"/>
      <c r="G72" s="25"/>
      <c r="H72" s="25"/>
      <c r="I72" s="25"/>
      <c r="J72" s="25"/>
      <c r="K72" s="25"/>
      <c r="L72" s="25"/>
      <c r="M72" s="111"/>
      <c r="N72" s="111"/>
      <c r="O72" s="111"/>
      <c r="P72" s="111"/>
      <c r="Q72" s="25"/>
      <c r="R72" s="25"/>
      <c r="S72" s="25"/>
      <c r="T72" s="25"/>
      <c r="U72" s="25"/>
      <c r="V72" s="25"/>
    </row>
    <row r="73" spans="2:22" x14ac:dyDescent="0.2">
      <c r="B73" s="25"/>
      <c r="C73" s="25"/>
      <c r="D73" s="25"/>
      <c r="E73" s="25"/>
      <c r="F73" s="25"/>
      <c r="G73" s="25"/>
      <c r="H73" s="25"/>
      <c r="I73" s="25"/>
      <c r="J73" s="25"/>
      <c r="K73" s="25"/>
      <c r="L73" s="25"/>
      <c r="M73" s="111"/>
      <c r="N73" s="111"/>
      <c r="O73" s="111"/>
      <c r="P73" s="111"/>
      <c r="Q73" s="25"/>
      <c r="R73" s="25"/>
      <c r="S73" s="25"/>
      <c r="T73" s="25"/>
      <c r="U73" s="25"/>
      <c r="V73" s="25"/>
    </row>
    <row r="74" spans="2:22" x14ac:dyDescent="0.2">
      <c r="B74" s="25"/>
      <c r="C74" s="25"/>
      <c r="D74" s="25"/>
      <c r="E74" s="25"/>
      <c r="F74" s="25"/>
      <c r="G74" s="25"/>
      <c r="H74" s="25"/>
      <c r="I74" s="25"/>
      <c r="J74" s="25"/>
      <c r="K74" s="25"/>
      <c r="L74" s="25"/>
      <c r="M74" s="111"/>
      <c r="N74" s="111"/>
      <c r="O74" s="111"/>
      <c r="P74" s="111"/>
      <c r="Q74" s="25"/>
      <c r="R74" s="25"/>
      <c r="S74" s="25"/>
      <c r="T74" s="25"/>
      <c r="U74" s="25"/>
      <c r="V74" s="25"/>
    </row>
    <row r="75" spans="2:22" x14ac:dyDescent="0.2">
      <c r="B75" s="25"/>
      <c r="C75" s="25"/>
      <c r="D75" s="25"/>
      <c r="E75" s="25"/>
      <c r="F75" s="25"/>
      <c r="G75" s="25"/>
      <c r="H75" s="25"/>
      <c r="I75" s="25"/>
      <c r="J75" s="25"/>
      <c r="K75" s="25"/>
      <c r="L75" s="25"/>
      <c r="M75" s="111"/>
      <c r="N75" s="111"/>
      <c r="O75" s="111"/>
      <c r="P75" s="111"/>
      <c r="Q75" s="25"/>
      <c r="R75" s="25"/>
      <c r="S75" s="25"/>
      <c r="T75" s="25"/>
      <c r="U75" s="25"/>
      <c r="V75" s="25"/>
    </row>
  </sheetData>
  <mergeCells count="1">
    <mergeCell ref="M2:P2"/>
  </mergeCells>
  <phoneticPr fontId="3" type="noConversion"/>
  <hyperlinks>
    <hyperlink ref="A28" r:id="rId1"/>
  </hyperlinks>
  <pageMargins left="0.75" right="0.75" top="1" bottom="1" header="0" footer="0"/>
  <pageSetup paperSize="9" scale="56"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pageSetUpPr fitToPage="1"/>
  </sheetPr>
  <dimension ref="A1:N43"/>
  <sheetViews>
    <sheetView zoomScaleNormal="100" zoomScaleSheetLayoutView="100" workbookViewId="0"/>
  </sheetViews>
  <sheetFormatPr baseColWidth="10" defaultColWidth="9.140625" defaultRowHeight="12.75" x14ac:dyDescent="0.2"/>
  <cols>
    <col min="1" max="1" width="38.42578125" style="93" customWidth="1"/>
    <col min="2" max="9" width="9.42578125" style="1" customWidth="1"/>
    <col min="10" max="14" width="10.140625" style="35" bestFit="1" customWidth="1"/>
    <col min="15" max="16384" width="9.140625" style="1"/>
  </cols>
  <sheetData>
    <row r="1" spans="1:14" ht="55.5" customHeight="1" thickTop="1" x14ac:dyDescent="0.2">
      <c r="A1" s="94" t="s">
        <v>190</v>
      </c>
      <c r="B1" s="50"/>
      <c r="C1" s="50"/>
      <c r="D1" s="50"/>
      <c r="E1" s="50"/>
      <c r="F1" s="50"/>
      <c r="G1" s="50"/>
      <c r="H1" s="50"/>
      <c r="I1" s="50"/>
      <c r="J1" s="50"/>
      <c r="K1" s="50"/>
      <c r="L1" s="50"/>
      <c r="M1" s="50"/>
      <c r="N1" s="50"/>
    </row>
    <row r="2" spans="1:14" ht="21" customHeight="1" x14ac:dyDescent="0.2">
      <c r="A2" s="95" t="s">
        <v>152</v>
      </c>
      <c r="B2" s="67"/>
      <c r="C2" s="67"/>
      <c r="D2" s="67"/>
      <c r="E2" s="67"/>
      <c r="F2" s="67"/>
      <c r="G2" s="67"/>
      <c r="H2" s="67"/>
      <c r="I2" s="67"/>
      <c r="J2" s="67"/>
      <c r="K2" s="67"/>
      <c r="L2" s="67"/>
      <c r="M2" s="67"/>
      <c r="N2" s="67"/>
    </row>
    <row r="3" spans="1:14" ht="33" customHeight="1" x14ac:dyDescent="0.2">
      <c r="A3" s="112" t="s">
        <v>36</v>
      </c>
      <c r="B3" s="70"/>
      <c r="C3" s="51"/>
      <c r="D3" s="51"/>
      <c r="E3" s="51"/>
      <c r="F3" s="53"/>
      <c r="G3" s="53"/>
      <c r="H3" s="51"/>
      <c r="I3" s="51"/>
      <c r="J3" s="51"/>
      <c r="K3" s="51"/>
      <c r="L3" s="51"/>
      <c r="M3" s="51"/>
      <c r="N3" s="52"/>
    </row>
    <row r="4" spans="1:14" s="93" customFormat="1" ht="22.5" customHeight="1" x14ac:dyDescent="0.2">
      <c r="A4" s="113" t="s">
        <v>73</v>
      </c>
      <c r="B4" s="120">
        <v>2003</v>
      </c>
      <c r="C4" s="120">
        <v>2004</v>
      </c>
      <c r="D4" s="120">
        <v>2005</v>
      </c>
      <c r="E4" s="120">
        <v>2006</v>
      </c>
      <c r="F4" s="120">
        <v>2007</v>
      </c>
      <c r="G4" s="120">
        <v>2008</v>
      </c>
      <c r="H4" s="120">
        <v>2009</v>
      </c>
      <c r="I4" s="120">
        <v>2010</v>
      </c>
      <c r="J4" s="120">
        <v>2011</v>
      </c>
      <c r="K4" s="120">
        <v>2012</v>
      </c>
      <c r="L4" s="120">
        <v>2013</v>
      </c>
      <c r="M4" s="120">
        <v>2014</v>
      </c>
      <c r="N4" s="120">
        <v>2015</v>
      </c>
    </row>
    <row r="5" spans="1:14" ht="36" customHeight="1" x14ac:dyDescent="0.2">
      <c r="A5" s="114" t="s">
        <v>153</v>
      </c>
      <c r="B5" s="264">
        <v>1151202</v>
      </c>
      <c r="C5" s="264">
        <v>1190472.0662431018</v>
      </c>
      <c r="D5" s="264">
        <v>1163682.054</v>
      </c>
      <c r="E5" s="264">
        <v>1190418.0559</v>
      </c>
      <c r="F5" s="264">
        <v>1224514.095</v>
      </c>
      <c r="G5" s="264">
        <v>1173231.9640000002</v>
      </c>
      <c r="H5" s="264">
        <v>1108639.4546700001</v>
      </c>
      <c r="I5" s="264">
        <v>1068580.953</v>
      </c>
      <c r="J5" s="264">
        <v>1056297.0474</v>
      </c>
      <c r="K5" s="264">
        <v>1122390.5232460001</v>
      </c>
      <c r="L5" s="264">
        <v>1100521.0874627046</v>
      </c>
      <c r="M5" s="264" t="s">
        <v>198</v>
      </c>
      <c r="N5" s="264">
        <v>1098038.9246026897</v>
      </c>
    </row>
    <row r="6" spans="1:14" ht="19.5" customHeight="1" x14ac:dyDescent="0.2">
      <c r="A6" s="114" t="s">
        <v>78</v>
      </c>
      <c r="B6" s="264">
        <v>884959</v>
      </c>
      <c r="C6" s="264">
        <v>865017.06624310173</v>
      </c>
      <c r="D6" s="264">
        <v>867444.17999999993</v>
      </c>
      <c r="E6" s="264">
        <v>879562.13390000002</v>
      </c>
      <c r="F6" s="264">
        <v>888500.89500000002</v>
      </c>
      <c r="G6" s="264">
        <v>868084.44200000004</v>
      </c>
      <c r="H6" s="264">
        <v>852221.01967000007</v>
      </c>
      <c r="I6" s="264">
        <v>841826.97200000007</v>
      </c>
      <c r="J6" s="264">
        <v>763141.04355320008</v>
      </c>
      <c r="K6" s="264">
        <v>839615.95636770409</v>
      </c>
      <c r="L6" s="264">
        <v>847590.90989770461</v>
      </c>
      <c r="M6" s="264" t="s">
        <v>198</v>
      </c>
      <c r="N6" s="264">
        <v>860485.58445682493</v>
      </c>
    </row>
    <row r="7" spans="1:14" ht="18" customHeight="1" x14ac:dyDescent="0.2">
      <c r="A7" s="115" t="s">
        <v>74</v>
      </c>
      <c r="B7" s="265">
        <v>714195</v>
      </c>
      <c r="C7" s="265">
        <v>692659.06624310173</v>
      </c>
      <c r="D7" s="265">
        <v>688364.45600000001</v>
      </c>
      <c r="E7" s="265">
        <v>693085.06</v>
      </c>
      <c r="F7" s="265">
        <v>688108.495</v>
      </c>
      <c r="G7" s="265">
        <v>656906.35900000005</v>
      </c>
      <c r="H7" s="265">
        <v>641169.10290490987</v>
      </c>
      <c r="I7" s="265">
        <v>634577.36300000001</v>
      </c>
      <c r="J7" s="265">
        <v>589861.32272000005</v>
      </c>
      <c r="K7" s="265">
        <v>568761.77564000012</v>
      </c>
      <c r="L7" s="265">
        <v>563304.45744000003</v>
      </c>
      <c r="M7" s="265" t="s">
        <v>198</v>
      </c>
      <c r="N7" s="265">
        <v>535267.3867830832</v>
      </c>
    </row>
    <row r="8" spans="1:14" ht="18" customHeight="1" x14ac:dyDescent="0.2">
      <c r="A8" s="115" t="s">
        <v>75</v>
      </c>
      <c r="B8" s="265">
        <v>170764</v>
      </c>
      <c r="C8" s="265">
        <v>172358</v>
      </c>
      <c r="D8" s="265">
        <v>179079.72399999999</v>
      </c>
      <c r="E8" s="265">
        <v>186477.07390000002</v>
      </c>
      <c r="F8" s="265">
        <v>200392.4</v>
      </c>
      <c r="G8" s="265">
        <v>211178.08299999998</v>
      </c>
      <c r="H8" s="265">
        <v>211051.91676509014</v>
      </c>
      <c r="I8" s="265">
        <v>207249.609</v>
      </c>
      <c r="J8" s="265">
        <v>173279.7208332</v>
      </c>
      <c r="K8" s="265">
        <v>270854.18072770396</v>
      </c>
      <c r="L8" s="265">
        <v>284286.45245770452</v>
      </c>
      <c r="M8" s="265" t="s">
        <v>198</v>
      </c>
      <c r="N8" s="265">
        <v>325218.19767374179</v>
      </c>
    </row>
    <row r="9" spans="1:14" ht="19.5" customHeight="1" x14ac:dyDescent="0.2">
      <c r="A9" s="114" t="s">
        <v>79</v>
      </c>
      <c r="B9" s="264">
        <v>266243</v>
      </c>
      <c r="C9" s="264">
        <v>325455</v>
      </c>
      <c r="D9" s="264">
        <v>296237.87400000001</v>
      </c>
      <c r="E9" s="264">
        <v>310855.92200000002</v>
      </c>
      <c r="F9" s="264">
        <v>336013.2</v>
      </c>
      <c r="G9" s="264">
        <v>305147.522</v>
      </c>
      <c r="H9" s="264">
        <v>256418.435</v>
      </c>
      <c r="I9" s="264">
        <v>226753.981</v>
      </c>
      <c r="J9" s="264">
        <v>293156.00384679995</v>
      </c>
      <c r="K9" s="264">
        <v>282774.56687829597</v>
      </c>
      <c r="L9" s="264">
        <v>252930.17756500002</v>
      </c>
      <c r="M9" s="264" t="s">
        <v>198</v>
      </c>
      <c r="N9" s="264">
        <v>237553.34014586467</v>
      </c>
    </row>
    <row r="10" spans="1:14" ht="18" customHeight="1" x14ac:dyDescent="0.2">
      <c r="A10" s="115" t="s">
        <v>77</v>
      </c>
      <c r="B10" s="265">
        <v>135506</v>
      </c>
      <c r="C10" s="265">
        <v>166579</v>
      </c>
      <c r="D10" s="265">
        <v>143279.87400000001</v>
      </c>
      <c r="E10" s="265">
        <v>149227.50200000001</v>
      </c>
      <c r="F10" s="265">
        <v>162190</v>
      </c>
      <c r="G10" s="265">
        <v>141321.42200000002</v>
      </c>
      <c r="H10" s="265">
        <v>117312.435</v>
      </c>
      <c r="I10" s="265">
        <v>102166.82</v>
      </c>
      <c r="J10" s="265">
        <v>133362.80428000001</v>
      </c>
      <c r="K10" s="265">
        <v>125334.51136</v>
      </c>
      <c r="L10" s="265">
        <v>89236.610560000001</v>
      </c>
      <c r="M10" s="265" t="s">
        <v>198</v>
      </c>
      <c r="N10" s="265">
        <v>70324.159589833318</v>
      </c>
    </row>
    <row r="11" spans="1:14" ht="18" customHeight="1" x14ac:dyDescent="0.2">
      <c r="A11" s="115" t="s">
        <v>76</v>
      </c>
      <c r="B11" s="265">
        <v>130737</v>
      </c>
      <c r="C11" s="265">
        <v>158876</v>
      </c>
      <c r="D11" s="265">
        <v>152958</v>
      </c>
      <c r="E11" s="265">
        <v>161628.41999999998</v>
      </c>
      <c r="F11" s="265">
        <v>173823.2</v>
      </c>
      <c r="G11" s="265">
        <v>163826.1</v>
      </c>
      <c r="H11" s="265">
        <v>139106</v>
      </c>
      <c r="I11" s="265">
        <v>124587.16099999999</v>
      </c>
      <c r="J11" s="265">
        <v>159793.19956679997</v>
      </c>
      <c r="K11" s="265">
        <v>157440.05551829599</v>
      </c>
      <c r="L11" s="265">
        <v>163693.56700500002</v>
      </c>
      <c r="M11" s="265" t="s">
        <v>198</v>
      </c>
      <c r="N11" s="265">
        <v>167229.18055603135</v>
      </c>
    </row>
    <row r="12" spans="1:14" ht="6.75" customHeight="1" thickBot="1" x14ac:dyDescent="0.25">
      <c r="A12" s="116"/>
      <c r="B12" s="2"/>
      <c r="C12" s="2"/>
      <c r="D12" s="2"/>
      <c r="E12" s="2"/>
      <c r="F12" s="2"/>
      <c r="G12" s="2"/>
      <c r="H12" s="2"/>
      <c r="I12" s="2"/>
      <c r="J12" s="36"/>
      <c r="K12" s="36"/>
      <c r="L12" s="36"/>
      <c r="M12" s="36"/>
      <c r="N12" s="36"/>
    </row>
    <row r="13" spans="1:14" ht="14.25" thickTop="1" thickBot="1" x14ac:dyDescent="0.25">
      <c r="A13" s="321" t="s">
        <v>199</v>
      </c>
      <c r="B13" s="5"/>
      <c r="C13" s="5"/>
      <c r="D13" s="5"/>
      <c r="E13" s="5"/>
      <c r="F13" s="5"/>
      <c r="G13" s="5"/>
      <c r="H13" s="5"/>
      <c r="I13" s="5"/>
      <c r="J13" s="40"/>
      <c r="K13" s="40"/>
      <c r="L13" s="40"/>
      <c r="M13" s="40"/>
      <c r="N13" s="40"/>
    </row>
    <row r="14" spans="1:14" ht="13.5" thickTop="1" x14ac:dyDescent="0.2">
      <c r="A14" s="117" t="s">
        <v>154</v>
      </c>
      <c r="B14" s="12"/>
      <c r="C14" s="12"/>
      <c r="D14" s="12"/>
      <c r="E14" s="12"/>
      <c r="F14" s="12"/>
      <c r="G14" s="12"/>
      <c r="H14" s="12"/>
      <c r="I14" s="12"/>
      <c r="J14" s="37"/>
      <c r="K14" s="37"/>
      <c r="L14" s="37"/>
      <c r="M14" s="37"/>
      <c r="N14" s="37"/>
    </row>
    <row r="15" spans="1:14" x14ac:dyDescent="0.2">
      <c r="A15" s="118" t="s">
        <v>155</v>
      </c>
      <c r="B15" s="14"/>
      <c r="C15" s="15"/>
      <c r="D15" s="14"/>
      <c r="E15" s="14"/>
      <c r="F15" s="14"/>
      <c r="G15" s="14"/>
      <c r="H15" s="14"/>
      <c r="I15" s="14"/>
      <c r="J15" s="38"/>
      <c r="K15" s="38"/>
      <c r="L15" s="38"/>
      <c r="M15" s="38"/>
      <c r="N15" s="38"/>
    </row>
    <row r="16" spans="1:14" ht="13.5" thickBot="1" x14ac:dyDescent="0.25">
      <c r="A16" s="119" t="s">
        <v>156</v>
      </c>
      <c r="B16" s="13"/>
      <c r="C16" s="13"/>
      <c r="D16" s="13"/>
      <c r="E16" s="13"/>
      <c r="F16" s="13"/>
      <c r="G16" s="13"/>
      <c r="H16" s="13"/>
      <c r="I16" s="13"/>
      <c r="J16" s="39"/>
      <c r="K16" s="39"/>
      <c r="L16" s="39"/>
      <c r="M16" s="39"/>
      <c r="N16" s="39"/>
    </row>
    <row r="17" spans="1:14" ht="13.5" thickTop="1" x14ac:dyDescent="0.2">
      <c r="A17" s="329" t="s">
        <v>211</v>
      </c>
      <c r="B17" s="12"/>
      <c r="C17" s="12"/>
      <c r="D17" s="12"/>
      <c r="E17" s="12"/>
      <c r="F17" s="12"/>
      <c r="G17" s="12"/>
      <c r="H17" s="12"/>
      <c r="I17" s="12"/>
      <c r="J17" s="12"/>
      <c r="K17" s="12"/>
      <c r="L17" s="12"/>
      <c r="M17" s="331"/>
      <c r="N17" s="331"/>
    </row>
    <row r="18" spans="1:14" ht="13.5" thickBot="1" x14ac:dyDescent="0.25">
      <c r="A18" s="328" t="s">
        <v>212</v>
      </c>
      <c r="B18" s="332"/>
      <c r="C18" s="332"/>
      <c r="D18" s="332"/>
      <c r="E18" s="332"/>
      <c r="F18" s="332"/>
      <c r="G18" s="332"/>
      <c r="H18" s="332"/>
      <c r="I18" s="332"/>
      <c r="J18" s="332"/>
      <c r="K18" s="332"/>
      <c r="L18" s="332"/>
      <c r="M18" s="333"/>
      <c r="N18" s="333"/>
    </row>
    <row r="19" spans="1:14" ht="13.5" thickTop="1" x14ac:dyDescent="0.2">
      <c r="B19" s="25"/>
      <c r="C19" s="25"/>
      <c r="D19" s="25"/>
      <c r="E19" s="25"/>
      <c r="F19" s="25"/>
      <c r="G19" s="25"/>
      <c r="H19" s="25"/>
      <c r="I19" s="25"/>
      <c r="J19" s="41"/>
      <c r="K19" s="41"/>
      <c r="L19" s="41"/>
      <c r="M19" s="41"/>
      <c r="N19" s="41"/>
    </row>
    <row r="20" spans="1:14" x14ac:dyDescent="0.2">
      <c r="B20" s="25"/>
      <c r="C20" s="25"/>
      <c r="D20" s="48"/>
      <c r="E20" s="49"/>
      <c r="F20" s="25"/>
      <c r="G20" s="25"/>
      <c r="H20" s="25"/>
      <c r="I20" s="25"/>
      <c r="J20" s="41"/>
      <c r="K20" s="41"/>
      <c r="L20" s="41"/>
      <c r="M20" s="41"/>
      <c r="N20" s="41"/>
    </row>
    <row r="21" spans="1:14" x14ac:dyDescent="0.2">
      <c r="B21" s="25"/>
      <c r="C21" s="25"/>
      <c r="D21" s="25"/>
      <c r="E21" s="25"/>
      <c r="F21" s="25"/>
      <c r="G21" s="25"/>
      <c r="H21" s="25"/>
      <c r="I21" s="25"/>
      <c r="J21" s="41"/>
      <c r="K21" s="41"/>
      <c r="L21" s="41"/>
      <c r="M21" s="41"/>
      <c r="N21" s="41"/>
    </row>
    <row r="22" spans="1:14" x14ac:dyDescent="0.2">
      <c r="B22" s="25"/>
      <c r="C22" s="25"/>
      <c r="D22" s="25"/>
      <c r="E22" s="25"/>
      <c r="F22" s="25"/>
      <c r="G22" s="25"/>
      <c r="H22" s="25"/>
      <c r="I22" s="25"/>
      <c r="J22" s="41"/>
      <c r="K22" s="41"/>
      <c r="L22" s="41"/>
      <c r="M22" s="41"/>
      <c r="N22" s="41"/>
    </row>
    <row r="23" spans="1:14" x14ac:dyDescent="0.2">
      <c r="B23" s="25"/>
      <c r="C23" s="25"/>
      <c r="D23" s="25"/>
      <c r="E23" s="25"/>
      <c r="F23" s="25"/>
      <c r="G23" s="25"/>
      <c r="H23" s="25"/>
      <c r="I23" s="25"/>
      <c r="J23" s="41"/>
      <c r="K23" s="41"/>
      <c r="L23" s="41"/>
      <c r="M23" s="41"/>
      <c r="N23" s="41"/>
    </row>
    <row r="24" spans="1:14" x14ac:dyDescent="0.2">
      <c r="B24" s="25"/>
      <c r="C24" s="25"/>
      <c r="D24" s="25"/>
      <c r="E24" s="25"/>
      <c r="F24" s="25"/>
      <c r="G24" s="25"/>
      <c r="H24" s="25"/>
      <c r="I24" s="25"/>
      <c r="J24" s="41"/>
      <c r="K24" s="41"/>
      <c r="L24" s="41"/>
      <c r="M24" s="41"/>
      <c r="N24" s="41"/>
    </row>
    <row r="25" spans="1:14" x14ac:dyDescent="0.2">
      <c r="B25" s="25"/>
      <c r="C25" s="25"/>
      <c r="D25" s="25"/>
      <c r="E25" s="25"/>
      <c r="F25" s="25"/>
      <c r="G25" s="25"/>
      <c r="H25" s="25"/>
      <c r="I25" s="25"/>
      <c r="J25" s="41"/>
      <c r="K25" s="41"/>
      <c r="L25" s="41"/>
      <c r="M25" s="41"/>
      <c r="N25" s="41"/>
    </row>
    <row r="26" spans="1:14" x14ac:dyDescent="0.2">
      <c r="B26" s="25"/>
      <c r="C26" s="25"/>
      <c r="D26" s="25"/>
      <c r="E26" s="25"/>
      <c r="F26" s="25"/>
      <c r="G26" s="25"/>
      <c r="H26" s="25"/>
      <c r="I26" s="25"/>
      <c r="J26" s="41"/>
      <c r="K26" s="41"/>
      <c r="L26" s="41"/>
      <c r="M26" s="41"/>
      <c r="N26" s="41"/>
    </row>
    <row r="27" spans="1:14" x14ac:dyDescent="0.2">
      <c r="B27" s="25"/>
      <c r="C27" s="25"/>
      <c r="D27" s="25"/>
      <c r="E27" s="25"/>
      <c r="F27" s="25"/>
      <c r="G27" s="25"/>
      <c r="H27" s="25"/>
      <c r="I27" s="25"/>
      <c r="J27" s="41"/>
      <c r="K27" s="41"/>
      <c r="L27" s="41"/>
      <c r="M27" s="41"/>
      <c r="N27" s="41"/>
    </row>
    <row r="28" spans="1:14" x14ac:dyDescent="0.2">
      <c r="B28" s="25"/>
      <c r="C28" s="25"/>
      <c r="D28" s="25"/>
      <c r="E28" s="25"/>
      <c r="F28" s="25"/>
      <c r="G28" s="25"/>
      <c r="H28" s="25"/>
      <c r="I28" s="25"/>
      <c r="J28" s="41"/>
      <c r="K28" s="41"/>
      <c r="L28" s="41"/>
      <c r="M28" s="41"/>
      <c r="N28" s="41"/>
    </row>
    <row r="29" spans="1:14" x14ac:dyDescent="0.2">
      <c r="B29" s="25"/>
      <c r="C29" s="25"/>
      <c r="D29" s="25"/>
      <c r="E29" s="25"/>
      <c r="F29" s="25"/>
      <c r="G29" s="25"/>
      <c r="H29" s="25"/>
      <c r="I29" s="25"/>
      <c r="J29" s="41"/>
      <c r="K29" s="41"/>
      <c r="L29" s="41"/>
      <c r="M29" s="41"/>
      <c r="N29" s="41"/>
    </row>
    <row r="30" spans="1:14" x14ac:dyDescent="0.2">
      <c r="B30" s="25"/>
      <c r="C30" s="25"/>
      <c r="D30" s="25"/>
      <c r="E30" s="25"/>
      <c r="F30" s="25"/>
      <c r="G30" s="25"/>
      <c r="H30" s="25"/>
      <c r="I30" s="25"/>
      <c r="J30" s="41"/>
      <c r="K30" s="41"/>
      <c r="L30" s="41"/>
      <c r="M30" s="41"/>
      <c r="N30" s="41"/>
    </row>
    <row r="31" spans="1:14" x14ac:dyDescent="0.2">
      <c r="B31" s="25"/>
      <c r="C31" s="25"/>
      <c r="D31" s="25"/>
      <c r="E31" s="25"/>
      <c r="F31" s="25"/>
      <c r="G31" s="25"/>
      <c r="H31" s="25"/>
      <c r="I31" s="25"/>
      <c r="J31" s="41"/>
      <c r="K31" s="41"/>
      <c r="L31" s="41"/>
      <c r="M31" s="41"/>
      <c r="N31" s="41"/>
    </row>
    <row r="32" spans="1:14" x14ac:dyDescent="0.2">
      <c r="B32" s="25"/>
      <c r="C32" s="25"/>
      <c r="D32" s="25"/>
      <c r="E32" s="25"/>
      <c r="F32" s="25"/>
      <c r="G32" s="25"/>
      <c r="H32" s="25"/>
      <c r="I32" s="25"/>
      <c r="J32" s="41"/>
      <c r="K32" s="41"/>
      <c r="L32" s="41"/>
      <c r="M32" s="41"/>
      <c r="N32" s="41"/>
    </row>
    <row r="33" spans="2:14" x14ac:dyDescent="0.2">
      <c r="B33" s="25"/>
      <c r="C33" s="25"/>
      <c r="D33" s="25"/>
      <c r="E33" s="25"/>
      <c r="F33" s="25"/>
      <c r="G33" s="25"/>
      <c r="H33" s="25"/>
      <c r="I33" s="25"/>
      <c r="J33" s="41"/>
      <c r="K33" s="41"/>
      <c r="L33" s="41"/>
      <c r="M33" s="41"/>
      <c r="N33" s="41"/>
    </row>
    <row r="34" spans="2:14" x14ac:dyDescent="0.2">
      <c r="B34" s="25"/>
      <c r="C34" s="25"/>
      <c r="D34" s="25"/>
      <c r="E34" s="25"/>
      <c r="F34" s="25"/>
      <c r="G34" s="25"/>
      <c r="H34" s="25"/>
      <c r="I34" s="25"/>
      <c r="J34" s="41"/>
      <c r="K34" s="41"/>
      <c r="L34" s="41"/>
      <c r="M34" s="41"/>
      <c r="N34" s="41"/>
    </row>
    <row r="35" spans="2:14" x14ac:dyDescent="0.2">
      <c r="B35" s="25"/>
      <c r="C35" s="25"/>
      <c r="D35" s="25"/>
      <c r="E35" s="25"/>
      <c r="F35" s="25"/>
      <c r="G35" s="25"/>
      <c r="H35" s="25"/>
      <c r="I35" s="25"/>
      <c r="J35" s="41"/>
      <c r="K35" s="41"/>
      <c r="L35" s="41"/>
      <c r="M35" s="41"/>
      <c r="N35" s="41"/>
    </row>
    <row r="36" spans="2:14" x14ac:dyDescent="0.2">
      <c r="B36" s="25"/>
      <c r="C36" s="25"/>
      <c r="D36" s="25"/>
      <c r="E36" s="25"/>
      <c r="F36" s="25"/>
      <c r="G36" s="25"/>
      <c r="H36" s="25"/>
      <c r="I36" s="25"/>
      <c r="J36" s="41"/>
      <c r="K36" s="41"/>
      <c r="L36" s="41"/>
      <c r="M36" s="41"/>
      <c r="N36" s="41"/>
    </row>
    <row r="37" spans="2:14" x14ac:dyDescent="0.2">
      <c r="N37" s="41"/>
    </row>
    <row r="38" spans="2:14" x14ac:dyDescent="0.2">
      <c r="N38" s="41"/>
    </row>
    <row r="39" spans="2:14" x14ac:dyDescent="0.2">
      <c r="N39" s="41"/>
    </row>
    <row r="40" spans="2:14" x14ac:dyDescent="0.2">
      <c r="N40" s="41"/>
    </row>
    <row r="41" spans="2:14" x14ac:dyDescent="0.2">
      <c r="N41" s="41"/>
    </row>
    <row r="42" spans="2:14" x14ac:dyDescent="0.2">
      <c r="N42" s="41"/>
    </row>
    <row r="43" spans="2:14" x14ac:dyDescent="0.2">
      <c r="N43" s="41"/>
    </row>
  </sheetData>
  <phoneticPr fontId="0" type="noConversion"/>
  <hyperlinks>
    <hyperlink ref="A18" r:id="rId1"/>
  </hyperlinks>
  <pageMargins left="0.75" right="0.75" top="1" bottom="1" header="0" footer="0"/>
  <pageSetup paperSize="9" scale="91"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N43"/>
  <sheetViews>
    <sheetView zoomScaleNormal="100" zoomScaleSheetLayoutView="100" workbookViewId="0"/>
  </sheetViews>
  <sheetFormatPr baseColWidth="10" defaultColWidth="9.140625" defaultRowHeight="12.75" x14ac:dyDescent="0.2"/>
  <cols>
    <col min="1" max="1" width="38.42578125" style="93" customWidth="1"/>
    <col min="2" max="9" width="9.42578125" style="1" customWidth="1"/>
    <col min="10" max="14" width="10.140625" style="35" bestFit="1" customWidth="1"/>
    <col min="15" max="16384" width="9.140625" style="1"/>
  </cols>
  <sheetData>
    <row r="1" spans="1:14" ht="55.5" customHeight="1" thickTop="1" x14ac:dyDescent="0.2">
      <c r="A1" s="94" t="s">
        <v>189</v>
      </c>
      <c r="B1" s="50"/>
      <c r="C1" s="50"/>
      <c r="D1" s="50"/>
      <c r="E1" s="50"/>
      <c r="F1" s="50"/>
      <c r="G1" s="50"/>
      <c r="H1" s="50"/>
      <c r="I1" s="50"/>
      <c r="J1" s="50"/>
      <c r="K1" s="50"/>
      <c r="L1" s="50"/>
      <c r="M1" s="50"/>
      <c r="N1" s="50"/>
    </row>
    <row r="2" spans="1:14" ht="21" customHeight="1" x14ac:dyDescent="0.2">
      <c r="A2" s="95" t="s">
        <v>152</v>
      </c>
      <c r="B2" s="67"/>
      <c r="C2" s="67"/>
      <c r="D2" s="67"/>
      <c r="E2" s="67"/>
      <c r="F2" s="67"/>
      <c r="G2" s="67"/>
      <c r="H2" s="67"/>
      <c r="I2" s="67"/>
      <c r="J2" s="67"/>
      <c r="K2" s="67"/>
      <c r="L2" s="67"/>
      <c r="M2" s="67"/>
      <c r="N2" s="67"/>
    </row>
    <row r="3" spans="1:14" ht="33" customHeight="1" x14ac:dyDescent="0.2">
      <c r="A3" s="121" t="s">
        <v>35</v>
      </c>
      <c r="B3" s="70"/>
      <c r="C3" s="51"/>
      <c r="D3" s="51"/>
      <c r="E3" s="51"/>
      <c r="F3" s="51"/>
      <c r="G3" s="53"/>
      <c r="H3" s="51"/>
      <c r="I3" s="51"/>
      <c r="J3" s="51"/>
      <c r="K3" s="51"/>
      <c r="L3" s="51"/>
      <c r="M3" s="51"/>
      <c r="N3" s="52"/>
    </row>
    <row r="4" spans="1:14" s="93" customFormat="1" ht="22.5" customHeight="1" x14ac:dyDescent="0.2">
      <c r="A4" s="113" t="s">
        <v>73</v>
      </c>
      <c r="B4" s="120">
        <v>2003</v>
      </c>
      <c r="C4" s="120">
        <v>2004</v>
      </c>
      <c r="D4" s="120">
        <v>2005</v>
      </c>
      <c r="E4" s="120">
        <v>2006</v>
      </c>
      <c r="F4" s="120">
        <v>2007</v>
      </c>
      <c r="G4" s="120">
        <v>2008</v>
      </c>
      <c r="H4" s="120">
        <v>2009</v>
      </c>
      <c r="I4" s="120">
        <v>2010</v>
      </c>
      <c r="J4" s="120">
        <v>2011</v>
      </c>
      <c r="K4" s="120">
        <v>2012</v>
      </c>
      <c r="L4" s="120">
        <v>2013</v>
      </c>
      <c r="M4" s="120">
        <v>2014</v>
      </c>
      <c r="N4" s="120">
        <v>2015</v>
      </c>
    </row>
    <row r="5" spans="1:14" ht="36" customHeight="1" x14ac:dyDescent="0.2">
      <c r="A5" s="114" t="s">
        <v>153</v>
      </c>
      <c r="B5" s="264">
        <v>169992</v>
      </c>
      <c r="C5" s="264">
        <v>171451.06624310173</v>
      </c>
      <c r="D5" s="264">
        <v>159444.054</v>
      </c>
      <c r="E5" s="264">
        <v>165503.05590000004</v>
      </c>
      <c r="F5" s="264">
        <v>169935.09499999997</v>
      </c>
      <c r="G5" s="264">
        <v>156538.52399999998</v>
      </c>
      <c r="H5" s="264">
        <v>155978.47967000003</v>
      </c>
      <c r="I5" s="264">
        <v>147872.75700000001</v>
      </c>
      <c r="J5" s="264">
        <v>141088.58549999999</v>
      </c>
      <c r="K5" s="264">
        <v>136058.7795</v>
      </c>
      <c r="L5" s="264">
        <v>128904.09929831042</v>
      </c>
      <c r="M5" s="264" t="s">
        <v>198</v>
      </c>
      <c r="N5" s="264">
        <v>136761.20376489946</v>
      </c>
    </row>
    <row r="6" spans="1:14" ht="19.5" customHeight="1" x14ac:dyDescent="0.2">
      <c r="A6" s="114" t="s">
        <v>78</v>
      </c>
      <c r="B6" s="264">
        <v>118682</v>
      </c>
      <c r="C6" s="264">
        <v>113358.06624310173</v>
      </c>
      <c r="D6" s="264">
        <v>113819.18</v>
      </c>
      <c r="E6" s="264">
        <v>117578.13390000002</v>
      </c>
      <c r="F6" s="264">
        <v>113133.89499999999</v>
      </c>
      <c r="G6" s="264">
        <v>108336.00199999999</v>
      </c>
      <c r="H6" s="264">
        <v>112022.04467000002</v>
      </c>
      <c r="I6" s="264">
        <v>115041.48500000002</v>
      </c>
      <c r="J6" s="264">
        <v>99344.422499999986</v>
      </c>
      <c r="K6" s="264">
        <v>110194.8662</v>
      </c>
      <c r="L6" s="264">
        <v>108013.84335056729</v>
      </c>
      <c r="M6" s="264" t="s">
        <v>198</v>
      </c>
      <c r="N6" s="264">
        <v>115856.02222134579</v>
      </c>
    </row>
    <row r="7" spans="1:14" ht="18" customHeight="1" x14ac:dyDescent="0.2">
      <c r="A7" s="115" t="s">
        <v>74</v>
      </c>
      <c r="B7" s="265">
        <v>92897</v>
      </c>
      <c r="C7" s="265">
        <v>85122.066243101726</v>
      </c>
      <c r="D7" s="265">
        <v>88196.455999999991</v>
      </c>
      <c r="E7" s="265">
        <v>90261.060000000012</v>
      </c>
      <c r="F7" s="265">
        <v>84153.494999999995</v>
      </c>
      <c r="G7" s="265">
        <v>79034.264999999999</v>
      </c>
      <c r="H7" s="265">
        <v>82983.446904909899</v>
      </c>
      <c r="I7" s="265">
        <v>85413.650000000009</v>
      </c>
      <c r="J7" s="265">
        <v>74623.959999999992</v>
      </c>
      <c r="K7" s="265">
        <v>80945.680000000008</v>
      </c>
      <c r="L7" s="265">
        <v>79398.52</v>
      </c>
      <c r="M7" s="265" t="s">
        <v>198</v>
      </c>
      <c r="N7" s="265">
        <v>84576.492240000007</v>
      </c>
    </row>
    <row r="8" spans="1:14" ht="18" customHeight="1" x14ac:dyDescent="0.2">
      <c r="A8" s="115" t="s">
        <v>75</v>
      </c>
      <c r="B8" s="265">
        <v>25785</v>
      </c>
      <c r="C8" s="265">
        <v>28236</v>
      </c>
      <c r="D8" s="265">
        <v>25622.723999999998</v>
      </c>
      <c r="E8" s="265">
        <v>27317.073899999999</v>
      </c>
      <c r="F8" s="265">
        <v>28980.399999999998</v>
      </c>
      <c r="G8" s="265">
        <v>29301.736999999997</v>
      </c>
      <c r="H8" s="265">
        <v>29038.597765090122</v>
      </c>
      <c r="I8" s="265">
        <v>29627.834999999999</v>
      </c>
      <c r="J8" s="265">
        <v>24720.462500000001</v>
      </c>
      <c r="K8" s="265">
        <v>29249.1862</v>
      </c>
      <c r="L8" s="265">
        <v>28615.32335056728</v>
      </c>
      <c r="M8" s="265" t="s">
        <v>198</v>
      </c>
      <c r="N8" s="265">
        <v>31279.529981345779</v>
      </c>
    </row>
    <row r="9" spans="1:14" ht="19.5" customHeight="1" x14ac:dyDescent="0.2">
      <c r="A9" s="114" t="s">
        <v>79</v>
      </c>
      <c r="B9" s="264">
        <v>51310</v>
      </c>
      <c r="C9" s="264">
        <v>58093</v>
      </c>
      <c r="D9" s="264">
        <v>45624.873999999996</v>
      </c>
      <c r="E9" s="264">
        <v>47924.922000000006</v>
      </c>
      <c r="F9" s="264">
        <v>56801.2</v>
      </c>
      <c r="G9" s="264">
        <v>48202.521999999997</v>
      </c>
      <c r="H9" s="264">
        <v>43956.434999999998</v>
      </c>
      <c r="I9" s="264">
        <v>32831.271999999997</v>
      </c>
      <c r="J9" s="264">
        <v>41744.162999999993</v>
      </c>
      <c r="K9" s="264">
        <v>25863.9133</v>
      </c>
      <c r="L9" s="264">
        <v>20890.25594774312</v>
      </c>
      <c r="M9" s="264" t="s">
        <v>198</v>
      </c>
      <c r="N9" s="264">
        <v>20905.181543553663</v>
      </c>
    </row>
    <row r="10" spans="1:14" ht="18" customHeight="1" x14ac:dyDescent="0.2">
      <c r="A10" s="115" t="s">
        <v>77</v>
      </c>
      <c r="B10" s="265">
        <v>31059</v>
      </c>
      <c r="C10" s="265">
        <v>37465</v>
      </c>
      <c r="D10" s="265">
        <v>28647.874</v>
      </c>
      <c r="E10" s="265">
        <v>30448.502</v>
      </c>
      <c r="F10" s="265">
        <v>39668</v>
      </c>
      <c r="G10" s="265">
        <v>31044.422000000002</v>
      </c>
      <c r="H10" s="265">
        <v>26790.434999999998</v>
      </c>
      <c r="I10" s="265">
        <v>27225.82</v>
      </c>
      <c r="J10" s="265">
        <v>33033.769999999997</v>
      </c>
      <c r="K10" s="265">
        <v>16631.32</v>
      </c>
      <c r="L10" s="265">
        <v>11835.48</v>
      </c>
      <c r="M10" s="265" t="s">
        <v>198</v>
      </c>
      <c r="N10" s="265">
        <v>12332.12976</v>
      </c>
    </row>
    <row r="11" spans="1:14" ht="18" customHeight="1" x14ac:dyDescent="0.2">
      <c r="A11" s="115" t="s">
        <v>76</v>
      </c>
      <c r="B11" s="265">
        <v>20251</v>
      </c>
      <c r="C11" s="265">
        <v>20628</v>
      </c>
      <c r="D11" s="265">
        <v>16977</v>
      </c>
      <c r="E11" s="265">
        <v>17476.420000000002</v>
      </c>
      <c r="F11" s="265">
        <v>17133.199999999997</v>
      </c>
      <c r="G11" s="265">
        <v>17158.099999999999</v>
      </c>
      <c r="H11" s="265">
        <v>17166</v>
      </c>
      <c r="I11" s="265">
        <v>5605.4520000000002</v>
      </c>
      <c r="J11" s="265">
        <v>8710.3929999999982</v>
      </c>
      <c r="K11" s="265">
        <v>9232.5932999999986</v>
      </c>
      <c r="L11" s="265">
        <v>9054.7759477431209</v>
      </c>
      <c r="M11" s="265" t="s">
        <v>198</v>
      </c>
      <c r="N11" s="265">
        <v>8573.051783553663</v>
      </c>
    </row>
    <row r="12" spans="1:14" ht="6.75" customHeight="1" thickBot="1" x14ac:dyDescent="0.25">
      <c r="A12" s="116"/>
      <c r="B12" s="2"/>
      <c r="C12" s="2"/>
      <c r="D12" s="2"/>
      <c r="E12" s="2"/>
      <c r="F12" s="2"/>
      <c r="G12" s="2"/>
      <c r="H12" s="2"/>
      <c r="I12" s="2"/>
      <c r="J12" s="36"/>
      <c r="K12" s="36"/>
      <c r="L12" s="36"/>
      <c r="M12" s="36"/>
      <c r="N12" s="36"/>
    </row>
    <row r="13" spans="1:14" ht="14.25" thickTop="1" thickBot="1" x14ac:dyDescent="0.25">
      <c r="A13" s="321" t="s">
        <v>199</v>
      </c>
      <c r="B13" s="5"/>
      <c r="C13" s="5"/>
      <c r="D13" s="5"/>
      <c r="E13" s="5"/>
      <c r="F13" s="5"/>
      <c r="G13" s="5"/>
      <c r="H13" s="5"/>
      <c r="I13" s="5"/>
      <c r="J13" s="40"/>
      <c r="K13" s="40"/>
      <c r="L13" s="40"/>
      <c r="M13" s="40"/>
      <c r="N13" s="40"/>
    </row>
    <row r="14" spans="1:14" ht="13.5" thickTop="1" x14ac:dyDescent="0.2">
      <c r="A14" s="117" t="s">
        <v>154</v>
      </c>
      <c r="B14" s="12"/>
      <c r="C14" s="12"/>
      <c r="D14" s="12"/>
      <c r="E14" s="12"/>
      <c r="F14" s="12"/>
      <c r="G14" s="12"/>
      <c r="H14" s="12"/>
      <c r="I14" s="12"/>
      <c r="J14" s="37"/>
      <c r="K14" s="37"/>
      <c r="L14" s="37"/>
      <c r="M14" s="37"/>
      <c r="N14" s="37"/>
    </row>
    <row r="15" spans="1:14" x14ac:dyDescent="0.2">
      <c r="A15" s="118" t="s">
        <v>155</v>
      </c>
      <c r="B15" s="14"/>
      <c r="C15" s="15"/>
      <c r="D15" s="14"/>
      <c r="E15" s="14"/>
      <c r="F15" s="14"/>
      <c r="G15" s="14"/>
      <c r="H15" s="14"/>
      <c r="I15" s="14"/>
      <c r="J15" s="38"/>
      <c r="K15" s="38"/>
      <c r="L15" s="38"/>
      <c r="M15" s="38"/>
      <c r="N15" s="38"/>
    </row>
    <row r="16" spans="1:14" ht="13.5" thickBot="1" x14ac:dyDescent="0.25">
      <c r="A16" s="119" t="s">
        <v>156</v>
      </c>
      <c r="B16" s="13"/>
      <c r="C16" s="13"/>
      <c r="D16" s="13"/>
      <c r="E16" s="13"/>
      <c r="F16" s="13"/>
      <c r="G16" s="13"/>
      <c r="H16" s="13"/>
      <c r="I16" s="13"/>
      <c r="J16" s="39"/>
      <c r="K16" s="39"/>
      <c r="L16" s="39"/>
      <c r="M16" s="39"/>
      <c r="N16" s="39"/>
    </row>
    <row r="17" spans="1:14" ht="13.5" thickTop="1" x14ac:dyDescent="0.2">
      <c r="A17" s="329" t="s">
        <v>211</v>
      </c>
      <c r="B17" s="12"/>
      <c r="C17" s="12"/>
      <c r="D17" s="12"/>
      <c r="E17" s="12"/>
      <c r="F17" s="12"/>
      <c r="G17" s="12"/>
      <c r="H17" s="12"/>
      <c r="I17" s="12"/>
      <c r="J17" s="12"/>
      <c r="K17" s="12"/>
      <c r="L17" s="12"/>
      <c r="M17" s="331"/>
      <c r="N17" s="331"/>
    </row>
    <row r="18" spans="1:14" ht="13.5" thickBot="1" x14ac:dyDescent="0.25">
      <c r="A18" s="328" t="s">
        <v>212</v>
      </c>
      <c r="B18" s="332"/>
      <c r="C18" s="332"/>
      <c r="D18" s="332"/>
      <c r="E18" s="332"/>
      <c r="F18" s="332"/>
      <c r="G18" s="332"/>
      <c r="H18" s="332"/>
      <c r="I18" s="332"/>
      <c r="J18" s="332"/>
      <c r="K18" s="332"/>
      <c r="L18" s="332"/>
      <c r="M18" s="333"/>
      <c r="N18" s="333"/>
    </row>
    <row r="19" spans="1:14" ht="13.5" thickTop="1" x14ac:dyDescent="0.2">
      <c r="B19" s="25"/>
      <c r="C19" s="25"/>
      <c r="D19" s="25"/>
      <c r="E19" s="25"/>
      <c r="F19" s="25"/>
      <c r="G19" s="25"/>
      <c r="H19" s="25"/>
      <c r="I19" s="25"/>
      <c r="J19" s="41"/>
      <c r="K19" s="41"/>
      <c r="L19" s="41"/>
      <c r="M19" s="41"/>
      <c r="N19" s="41"/>
    </row>
    <row r="20" spans="1:14" x14ac:dyDescent="0.2">
      <c r="B20" s="25"/>
      <c r="C20" s="25"/>
      <c r="D20" s="48"/>
      <c r="E20" s="49"/>
      <c r="F20" s="25"/>
      <c r="G20" s="25"/>
      <c r="H20" s="25"/>
      <c r="I20" s="25"/>
      <c r="J20" s="41"/>
      <c r="K20" s="41"/>
      <c r="L20" s="41"/>
      <c r="M20" s="41"/>
      <c r="N20" s="41"/>
    </row>
    <row r="21" spans="1:14" x14ac:dyDescent="0.2">
      <c r="B21" s="25"/>
      <c r="C21" s="25"/>
      <c r="D21" s="49"/>
      <c r="E21" s="49"/>
      <c r="F21" s="25"/>
      <c r="G21" s="25"/>
      <c r="H21" s="25"/>
      <c r="I21" s="25"/>
      <c r="J21" s="41"/>
      <c r="K21" s="41"/>
      <c r="L21" s="41"/>
      <c r="M21" s="41"/>
      <c r="N21" s="41"/>
    </row>
    <row r="22" spans="1:14" x14ac:dyDescent="0.2">
      <c r="B22" s="25"/>
      <c r="C22" s="25"/>
      <c r="D22" s="25"/>
      <c r="E22" s="25"/>
      <c r="F22" s="25"/>
      <c r="G22" s="25"/>
      <c r="H22" s="25"/>
      <c r="I22" s="25"/>
      <c r="J22" s="41"/>
      <c r="K22" s="41"/>
      <c r="L22" s="41"/>
      <c r="M22" s="41"/>
      <c r="N22" s="41"/>
    </row>
    <row r="23" spans="1:14" x14ac:dyDescent="0.2">
      <c r="B23" s="25"/>
      <c r="C23" s="25"/>
      <c r="D23" s="25"/>
      <c r="E23" s="25"/>
      <c r="F23" s="25"/>
      <c r="G23" s="25"/>
      <c r="H23" s="25"/>
      <c r="I23" s="25"/>
      <c r="J23" s="41"/>
      <c r="K23" s="41"/>
      <c r="L23" s="41"/>
      <c r="M23" s="41"/>
      <c r="N23" s="41"/>
    </row>
    <row r="24" spans="1:14" x14ac:dyDescent="0.2">
      <c r="B24" s="25"/>
      <c r="C24" s="25"/>
      <c r="D24" s="25"/>
      <c r="E24" s="25"/>
      <c r="F24" s="25"/>
      <c r="G24" s="25"/>
      <c r="H24" s="25"/>
      <c r="I24" s="25"/>
      <c r="J24" s="41"/>
      <c r="K24" s="41"/>
      <c r="L24" s="41"/>
      <c r="M24" s="41"/>
      <c r="N24" s="41"/>
    </row>
    <row r="25" spans="1:14" x14ac:dyDescent="0.2">
      <c r="B25" s="25"/>
      <c r="C25" s="25"/>
      <c r="D25" s="25"/>
      <c r="E25" s="25"/>
      <c r="F25" s="25"/>
      <c r="G25" s="25"/>
      <c r="H25" s="25"/>
      <c r="I25" s="25"/>
      <c r="J25" s="41"/>
      <c r="K25" s="41"/>
      <c r="L25" s="41"/>
      <c r="M25" s="41"/>
      <c r="N25" s="41"/>
    </row>
    <row r="26" spans="1:14" x14ac:dyDescent="0.2">
      <c r="B26" s="25"/>
      <c r="C26" s="25"/>
      <c r="D26" s="25"/>
      <c r="E26" s="25"/>
      <c r="F26" s="25"/>
      <c r="G26" s="25"/>
      <c r="H26" s="25"/>
      <c r="I26" s="25"/>
      <c r="J26" s="41"/>
      <c r="K26" s="41"/>
      <c r="L26" s="41"/>
      <c r="M26" s="41"/>
      <c r="N26" s="41"/>
    </row>
    <row r="27" spans="1:14" x14ac:dyDescent="0.2">
      <c r="B27" s="25"/>
      <c r="C27" s="25"/>
      <c r="D27" s="25"/>
      <c r="E27" s="25"/>
      <c r="F27" s="25"/>
      <c r="G27" s="25"/>
      <c r="H27" s="25"/>
      <c r="I27" s="25"/>
      <c r="J27" s="41"/>
      <c r="K27" s="41"/>
      <c r="L27" s="41"/>
      <c r="M27" s="41"/>
      <c r="N27" s="41"/>
    </row>
    <row r="28" spans="1:14" x14ac:dyDescent="0.2">
      <c r="B28" s="25"/>
      <c r="C28" s="25"/>
      <c r="D28" s="25"/>
      <c r="E28" s="25"/>
      <c r="F28" s="25"/>
      <c r="G28" s="25"/>
      <c r="H28" s="25"/>
      <c r="I28" s="25"/>
      <c r="J28" s="41"/>
      <c r="K28" s="41"/>
      <c r="L28" s="41"/>
      <c r="M28" s="41"/>
      <c r="N28" s="41"/>
    </row>
    <row r="29" spans="1:14" x14ac:dyDescent="0.2">
      <c r="B29" s="25"/>
      <c r="C29" s="25"/>
      <c r="D29" s="25"/>
      <c r="E29" s="25"/>
      <c r="F29" s="25"/>
      <c r="G29" s="25"/>
      <c r="H29" s="25"/>
      <c r="I29" s="25"/>
      <c r="J29" s="41"/>
      <c r="K29" s="41"/>
      <c r="L29" s="41"/>
      <c r="M29" s="41"/>
      <c r="N29" s="41"/>
    </row>
    <row r="30" spans="1:14" x14ac:dyDescent="0.2">
      <c r="B30" s="25"/>
      <c r="C30" s="25"/>
      <c r="D30" s="25"/>
      <c r="E30" s="25"/>
      <c r="F30" s="25"/>
      <c r="G30" s="25"/>
      <c r="H30" s="25"/>
      <c r="I30" s="25"/>
      <c r="J30" s="41"/>
      <c r="K30" s="41"/>
      <c r="L30" s="41"/>
      <c r="M30" s="41"/>
      <c r="N30" s="41"/>
    </row>
    <row r="31" spans="1:14" x14ac:dyDescent="0.2">
      <c r="B31" s="25"/>
      <c r="C31" s="25"/>
      <c r="D31" s="25"/>
      <c r="E31" s="25"/>
      <c r="F31" s="25"/>
      <c r="G31" s="25"/>
      <c r="H31" s="25"/>
      <c r="I31" s="25"/>
      <c r="J31" s="41"/>
      <c r="K31" s="41"/>
      <c r="L31" s="41"/>
      <c r="M31" s="41"/>
      <c r="N31" s="41"/>
    </row>
    <row r="32" spans="1:14" x14ac:dyDescent="0.2">
      <c r="B32" s="25"/>
      <c r="C32" s="25"/>
      <c r="D32" s="25"/>
      <c r="E32" s="25"/>
      <c r="F32" s="25"/>
      <c r="G32" s="25"/>
      <c r="H32" s="25"/>
      <c r="I32" s="25"/>
      <c r="J32" s="41"/>
      <c r="K32" s="41"/>
      <c r="L32" s="41"/>
      <c r="M32" s="41"/>
      <c r="N32" s="41"/>
    </row>
    <row r="33" spans="2:14" x14ac:dyDescent="0.2">
      <c r="B33" s="25"/>
      <c r="C33" s="25"/>
      <c r="D33" s="25"/>
      <c r="E33" s="25"/>
      <c r="F33" s="25"/>
      <c r="G33" s="25"/>
      <c r="H33" s="25"/>
      <c r="I33" s="25"/>
      <c r="J33" s="41"/>
      <c r="K33" s="41"/>
      <c r="L33" s="41"/>
      <c r="M33" s="41"/>
      <c r="N33" s="41"/>
    </row>
    <row r="34" spans="2:14" x14ac:dyDescent="0.2">
      <c r="B34" s="25"/>
      <c r="C34" s="25"/>
      <c r="D34" s="25"/>
      <c r="E34" s="25"/>
      <c r="F34" s="25"/>
      <c r="G34" s="25"/>
      <c r="H34" s="25"/>
      <c r="I34" s="25"/>
      <c r="J34" s="41"/>
      <c r="K34" s="41"/>
      <c r="L34" s="41"/>
      <c r="M34" s="41"/>
      <c r="N34" s="41"/>
    </row>
    <row r="35" spans="2:14" x14ac:dyDescent="0.2">
      <c r="B35" s="25"/>
      <c r="C35" s="25"/>
      <c r="D35" s="25"/>
      <c r="E35" s="25"/>
      <c r="F35" s="25"/>
      <c r="G35" s="25"/>
      <c r="H35" s="25"/>
      <c r="I35" s="25"/>
      <c r="J35" s="41"/>
      <c r="K35" s="41"/>
      <c r="L35" s="41"/>
      <c r="M35" s="41"/>
      <c r="N35" s="41"/>
    </row>
    <row r="36" spans="2:14" x14ac:dyDescent="0.2">
      <c r="B36" s="25"/>
      <c r="C36" s="25"/>
      <c r="D36" s="25"/>
      <c r="E36" s="25"/>
      <c r="F36" s="25"/>
      <c r="G36" s="25"/>
      <c r="H36" s="25"/>
      <c r="I36" s="25"/>
      <c r="J36" s="41"/>
      <c r="K36" s="41"/>
      <c r="L36" s="41"/>
      <c r="M36" s="41"/>
      <c r="N36" s="41"/>
    </row>
    <row r="37" spans="2:14" x14ac:dyDescent="0.2">
      <c r="B37" s="25"/>
      <c r="C37" s="25"/>
      <c r="D37" s="25"/>
      <c r="E37" s="25"/>
      <c r="F37" s="25"/>
      <c r="G37" s="25"/>
      <c r="H37" s="25"/>
      <c r="I37" s="25"/>
      <c r="J37" s="41"/>
      <c r="K37" s="41"/>
      <c r="L37" s="41"/>
      <c r="N37" s="41"/>
    </row>
    <row r="38" spans="2:14" x14ac:dyDescent="0.2">
      <c r="B38" s="25"/>
      <c r="C38" s="25"/>
      <c r="D38" s="25"/>
      <c r="E38" s="25"/>
      <c r="F38" s="25"/>
      <c r="G38" s="25"/>
      <c r="H38" s="25"/>
      <c r="I38" s="25"/>
      <c r="J38" s="41"/>
      <c r="K38" s="41"/>
      <c r="L38" s="41"/>
      <c r="N38" s="41"/>
    </row>
    <row r="39" spans="2:14" x14ac:dyDescent="0.2">
      <c r="B39" s="25"/>
      <c r="C39" s="25"/>
      <c r="D39" s="25"/>
      <c r="E39" s="25"/>
      <c r="F39" s="25"/>
      <c r="G39" s="25"/>
      <c r="H39" s="25"/>
      <c r="I39" s="25"/>
      <c r="J39" s="41"/>
      <c r="K39" s="41"/>
      <c r="L39" s="41"/>
      <c r="N39" s="41"/>
    </row>
    <row r="40" spans="2:14" x14ac:dyDescent="0.2">
      <c r="B40" s="25"/>
      <c r="C40" s="25"/>
      <c r="D40" s="25"/>
      <c r="E40" s="25"/>
      <c r="F40" s="25"/>
      <c r="G40" s="25"/>
      <c r="H40" s="25"/>
      <c r="I40" s="25"/>
      <c r="J40" s="41"/>
      <c r="K40" s="41"/>
      <c r="L40" s="41"/>
      <c r="N40" s="41"/>
    </row>
    <row r="41" spans="2:14" x14ac:dyDescent="0.2">
      <c r="B41" s="25"/>
      <c r="C41" s="25"/>
      <c r="D41" s="25"/>
      <c r="E41" s="25"/>
      <c r="F41" s="25"/>
      <c r="G41" s="25"/>
      <c r="H41" s="25"/>
      <c r="I41" s="25"/>
      <c r="J41" s="41"/>
      <c r="K41" s="41"/>
      <c r="L41" s="41"/>
      <c r="N41" s="41"/>
    </row>
    <row r="42" spans="2:14" x14ac:dyDescent="0.2">
      <c r="B42" s="25"/>
      <c r="C42" s="25"/>
      <c r="D42" s="25"/>
      <c r="E42" s="25"/>
      <c r="F42" s="25"/>
      <c r="G42" s="25"/>
      <c r="H42" s="25"/>
      <c r="I42" s="25"/>
      <c r="J42" s="41"/>
      <c r="K42" s="41"/>
      <c r="L42" s="41"/>
      <c r="N42" s="41"/>
    </row>
    <row r="43" spans="2:14" x14ac:dyDescent="0.2">
      <c r="B43" s="25"/>
      <c r="C43" s="25"/>
      <c r="D43" s="25"/>
      <c r="E43" s="25"/>
      <c r="F43" s="25"/>
      <c r="G43" s="25"/>
      <c r="H43" s="25"/>
      <c r="I43" s="25"/>
      <c r="J43" s="41"/>
      <c r="K43" s="41"/>
      <c r="L43" s="41"/>
      <c r="N43" s="41"/>
    </row>
  </sheetData>
  <hyperlinks>
    <hyperlink ref="A18" r:id="rId1"/>
  </hyperlinks>
  <pageMargins left="0.75" right="0.75" top="1" bottom="1" header="0" footer="0"/>
  <pageSetup paperSize="9" scale="91"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N43"/>
  <sheetViews>
    <sheetView zoomScaleNormal="100" zoomScaleSheetLayoutView="100" workbookViewId="0"/>
  </sheetViews>
  <sheetFormatPr baseColWidth="10" defaultColWidth="9.140625" defaultRowHeight="12.75" x14ac:dyDescent="0.2"/>
  <cols>
    <col min="1" max="1" width="38.42578125" style="93" customWidth="1"/>
    <col min="2" max="9" width="9.42578125" style="1" customWidth="1"/>
    <col min="10" max="14" width="10.140625" style="35" bestFit="1" customWidth="1"/>
    <col min="15" max="16384" width="9.140625" style="1"/>
  </cols>
  <sheetData>
    <row r="1" spans="1:14" ht="55.5" customHeight="1" thickTop="1" x14ac:dyDescent="0.2">
      <c r="A1" s="94" t="s">
        <v>202</v>
      </c>
      <c r="B1" s="50"/>
      <c r="C1" s="50"/>
      <c r="D1" s="50"/>
      <c r="E1" s="50"/>
      <c r="F1" s="50"/>
      <c r="G1" s="50"/>
      <c r="H1" s="50"/>
      <c r="I1" s="50"/>
      <c r="J1" s="50"/>
      <c r="K1" s="50"/>
      <c r="L1" s="50"/>
      <c r="M1" s="50"/>
      <c r="N1" s="50"/>
    </row>
    <row r="2" spans="1:14" ht="21" customHeight="1" x14ac:dyDescent="0.2">
      <c r="A2" s="95" t="s">
        <v>152</v>
      </c>
      <c r="B2" s="67"/>
      <c r="C2" s="67"/>
      <c r="D2" s="67"/>
      <c r="E2" s="67"/>
      <c r="F2" s="67"/>
      <c r="G2" s="67"/>
      <c r="H2" s="67"/>
      <c r="I2" s="67"/>
      <c r="J2" s="67"/>
      <c r="K2" s="67"/>
      <c r="L2" s="67"/>
      <c r="M2" s="67"/>
      <c r="N2" s="67"/>
    </row>
    <row r="3" spans="1:14" ht="33" customHeight="1" x14ac:dyDescent="0.2">
      <c r="A3" s="121" t="s">
        <v>0</v>
      </c>
      <c r="B3" s="70"/>
      <c r="C3" s="51"/>
      <c r="D3" s="51"/>
      <c r="E3" s="51"/>
      <c r="F3" s="53"/>
      <c r="G3" s="53"/>
      <c r="H3" s="51"/>
      <c r="I3" s="51"/>
      <c r="J3" s="51"/>
      <c r="K3" s="51"/>
      <c r="L3" s="51"/>
      <c r="M3" s="51"/>
      <c r="N3" s="52"/>
    </row>
    <row r="4" spans="1:14" s="93" customFormat="1" ht="22.5" customHeight="1" x14ac:dyDescent="0.2">
      <c r="A4" s="113" t="s">
        <v>73</v>
      </c>
      <c r="B4" s="120">
        <v>2003</v>
      </c>
      <c r="C4" s="120">
        <v>2004</v>
      </c>
      <c r="D4" s="120">
        <v>2005</v>
      </c>
      <c r="E4" s="120">
        <v>2006</v>
      </c>
      <c r="F4" s="120">
        <v>2007</v>
      </c>
      <c r="G4" s="120">
        <v>2008</v>
      </c>
      <c r="H4" s="120">
        <v>2009</v>
      </c>
      <c r="I4" s="120">
        <v>2010</v>
      </c>
      <c r="J4" s="120">
        <v>2011</v>
      </c>
      <c r="K4" s="120">
        <v>2012</v>
      </c>
      <c r="L4" s="120">
        <v>2013</v>
      </c>
      <c r="M4" s="120">
        <v>2014</v>
      </c>
      <c r="N4" s="120">
        <v>2015</v>
      </c>
    </row>
    <row r="5" spans="1:14" ht="36" customHeight="1" x14ac:dyDescent="0.2">
      <c r="A5" s="114" t="s">
        <v>153</v>
      </c>
      <c r="B5" s="264">
        <v>607024</v>
      </c>
      <c r="C5" s="264">
        <v>632812</v>
      </c>
      <c r="D5" s="264">
        <v>628292</v>
      </c>
      <c r="E5" s="264">
        <v>638269</v>
      </c>
      <c r="F5" s="264">
        <v>662839</v>
      </c>
      <c r="G5" s="264">
        <v>635415</v>
      </c>
      <c r="H5" s="264">
        <v>595488</v>
      </c>
      <c r="I5" s="264">
        <v>580862.429</v>
      </c>
      <c r="J5" s="264">
        <v>565553.76900000009</v>
      </c>
      <c r="K5" s="264">
        <v>619963.17400000012</v>
      </c>
      <c r="L5" s="264">
        <v>606422.22181878029</v>
      </c>
      <c r="M5" s="264" t="s">
        <v>198</v>
      </c>
      <c r="N5" s="264">
        <v>579416.73910198326</v>
      </c>
    </row>
    <row r="6" spans="1:14" ht="19.5" customHeight="1" x14ac:dyDescent="0.2">
      <c r="A6" s="114" t="s">
        <v>78</v>
      </c>
      <c r="B6" s="264">
        <v>467774</v>
      </c>
      <c r="C6" s="264">
        <v>461810</v>
      </c>
      <c r="D6" s="264">
        <v>468771</v>
      </c>
      <c r="E6" s="264">
        <v>469373</v>
      </c>
      <c r="F6" s="264">
        <v>474112</v>
      </c>
      <c r="G6" s="264">
        <v>470817</v>
      </c>
      <c r="H6" s="264">
        <v>458787</v>
      </c>
      <c r="I6" s="264">
        <v>451990.82</v>
      </c>
      <c r="J6" s="264">
        <v>418039.08900000004</v>
      </c>
      <c r="K6" s="264">
        <v>466057.99979999999</v>
      </c>
      <c r="L6" s="264">
        <v>457709.74315999972</v>
      </c>
      <c r="M6" s="264" t="s">
        <v>198</v>
      </c>
      <c r="N6" s="264">
        <v>458914.95595765946</v>
      </c>
    </row>
    <row r="7" spans="1:14" ht="18" customHeight="1" x14ac:dyDescent="0.2">
      <c r="A7" s="115" t="s">
        <v>74</v>
      </c>
      <c r="B7" s="265">
        <v>375023</v>
      </c>
      <c r="C7" s="265">
        <v>369408</v>
      </c>
      <c r="D7" s="265">
        <v>369223</v>
      </c>
      <c r="E7" s="265">
        <v>366373</v>
      </c>
      <c r="F7" s="265">
        <v>362981</v>
      </c>
      <c r="G7" s="265">
        <v>358080</v>
      </c>
      <c r="H7" s="265">
        <v>346787</v>
      </c>
      <c r="I7" s="265">
        <v>347979</v>
      </c>
      <c r="J7" s="265">
        <v>332695.08</v>
      </c>
      <c r="K7" s="265">
        <v>313549.28000000003</v>
      </c>
      <c r="L7" s="265">
        <v>305995</v>
      </c>
      <c r="M7" s="265" t="s">
        <v>198</v>
      </c>
      <c r="N7" s="265">
        <v>309002.78090048156</v>
      </c>
    </row>
    <row r="8" spans="1:14" ht="18" customHeight="1" x14ac:dyDescent="0.2">
      <c r="A8" s="115" t="s">
        <v>75</v>
      </c>
      <c r="B8" s="265">
        <v>92751</v>
      </c>
      <c r="C8" s="265">
        <v>92402</v>
      </c>
      <c r="D8" s="265">
        <v>99548</v>
      </c>
      <c r="E8" s="265">
        <v>103000</v>
      </c>
      <c r="F8" s="265">
        <v>111131</v>
      </c>
      <c r="G8" s="265">
        <v>112737</v>
      </c>
      <c r="H8" s="265">
        <v>112000</v>
      </c>
      <c r="I8" s="265">
        <v>104011.81999999999</v>
      </c>
      <c r="J8" s="265">
        <v>85344.009000000005</v>
      </c>
      <c r="K8" s="265">
        <v>152508.71979999999</v>
      </c>
      <c r="L8" s="265">
        <v>151714.74315999969</v>
      </c>
      <c r="M8" s="265" t="s">
        <v>198</v>
      </c>
      <c r="N8" s="265">
        <v>149912.1750571779</v>
      </c>
    </row>
    <row r="9" spans="1:14" ht="19.5" customHeight="1" x14ac:dyDescent="0.2">
      <c r="A9" s="114" t="s">
        <v>79</v>
      </c>
      <c r="B9" s="264">
        <v>139250</v>
      </c>
      <c r="C9" s="264">
        <v>171002</v>
      </c>
      <c r="D9" s="264">
        <v>159521</v>
      </c>
      <c r="E9" s="264">
        <v>168896</v>
      </c>
      <c r="F9" s="264">
        <v>188727</v>
      </c>
      <c r="G9" s="264">
        <v>164598</v>
      </c>
      <c r="H9" s="264">
        <v>136701</v>
      </c>
      <c r="I9" s="264">
        <v>128871.609</v>
      </c>
      <c r="J9" s="264">
        <v>147514.68</v>
      </c>
      <c r="K9" s="264">
        <v>153905.17420000001</v>
      </c>
      <c r="L9" s="264">
        <v>148712.47865878063</v>
      </c>
      <c r="M9" s="264" t="s">
        <v>198</v>
      </c>
      <c r="N9" s="264">
        <v>120501.78314432382</v>
      </c>
    </row>
    <row r="10" spans="1:14" ht="18" customHeight="1" x14ac:dyDescent="0.2">
      <c r="A10" s="115" t="s">
        <v>77</v>
      </c>
      <c r="B10" s="265">
        <v>72007</v>
      </c>
      <c r="C10" s="265">
        <v>83243</v>
      </c>
      <c r="D10" s="265">
        <v>80323</v>
      </c>
      <c r="E10" s="265">
        <v>82707</v>
      </c>
      <c r="F10" s="265">
        <v>85968</v>
      </c>
      <c r="G10" s="265">
        <v>75727</v>
      </c>
      <c r="H10" s="265">
        <v>62254</v>
      </c>
      <c r="I10" s="265">
        <v>56081</v>
      </c>
      <c r="J10" s="265">
        <v>68852.92</v>
      </c>
      <c r="K10" s="265">
        <v>67260.72</v>
      </c>
      <c r="L10" s="265">
        <v>63169.08</v>
      </c>
      <c r="M10" s="265" t="s">
        <v>198</v>
      </c>
      <c r="N10" s="265">
        <v>46213.173513085349</v>
      </c>
    </row>
    <row r="11" spans="1:14" ht="18" customHeight="1" x14ac:dyDescent="0.2">
      <c r="A11" s="115" t="s">
        <v>76</v>
      </c>
      <c r="B11" s="265">
        <v>67243</v>
      </c>
      <c r="C11" s="265">
        <v>87759</v>
      </c>
      <c r="D11" s="265">
        <v>79198</v>
      </c>
      <c r="E11" s="265">
        <v>86189</v>
      </c>
      <c r="F11" s="265">
        <v>102759</v>
      </c>
      <c r="G11" s="265">
        <v>88871</v>
      </c>
      <c r="H11" s="265">
        <v>74447</v>
      </c>
      <c r="I11" s="265">
        <v>72790.608999999997</v>
      </c>
      <c r="J11" s="265">
        <v>78661.759999999995</v>
      </c>
      <c r="K11" s="265">
        <v>86644.454199999993</v>
      </c>
      <c r="L11" s="265">
        <v>85543.398658780643</v>
      </c>
      <c r="M11" s="265" t="s">
        <v>198</v>
      </c>
      <c r="N11" s="265">
        <v>74288.609631238476</v>
      </c>
    </row>
    <row r="12" spans="1:14" ht="7.5" customHeight="1" thickBot="1" x14ac:dyDescent="0.25">
      <c r="A12" s="116"/>
      <c r="B12" s="2"/>
      <c r="C12" s="2"/>
      <c r="D12" s="2"/>
      <c r="E12" s="2"/>
      <c r="F12" s="2"/>
      <c r="G12" s="2"/>
      <c r="H12" s="2"/>
      <c r="I12" s="2"/>
      <c r="J12" s="36"/>
      <c r="K12" s="36"/>
      <c r="L12" s="36"/>
      <c r="M12" s="36"/>
      <c r="N12" s="36"/>
    </row>
    <row r="13" spans="1:14" ht="14.25" thickTop="1" thickBot="1" x14ac:dyDescent="0.25">
      <c r="A13" s="321" t="s">
        <v>199</v>
      </c>
      <c r="B13" s="5"/>
      <c r="C13" s="5"/>
      <c r="D13" s="5"/>
      <c r="E13" s="5"/>
      <c r="F13" s="5"/>
      <c r="G13" s="5"/>
      <c r="H13" s="5"/>
      <c r="I13" s="5"/>
      <c r="J13" s="40"/>
      <c r="K13" s="40"/>
      <c r="L13" s="40"/>
      <c r="M13" s="40"/>
      <c r="N13" s="40"/>
    </row>
    <row r="14" spans="1:14" ht="13.5" thickTop="1" x14ac:dyDescent="0.2">
      <c r="A14" s="117" t="s">
        <v>154</v>
      </c>
      <c r="B14" s="12"/>
      <c r="C14" s="12"/>
      <c r="D14" s="12"/>
      <c r="E14" s="12"/>
      <c r="F14" s="12"/>
      <c r="G14" s="12"/>
      <c r="H14" s="12"/>
      <c r="I14" s="12"/>
      <c r="J14" s="37"/>
      <c r="K14" s="37"/>
      <c r="L14" s="37"/>
      <c r="M14" s="37"/>
      <c r="N14" s="37"/>
    </row>
    <row r="15" spans="1:14" x14ac:dyDescent="0.2">
      <c r="A15" s="118" t="s">
        <v>155</v>
      </c>
      <c r="B15" s="14"/>
      <c r="C15" s="15"/>
      <c r="D15" s="14"/>
      <c r="E15" s="14"/>
      <c r="F15" s="14"/>
      <c r="G15" s="14"/>
      <c r="H15" s="14"/>
      <c r="I15" s="14"/>
      <c r="J15" s="38"/>
      <c r="K15" s="38"/>
      <c r="L15" s="38"/>
      <c r="M15" s="38"/>
      <c r="N15" s="38"/>
    </row>
    <row r="16" spans="1:14" ht="13.5" thickBot="1" x14ac:dyDescent="0.25">
      <c r="A16" s="119" t="s">
        <v>156</v>
      </c>
      <c r="B16" s="13"/>
      <c r="C16" s="13"/>
      <c r="D16" s="13"/>
      <c r="E16" s="13"/>
      <c r="F16" s="13"/>
      <c r="G16" s="13"/>
      <c r="H16" s="13"/>
      <c r="I16" s="13"/>
      <c r="J16" s="39"/>
      <c r="K16" s="39"/>
      <c r="L16" s="39"/>
      <c r="M16" s="39"/>
      <c r="N16" s="39"/>
    </row>
    <row r="17" spans="1:14" ht="13.5" thickTop="1" x14ac:dyDescent="0.2">
      <c r="A17" s="329" t="s">
        <v>211</v>
      </c>
      <c r="B17" s="12"/>
      <c r="C17" s="12"/>
      <c r="D17" s="12"/>
      <c r="E17" s="12"/>
      <c r="F17" s="12"/>
      <c r="G17" s="12"/>
      <c r="H17" s="12"/>
      <c r="I17" s="12"/>
      <c r="J17" s="12"/>
      <c r="K17" s="12"/>
      <c r="L17" s="12"/>
      <c r="M17" s="331"/>
      <c r="N17" s="331"/>
    </row>
    <row r="18" spans="1:14" ht="13.5" thickBot="1" x14ac:dyDescent="0.25">
      <c r="A18" s="328" t="s">
        <v>212</v>
      </c>
      <c r="B18" s="332"/>
      <c r="C18" s="332"/>
      <c r="D18" s="332"/>
      <c r="E18" s="332"/>
      <c r="F18" s="332"/>
      <c r="G18" s="332"/>
      <c r="H18" s="332"/>
      <c r="I18" s="332"/>
      <c r="J18" s="332"/>
      <c r="K18" s="332"/>
      <c r="L18" s="332"/>
      <c r="M18" s="333"/>
      <c r="N18" s="333"/>
    </row>
    <row r="19" spans="1:14" ht="13.5" thickTop="1" x14ac:dyDescent="0.2">
      <c r="B19" s="25"/>
      <c r="C19" s="25"/>
      <c r="D19" s="25"/>
      <c r="E19" s="25"/>
      <c r="F19" s="25"/>
      <c r="G19" s="25"/>
      <c r="H19" s="25"/>
      <c r="I19" s="25"/>
      <c r="J19" s="41"/>
      <c r="K19" s="41"/>
      <c r="L19" s="41"/>
      <c r="M19" s="41"/>
      <c r="N19" s="41"/>
    </row>
    <row r="20" spans="1:14" x14ac:dyDescent="0.2">
      <c r="B20" s="25"/>
      <c r="C20" s="25"/>
      <c r="D20" s="48"/>
      <c r="E20" s="49"/>
      <c r="F20" s="25"/>
      <c r="G20" s="25"/>
      <c r="H20" s="25"/>
      <c r="I20" s="25"/>
      <c r="J20" s="41"/>
      <c r="K20" s="41"/>
      <c r="L20" s="41"/>
      <c r="M20" s="41"/>
      <c r="N20" s="41"/>
    </row>
    <row r="21" spans="1:14" x14ac:dyDescent="0.2">
      <c r="B21" s="25"/>
      <c r="C21" s="25"/>
      <c r="D21" s="49"/>
      <c r="E21" s="49"/>
      <c r="F21" s="25"/>
      <c r="G21" s="25"/>
      <c r="H21" s="25"/>
      <c r="I21" s="25"/>
      <c r="J21" s="41"/>
      <c r="K21" s="41"/>
      <c r="L21" s="41"/>
      <c r="M21" s="41"/>
      <c r="N21" s="41"/>
    </row>
    <row r="22" spans="1:14" x14ac:dyDescent="0.2">
      <c r="B22" s="25"/>
      <c r="C22" s="25"/>
      <c r="D22" s="25"/>
      <c r="E22" s="25"/>
      <c r="F22" s="25"/>
      <c r="G22" s="25"/>
      <c r="H22" s="25"/>
      <c r="I22" s="25"/>
      <c r="J22" s="41"/>
      <c r="K22" s="41"/>
      <c r="L22" s="41"/>
      <c r="M22" s="41"/>
      <c r="N22" s="41"/>
    </row>
    <row r="23" spans="1:14" x14ac:dyDescent="0.2">
      <c r="B23" s="25"/>
      <c r="C23" s="25"/>
      <c r="D23" s="25"/>
      <c r="E23" s="25"/>
      <c r="F23" s="25"/>
      <c r="G23" s="25"/>
      <c r="H23" s="25"/>
      <c r="I23" s="25"/>
      <c r="J23" s="41"/>
      <c r="K23" s="41"/>
      <c r="L23" s="41"/>
      <c r="M23" s="41"/>
      <c r="N23" s="41"/>
    </row>
    <row r="24" spans="1:14" x14ac:dyDescent="0.2">
      <c r="B24" s="25"/>
      <c r="C24" s="25"/>
      <c r="D24" s="25"/>
      <c r="E24" s="25"/>
      <c r="F24" s="25"/>
      <c r="G24" s="25"/>
      <c r="H24" s="25"/>
      <c r="I24" s="25"/>
      <c r="J24" s="41"/>
      <c r="K24" s="41"/>
      <c r="L24" s="41"/>
      <c r="M24" s="41"/>
      <c r="N24" s="41"/>
    </row>
    <row r="25" spans="1:14" x14ac:dyDescent="0.2">
      <c r="B25" s="25"/>
      <c r="C25" s="25"/>
      <c r="D25" s="25"/>
      <c r="E25" s="25"/>
      <c r="F25" s="25"/>
      <c r="G25" s="25"/>
      <c r="H25" s="25"/>
      <c r="I25" s="25"/>
      <c r="J25" s="41"/>
      <c r="K25" s="41"/>
      <c r="L25" s="41"/>
      <c r="M25" s="41"/>
      <c r="N25" s="41"/>
    </row>
    <row r="26" spans="1:14" x14ac:dyDescent="0.2">
      <c r="B26" s="25"/>
      <c r="C26" s="25"/>
      <c r="D26" s="25"/>
      <c r="E26" s="25"/>
      <c r="F26" s="25"/>
      <c r="G26" s="25"/>
      <c r="H26" s="25"/>
      <c r="I26" s="25"/>
      <c r="J26" s="41"/>
      <c r="K26" s="41"/>
      <c r="L26" s="41"/>
      <c r="M26" s="41"/>
      <c r="N26" s="41"/>
    </row>
    <row r="27" spans="1:14" x14ac:dyDescent="0.2">
      <c r="B27" s="25"/>
      <c r="C27" s="25"/>
      <c r="D27" s="25"/>
      <c r="E27" s="25"/>
      <c r="F27" s="25"/>
      <c r="G27" s="25"/>
      <c r="H27" s="25"/>
      <c r="I27" s="25"/>
      <c r="J27" s="41"/>
      <c r="K27" s="41"/>
      <c r="L27" s="41"/>
      <c r="M27" s="41"/>
      <c r="N27" s="41"/>
    </row>
    <row r="28" spans="1:14" x14ac:dyDescent="0.2">
      <c r="B28" s="25"/>
      <c r="C28" s="25"/>
      <c r="D28" s="25"/>
      <c r="E28" s="25"/>
      <c r="F28" s="25"/>
      <c r="G28" s="25"/>
      <c r="H28" s="25"/>
      <c r="I28" s="25"/>
      <c r="J28" s="41"/>
      <c r="K28" s="41"/>
      <c r="L28" s="41"/>
      <c r="M28" s="41"/>
      <c r="N28" s="41"/>
    </row>
    <row r="29" spans="1:14" x14ac:dyDescent="0.2">
      <c r="B29" s="25"/>
      <c r="C29" s="25"/>
      <c r="D29" s="25"/>
      <c r="E29" s="25"/>
      <c r="F29" s="25"/>
      <c r="G29" s="25"/>
      <c r="H29" s="25"/>
      <c r="I29" s="25"/>
      <c r="J29" s="41"/>
      <c r="K29" s="41"/>
      <c r="L29" s="41"/>
      <c r="M29" s="41"/>
      <c r="N29" s="41"/>
    </row>
    <row r="30" spans="1:14" x14ac:dyDescent="0.2">
      <c r="B30" s="25"/>
      <c r="C30" s="25"/>
      <c r="D30" s="25"/>
      <c r="E30" s="25"/>
      <c r="F30" s="25"/>
      <c r="G30" s="25"/>
      <c r="H30" s="25"/>
      <c r="I30" s="25"/>
      <c r="J30" s="41"/>
      <c r="K30" s="41"/>
      <c r="L30" s="41"/>
      <c r="M30" s="41"/>
      <c r="N30" s="41"/>
    </row>
    <row r="31" spans="1:14" x14ac:dyDescent="0.2">
      <c r="B31" s="25"/>
      <c r="C31" s="25"/>
      <c r="D31" s="25"/>
      <c r="E31" s="25"/>
      <c r="F31" s="25"/>
      <c r="G31" s="25"/>
      <c r="H31" s="25"/>
      <c r="I31" s="25"/>
      <c r="J31" s="41"/>
      <c r="K31" s="41"/>
      <c r="L31" s="41"/>
      <c r="M31" s="41"/>
      <c r="N31" s="41"/>
    </row>
    <row r="32" spans="1:14" x14ac:dyDescent="0.2">
      <c r="B32" s="25"/>
      <c r="C32" s="25"/>
      <c r="D32" s="25"/>
      <c r="E32" s="25"/>
      <c r="F32" s="25"/>
      <c r="G32" s="25"/>
      <c r="H32" s="25"/>
      <c r="I32" s="25"/>
      <c r="J32" s="41"/>
      <c r="K32" s="41"/>
      <c r="L32" s="41"/>
      <c r="M32" s="41"/>
      <c r="N32" s="41"/>
    </row>
    <row r="33" spans="2:14" x14ac:dyDescent="0.2">
      <c r="B33" s="25"/>
      <c r="C33" s="25"/>
      <c r="D33" s="25"/>
      <c r="E33" s="25"/>
      <c r="F33" s="25"/>
      <c r="G33" s="25"/>
      <c r="H33" s="25"/>
      <c r="I33" s="25"/>
      <c r="J33" s="41"/>
      <c r="K33" s="41"/>
      <c r="L33" s="41"/>
      <c r="M33" s="41"/>
      <c r="N33" s="41"/>
    </row>
    <row r="34" spans="2:14" x14ac:dyDescent="0.2">
      <c r="B34" s="25"/>
      <c r="C34" s="25"/>
      <c r="D34" s="25"/>
      <c r="E34" s="25"/>
      <c r="F34" s="25"/>
      <c r="G34" s="25"/>
      <c r="H34" s="25"/>
      <c r="I34" s="25"/>
      <c r="J34" s="41"/>
      <c r="K34" s="41"/>
      <c r="L34" s="41"/>
      <c r="M34" s="41"/>
      <c r="N34" s="41"/>
    </row>
    <row r="35" spans="2:14" x14ac:dyDescent="0.2">
      <c r="B35" s="25"/>
      <c r="C35" s="25"/>
      <c r="D35" s="25"/>
      <c r="E35" s="25"/>
      <c r="F35" s="25"/>
      <c r="G35" s="25"/>
      <c r="H35" s="25"/>
      <c r="I35" s="25"/>
      <c r="J35" s="41"/>
      <c r="K35" s="41"/>
      <c r="L35" s="41"/>
      <c r="M35" s="41"/>
      <c r="N35" s="41"/>
    </row>
    <row r="36" spans="2:14" x14ac:dyDescent="0.2">
      <c r="B36" s="25"/>
      <c r="C36" s="25"/>
      <c r="D36" s="25"/>
      <c r="E36" s="25"/>
      <c r="F36" s="25"/>
      <c r="G36" s="25"/>
      <c r="H36" s="25"/>
      <c r="I36" s="25"/>
      <c r="J36" s="41"/>
      <c r="K36" s="41"/>
      <c r="L36" s="41"/>
      <c r="M36" s="41"/>
      <c r="N36" s="41"/>
    </row>
    <row r="37" spans="2:14" x14ac:dyDescent="0.2">
      <c r="B37" s="25"/>
      <c r="C37" s="25"/>
      <c r="D37" s="25"/>
      <c r="E37" s="25"/>
      <c r="F37" s="25"/>
      <c r="G37" s="25"/>
      <c r="H37" s="25"/>
      <c r="I37" s="25"/>
      <c r="J37" s="41"/>
      <c r="K37" s="41"/>
      <c r="L37" s="41"/>
      <c r="N37" s="41"/>
    </row>
    <row r="38" spans="2:14" x14ac:dyDescent="0.2">
      <c r="B38" s="25"/>
      <c r="C38" s="25"/>
      <c r="D38" s="25"/>
      <c r="E38" s="25"/>
      <c r="F38" s="25"/>
      <c r="G38" s="25"/>
      <c r="H38" s="25"/>
      <c r="I38" s="25"/>
      <c r="J38" s="41"/>
      <c r="K38" s="41"/>
      <c r="L38" s="41"/>
      <c r="N38" s="41"/>
    </row>
    <row r="39" spans="2:14" x14ac:dyDescent="0.2">
      <c r="B39" s="25"/>
      <c r="C39" s="25"/>
      <c r="D39" s="25"/>
      <c r="E39" s="25"/>
      <c r="F39" s="25"/>
      <c r="G39" s="25"/>
      <c r="H39" s="25"/>
      <c r="I39" s="25"/>
      <c r="J39" s="41"/>
      <c r="K39" s="41"/>
      <c r="L39" s="41"/>
      <c r="N39" s="41"/>
    </row>
    <row r="40" spans="2:14" x14ac:dyDescent="0.2">
      <c r="B40" s="25"/>
      <c r="C40" s="25"/>
      <c r="D40" s="25"/>
      <c r="E40" s="25"/>
      <c r="F40" s="25"/>
      <c r="G40" s="25"/>
      <c r="H40" s="25"/>
      <c r="I40" s="25"/>
      <c r="J40" s="41"/>
      <c r="K40" s="41"/>
      <c r="L40" s="41"/>
      <c r="N40" s="41"/>
    </row>
    <row r="41" spans="2:14" x14ac:dyDescent="0.2">
      <c r="B41" s="25"/>
      <c r="C41" s="25"/>
      <c r="D41" s="25"/>
      <c r="E41" s="25"/>
      <c r="F41" s="25"/>
      <c r="G41" s="25"/>
      <c r="H41" s="25"/>
      <c r="I41" s="25"/>
      <c r="J41" s="41"/>
      <c r="K41" s="41"/>
      <c r="L41" s="41"/>
      <c r="N41" s="41"/>
    </row>
    <row r="42" spans="2:14" x14ac:dyDescent="0.2">
      <c r="B42" s="25"/>
      <c r="C42" s="25"/>
      <c r="D42" s="25"/>
      <c r="E42" s="25"/>
      <c r="F42" s="25"/>
      <c r="G42" s="25"/>
      <c r="H42" s="25"/>
      <c r="I42" s="25"/>
      <c r="J42" s="41"/>
      <c r="K42" s="41"/>
      <c r="L42" s="41"/>
      <c r="N42" s="41"/>
    </row>
    <row r="43" spans="2:14" x14ac:dyDescent="0.2">
      <c r="B43" s="25"/>
      <c r="C43" s="25"/>
      <c r="D43" s="25"/>
      <c r="E43" s="25"/>
      <c r="F43" s="25"/>
      <c r="G43" s="25"/>
      <c r="H43" s="25"/>
      <c r="I43" s="25"/>
      <c r="J43" s="41"/>
      <c r="K43" s="41"/>
      <c r="L43" s="41"/>
      <c r="N43" s="41"/>
    </row>
  </sheetData>
  <hyperlinks>
    <hyperlink ref="A18" r:id="rId1"/>
  </hyperlinks>
  <pageMargins left="0.75" right="0.75" top="1" bottom="1" header="0" footer="0"/>
  <pageSetup paperSize="9" scale="91" orientation="landscape"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N43"/>
  <sheetViews>
    <sheetView zoomScaleNormal="100" zoomScaleSheetLayoutView="100" workbookViewId="0"/>
  </sheetViews>
  <sheetFormatPr baseColWidth="10" defaultColWidth="9.140625" defaultRowHeight="12.75" x14ac:dyDescent="0.2"/>
  <cols>
    <col min="1" max="1" width="38.42578125" style="93" customWidth="1"/>
    <col min="2" max="9" width="9.42578125" style="1" customWidth="1"/>
    <col min="10" max="14" width="10.140625" style="35" bestFit="1" customWidth="1"/>
    <col min="15" max="16384" width="9.140625" style="1"/>
  </cols>
  <sheetData>
    <row r="1" spans="1:14" ht="55.5" customHeight="1" thickTop="1" x14ac:dyDescent="0.2">
      <c r="A1" s="94" t="s">
        <v>188</v>
      </c>
      <c r="B1" s="50"/>
      <c r="C1" s="50"/>
      <c r="D1" s="50"/>
      <c r="E1" s="50"/>
      <c r="F1" s="50"/>
      <c r="G1" s="50"/>
      <c r="H1" s="50"/>
      <c r="I1" s="50"/>
      <c r="J1" s="50"/>
      <c r="K1" s="50"/>
      <c r="L1" s="50"/>
      <c r="M1" s="50"/>
      <c r="N1" s="50"/>
    </row>
    <row r="2" spans="1:14" ht="21" customHeight="1" x14ac:dyDescent="0.2">
      <c r="A2" s="95" t="s">
        <v>152</v>
      </c>
      <c r="B2" s="67"/>
      <c r="C2" s="67"/>
      <c r="D2" s="67"/>
      <c r="E2" s="67"/>
      <c r="F2" s="67"/>
      <c r="G2" s="67"/>
      <c r="H2" s="67"/>
      <c r="I2" s="67"/>
      <c r="J2" s="67"/>
      <c r="K2" s="67"/>
      <c r="L2" s="67"/>
      <c r="M2" s="67"/>
      <c r="N2" s="67"/>
    </row>
    <row r="3" spans="1:14" ht="33" customHeight="1" x14ac:dyDescent="0.2">
      <c r="A3" s="121" t="s">
        <v>1</v>
      </c>
      <c r="B3" s="70"/>
      <c r="C3" s="51"/>
      <c r="D3" s="51"/>
      <c r="E3" s="51"/>
      <c r="F3" s="53"/>
      <c r="G3" s="53"/>
      <c r="H3" s="51"/>
      <c r="I3" s="51"/>
      <c r="J3" s="51"/>
      <c r="K3" s="51"/>
      <c r="L3" s="51"/>
      <c r="M3" s="51"/>
      <c r="N3" s="52"/>
    </row>
    <row r="4" spans="1:14" s="93" customFormat="1" ht="22.5" customHeight="1" x14ac:dyDescent="0.2">
      <c r="A4" s="113" t="s">
        <v>73</v>
      </c>
      <c r="B4" s="120">
        <v>2003</v>
      </c>
      <c r="C4" s="120">
        <v>2004</v>
      </c>
      <c r="D4" s="120">
        <v>2005</v>
      </c>
      <c r="E4" s="120">
        <v>2006</v>
      </c>
      <c r="F4" s="120">
        <v>2007</v>
      </c>
      <c r="G4" s="120">
        <v>2008</v>
      </c>
      <c r="H4" s="120">
        <v>2009</v>
      </c>
      <c r="I4" s="120">
        <v>2010</v>
      </c>
      <c r="J4" s="120">
        <v>2011</v>
      </c>
      <c r="K4" s="120">
        <v>2012</v>
      </c>
      <c r="L4" s="120">
        <v>2013</v>
      </c>
      <c r="M4" s="120">
        <v>2014</v>
      </c>
      <c r="N4" s="120">
        <v>2015</v>
      </c>
    </row>
    <row r="5" spans="1:14" ht="36" customHeight="1" x14ac:dyDescent="0.2">
      <c r="A5" s="114" t="s">
        <v>153</v>
      </c>
      <c r="B5" s="266">
        <v>374186</v>
      </c>
      <c r="C5" s="266">
        <v>386209</v>
      </c>
      <c r="D5" s="266">
        <v>375946</v>
      </c>
      <c r="E5" s="266">
        <v>386646</v>
      </c>
      <c r="F5" s="266">
        <v>391740</v>
      </c>
      <c r="G5" s="266">
        <v>381278.44</v>
      </c>
      <c r="H5" s="266">
        <v>357172.97499999998</v>
      </c>
      <c r="I5" s="266">
        <v>339845.76699999999</v>
      </c>
      <c r="J5" s="266">
        <v>349654.69290000002</v>
      </c>
      <c r="K5" s="266">
        <v>366368.56974599999</v>
      </c>
      <c r="L5" s="266">
        <v>365194.76634561381</v>
      </c>
      <c r="M5" s="264" t="s">
        <v>198</v>
      </c>
      <c r="N5" s="266">
        <v>381860.98173580691</v>
      </c>
    </row>
    <row r="6" spans="1:14" ht="19.5" customHeight="1" x14ac:dyDescent="0.2">
      <c r="A6" s="114" t="s">
        <v>78</v>
      </c>
      <c r="B6" s="266">
        <v>298503</v>
      </c>
      <c r="C6" s="266">
        <v>289849</v>
      </c>
      <c r="D6" s="266">
        <v>284854</v>
      </c>
      <c r="E6" s="266">
        <v>292611</v>
      </c>
      <c r="F6" s="266">
        <v>301255</v>
      </c>
      <c r="G6" s="266">
        <v>288931.44</v>
      </c>
      <c r="H6" s="266">
        <v>281411.97499999998</v>
      </c>
      <c r="I6" s="266">
        <v>274794.66700000002</v>
      </c>
      <c r="J6" s="266">
        <v>245757.53205320003</v>
      </c>
      <c r="K6" s="266">
        <v>263363.09036770399</v>
      </c>
      <c r="L6" s="266">
        <v>281867.32338713761</v>
      </c>
      <c r="M6" s="264" t="s">
        <v>198</v>
      </c>
      <c r="N6" s="266">
        <v>285714.60627781972</v>
      </c>
    </row>
    <row r="7" spans="1:14" ht="18" customHeight="1" x14ac:dyDescent="0.2">
      <c r="A7" s="115" t="s">
        <v>74</v>
      </c>
      <c r="B7" s="267">
        <v>246275</v>
      </c>
      <c r="C7" s="267">
        <v>238129</v>
      </c>
      <c r="D7" s="267">
        <v>230945</v>
      </c>
      <c r="E7" s="267">
        <v>236451</v>
      </c>
      <c r="F7" s="267">
        <v>240974</v>
      </c>
      <c r="G7" s="267">
        <v>219792.09400000001</v>
      </c>
      <c r="H7" s="267">
        <v>211398.65599999999</v>
      </c>
      <c r="I7" s="267">
        <v>201184.71300000002</v>
      </c>
      <c r="J7" s="267">
        <v>182542.28272000002</v>
      </c>
      <c r="K7" s="267">
        <v>174266.81564000002</v>
      </c>
      <c r="L7" s="267">
        <v>177910.93744000001</v>
      </c>
      <c r="M7" s="265" t="s">
        <v>198</v>
      </c>
      <c r="N7" s="267">
        <v>141688.11364260165</v>
      </c>
    </row>
    <row r="8" spans="1:14" ht="18" customHeight="1" x14ac:dyDescent="0.2">
      <c r="A8" s="115" t="s">
        <v>75</v>
      </c>
      <c r="B8" s="267">
        <v>52228</v>
      </c>
      <c r="C8" s="267">
        <v>51720</v>
      </c>
      <c r="D8" s="267">
        <v>53909</v>
      </c>
      <c r="E8" s="267">
        <v>56160</v>
      </c>
      <c r="F8" s="267">
        <v>60281</v>
      </c>
      <c r="G8" s="267">
        <v>69139.34599999999</v>
      </c>
      <c r="H8" s="267">
        <v>70013.319000000003</v>
      </c>
      <c r="I8" s="267">
        <v>73609.953999999998</v>
      </c>
      <c r="J8" s="267">
        <v>63215.249333200009</v>
      </c>
      <c r="K8" s="267">
        <v>89096.274727703974</v>
      </c>
      <c r="L8" s="267">
        <v>103956.38594713758</v>
      </c>
      <c r="M8" s="265" t="s">
        <v>198</v>
      </c>
      <c r="N8" s="267">
        <v>144026.49263521808</v>
      </c>
    </row>
    <row r="9" spans="1:14" ht="19.5" customHeight="1" x14ac:dyDescent="0.2">
      <c r="A9" s="114" t="s">
        <v>79</v>
      </c>
      <c r="B9" s="266">
        <v>75683</v>
      </c>
      <c r="C9" s="266">
        <v>96360</v>
      </c>
      <c r="D9" s="266">
        <v>91092</v>
      </c>
      <c r="E9" s="266">
        <v>94035</v>
      </c>
      <c r="F9" s="266">
        <v>90485</v>
      </c>
      <c r="G9" s="266">
        <v>92347</v>
      </c>
      <c r="H9" s="266">
        <v>75761</v>
      </c>
      <c r="I9" s="266">
        <v>65051.1</v>
      </c>
      <c r="J9" s="266">
        <v>103897.16084679999</v>
      </c>
      <c r="K9" s="266">
        <v>103005.479378296</v>
      </c>
      <c r="L9" s="266">
        <v>83327.44295847624</v>
      </c>
      <c r="M9" s="264" t="s">
        <v>198</v>
      </c>
      <c r="N9" s="266">
        <v>96146.375457987189</v>
      </c>
    </row>
    <row r="10" spans="1:14" ht="18" customHeight="1" x14ac:dyDescent="0.2">
      <c r="A10" s="115" t="s">
        <v>77</v>
      </c>
      <c r="B10" s="267">
        <v>32440</v>
      </c>
      <c r="C10" s="267">
        <v>45871</v>
      </c>
      <c r="D10" s="267">
        <v>34309</v>
      </c>
      <c r="E10" s="267">
        <v>36072</v>
      </c>
      <c r="F10" s="267">
        <v>36554</v>
      </c>
      <c r="G10" s="267">
        <v>34550</v>
      </c>
      <c r="H10" s="267">
        <v>28268</v>
      </c>
      <c r="I10" s="267">
        <v>18860</v>
      </c>
      <c r="J10" s="267">
        <v>31476.114280000002</v>
      </c>
      <c r="K10" s="267">
        <v>41442.471359999996</v>
      </c>
      <c r="L10" s="267">
        <v>14232.05056</v>
      </c>
      <c r="M10" s="265" t="s">
        <v>198</v>
      </c>
      <c r="N10" s="267">
        <v>11778.85631674797</v>
      </c>
    </row>
    <row r="11" spans="1:14" ht="18" customHeight="1" x14ac:dyDescent="0.2">
      <c r="A11" s="115" t="s">
        <v>76</v>
      </c>
      <c r="B11" s="267">
        <v>43243</v>
      </c>
      <c r="C11" s="267">
        <v>50489</v>
      </c>
      <c r="D11" s="267">
        <v>56783</v>
      </c>
      <c r="E11" s="267">
        <v>57963</v>
      </c>
      <c r="F11" s="267">
        <v>53931</v>
      </c>
      <c r="G11" s="267">
        <v>57797</v>
      </c>
      <c r="H11" s="267">
        <v>47493</v>
      </c>
      <c r="I11" s="267">
        <v>46191.1</v>
      </c>
      <c r="J11" s="267">
        <v>72421.046566799982</v>
      </c>
      <c r="K11" s="267">
        <v>61563.008018296008</v>
      </c>
      <c r="L11" s="267">
        <v>69095.392398476237</v>
      </c>
      <c r="M11" s="265" t="s">
        <v>198</v>
      </c>
      <c r="N11" s="267">
        <v>84367.519141239216</v>
      </c>
    </row>
    <row r="12" spans="1:14" ht="6.75" customHeight="1" thickBot="1" x14ac:dyDescent="0.25">
      <c r="A12" s="116"/>
      <c r="B12" s="2"/>
      <c r="C12" s="2"/>
      <c r="D12" s="2"/>
      <c r="E12" s="2"/>
      <c r="F12" s="2"/>
      <c r="G12" s="2"/>
      <c r="H12" s="2"/>
      <c r="I12" s="2"/>
      <c r="J12" s="36"/>
      <c r="K12" s="36"/>
      <c r="L12" s="36"/>
      <c r="M12" s="36"/>
      <c r="N12" s="36"/>
    </row>
    <row r="13" spans="1:14" ht="14.25" thickTop="1" thickBot="1" x14ac:dyDescent="0.25">
      <c r="A13" s="321" t="s">
        <v>199</v>
      </c>
      <c r="B13" s="5"/>
      <c r="C13" s="5"/>
      <c r="D13" s="5"/>
      <c r="E13" s="5"/>
      <c r="F13" s="5"/>
      <c r="G13" s="5"/>
      <c r="H13" s="5"/>
      <c r="I13" s="5"/>
      <c r="J13" s="40"/>
      <c r="K13" s="40"/>
      <c r="L13" s="40"/>
      <c r="M13" s="40"/>
      <c r="N13" s="40"/>
    </row>
    <row r="14" spans="1:14" ht="13.5" thickTop="1" x14ac:dyDescent="0.2">
      <c r="A14" s="117" t="s">
        <v>154</v>
      </c>
      <c r="B14" s="12"/>
      <c r="C14" s="12"/>
      <c r="D14" s="12"/>
      <c r="E14" s="12"/>
      <c r="F14" s="12"/>
      <c r="G14" s="12"/>
      <c r="H14" s="12"/>
      <c r="I14" s="12"/>
      <c r="J14" s="37"/>
      <c r="K14" s="37"/>
      <c r="L14" s="37"/>
      <c r="M14" s="37"/>
      <c r="N14" s="37"/>
    </row>
    <row r="15" spans="1:14" x14ac:dyDescent="0.2">
      <c r="A15" s="118" t="s">
        <v>155</v>
      </c>
      <c r="B15" s="14"/>
      <c r="C15" s="15"/>
      <c r="D15" s="14"/>
      <c r="E15" s="14"/>
      <c r="F15" s="14"/>
      <c r="G15" s="14"/>
      <c r="H15" s="14"/>
      <c r="I15" s="14"/>
      <c r="J15" s="38"/>
      <c r="K15" s="38"/>
      <c r="L15" s="38"/>
      <c r="M15" s="38"/>
      <c r="N15" s="38"/>
    </row>
    <row r="16" spans="1:14" ht="13.5" thickBot="1" x14ac:dyDescent="0.25">
      <c r="A16" s="119" t="s">
        <v>156</v>
      </c>
      <c r="B16" s="13"/>
      <c r="C16" s="13"/>
      <c r="D16" s="13"/>
      <c r="E16" s="13"/>
      <c r="F16" s="13"/>
      <c r="G16" s="13"/>
      <c r="H16" s="13"/>
      <c r="I16" s="13"/>
      <c r="J16" s="39"/>
      <c r="K16" s="39"/>
      <c r="L16" s="39"/>
      <c r="M16" s="39"/>
      <c r="N16" s="39"/>
    </row>
    <row r="17" spans="1:14" ht="13.5" thickTop="1" x14ac:dyDescent="0.2">
      <c r="A17" s="329" t="s">
        <v>211</v>
      </c>
      <c r="B17" s="12"/>
      <c r="C17" s="12"/>
      <c r="D17" s="12"/>
      <c r="E17" s="12"/>
      <c r="F17" s="12"/>
      <c r="G17" s="12"/>
      <c r="H17" s="12"/>
      <c r="I17" s="12"/>
      <c r="J17" s="12"/>
      <c r="K17" s="12"/>
      <c r="L17" s="12"/>
      <c r="M17" s="331"/>
      <c r="N17" s="331"/>
    </row>
    <row r="18" spans="1:14" ht="13.5" thickBot="1" x14ac:dyDescent="0.25">
      <c r="A18" s="328" t="s">
        <v>212</v>
      </c>
      <c r="B18" s="332"/>
      <c r="C18" s="332"/>
      <c r="D18" s="332"/>
      <c r="E18" s="332"/>
      <c r="F18" s="332"/>
      <c r="G18" s="332"/>
      <c r="H18" s="332"/>
      <c r="I18" s="332"/>
      <c r="J18" s="332"/>
      <c r="K18" s="332"/>
      <c r="L18" s="332"/>
      <c r="M18" s="333"/>
      <c r="N18" s="333"/>
    </row>
    <row r="19" spans="1:14" ht="13.5" thickTop="1" x14ac:dyDescent="0.2">
      <c r="B19" s="25"/>
      <c r="C19" s="25"/>
      <c r="D19" s="25"/>
      <c r="E19" s="25"/>
      <c r="F19" s="25"/>
      <c r="G19" s="25"/>
      <c r="H19" s="25"/>
      <c r="I19" s="25"/>
      <c r="J19" s="41"/>
      <c r="K19" s="41"/>
      <c r="L19" s="41"/>
      <c r="M19" s="41"/>
      <c r="N19" s="41"/>
    </row>
    <row r="20" spans="1:14" x14ac:dyDescent="0.2">
      <c r="B20" s="25"/>
      <c r="C20" s="25"/>
      <c r="D20" s="48"/>
      <c r="E20" s="49"/>
      <c r="F20" s="25"/>
      <c r="G20" s="25"/>
      <c r="H20" s="25"/>
      <c r="I20" s="25"/>
      <c r="J20" s="41"/>
      <c r="K20" s="41"/>
      <c r="L20" s="41"/>
      <c r="M20" s="41"/>
      <c r="N20" s="41"/>
    </row>
    <row r="21" spans="1:14" x14ac:dyDescent="0.2">
      <c r="B21" s="25"/>
      <c r="C21" s="25"/>
      <c r="D21" s="49"/>
      <c r="E21" s="49"/>
      <c r="F21" s="25"/>
      <c r="G21" s="25"/>
      <c r="H21" s="25"/>
      <c r="I21" s="25"/>
      <c r="J21" s="41"/>
      <c r="K21" s="41"/>
      <c r="L21" s="41"/>
      <c r="M21" s="41"/>
      <c r="N21" s="41"/>
    </row>
    <row r="22" spans="1:14" x14ac:dyDescent="0.2">
      <c r="B22" s="25"/>
      <c r="C22" s="25"/>
      <c r="D22" s="25"/>
      <c r="E22" s="25"/>
      <c r="F22" s="25"/>
      <c r="G22" s="25"/>
      <c r="H22" s="25"/>
      <c r="I22" s="25"/>
      <c r="J22" s="41"/>
      <c r="K22" s="41"/>
      <c r="L22" s="41"/>
      <c r="M22" s="41"/>
      <c r="N22" s="41"/>
    </row>
    <row r="23" spans="1:14" x14ac:dyDescent="0.2">
      <c r="B23" s="25"/>
      <c r="C23" s="25"/>
      <c r="D23" s="25"/>
      <c r="E23" s="25"/>
      <c r="F23" s="25"/>
      <c r="G23" s="25"/>
      <c r="H23" s="25"/>
      <c r="I23" s="25"/>
      <c r="J23" s="41"/>
      <c r="K23" s="41"/>
      <c r="L23" s="41"/>
      <c r="M23" s="41"/>
      <c r="N23" s="41"/>
    </row>
    <row r="24" spans="1:14" x14ac:dyDescent="0.2">
      <c r="B24" s="25"/>
      <c r="C24" s="25"/>
      <c r="D24" s="25"/>
      <c r="E24" s="25"/>
      <c r="F24" s="25"/>
      <c r="G24" s="25"/>
      <c r="H24" s="25"/>
      <c r="I24" s="25"/>
      <c r="J24" s="41"/>
      <c r="K24" s="41"/>
      <c r="L24" s="41"/>
      <c r="M24" s="41"/>
      <c r="N24" s="41"/>
    </row>
    <row r="25" spans="1:14" x14ac:dyDescent="0.2">
      <c r="B25" s="25"/>
      <c r="C25" s="25"/>
      <c r="D25" s="25"/>
      <c r="E25" s="25"/>
      <c r="F25" s="25"/>
      <c r="G25" s="25"/>
      <c r="H25" s="25"/>
      <c r="I25" s="25"/>
      <c r="J25" s="41"/>
      <c r="K25" s="41"/>
      <c r="L25" s="41"/>
      <c r="M25" s="41"/>
      <c r="N25" s="41"/>
    </row>
    <row r="26" spans="1:14" x14ac:dyDescent="0.2">
      <c r="B26" s="25"/>
      <c r="C26" s="25"/>
      <c r="D26" s="25"/>
      <c r="E26" s="25"/>
      <c r="F26" s="25"/>
      <c r="G26" s="25"/>
      <c r="H26" s="25"/>
      <c r="I26" s="25"/>
      <c r="J26" s="41"/>
      <c r="K26" s="41"/>
      <c r="L26" s="41"/>
      <c r="M26" s="41"/>
      <c r="N26" s="41"/>
    </row>
    <row r="27" spans="1:14" x14ac:dyDescent="0.2">
      <c r="B27" s="25"/>
      <c r="C27" s="25"/>
      <c r="D27" s="25"/>
      <c r="E27" s="25"/>
      <c r="F27" s="25"/>
      <c r="G27" s="25"/>
      <c r="H27" s="25"/>
      <c r="I27" s="25"/>
      <c r="J27" s="41"/>
      <c r="K27" s="41"/>
      <c r="L27" s="41"/>
      <c r="M27" s="41"/>
      <c r="N27" s="41"/>
    </row>
    <row r="28" spans="1:14" x14ac:dyDescent="0.2">
      <c r="B28" s="25"/>
      <c r="C28" s="25"/>
      <c r="D28" s="25"/>
      <c r="E28" s="25"/>
      <c r="F28" s="25"/>
      <c r="G28" s="25"/>
      <c r="H28" s="25"/>
      <c r="I28" s="25"/>
      <c r="J28" s="41"/>
      <c r="K28" s="41"/>
      <c r="L28" s="41"/>
      <c r="M28" s="41"/>
      <c r="N28" s="41"/>
    </row>
    <row r="29" spans="1:14" x14ac:dyDescent="0.2">
      <c r="B29" s="25"/>
      <c r="C29" s="25"/>
      <c r="D29" s="25"/>
      <c r="E29" s="25"/>
      <c r="F29" s="25"/>
      <c r="G29" s="25"/>
      <c r="H29" s="25"/>
      <c r="I29" s="25"/>
      <c r="J29" s="41"/>
      <c r="K29" s="41"/>
      <c r="L29" s="41"/>
      <c r="M29" s="41"/>
      <c r="N29" s="41"/>
    </row>
    <row r="30" spans="1:14" x14ac:dyDescent="0.2">
      <c r="B30" s="25"/>
      <c r="C30" s="25"/>
      <c r="D30" s="25"/>
      <c r="E30" s="25"/>
      <c r="F30" s="25"/>
      <c r="G30" s="25"/>
      <c r="H30" s="25"/>
      <c r="I30" s="25"/>
      <c r="J30" s="41"/>
      <c r="K30" s="41"/>
      <c r="L30" s="41"/>
      <c r="M30" s="41"/>
      <c r="N30" s="41"/>
    </row>
    <row r="31" spans="1:14" x14ac:dyDescent="0.2">
      <c r="B31" s="25"/>
      <c r="C31" s="25"/>
      <c r="D31" s="25"/>
      <c r="E31" s="25"/>
      <c r="F31" s="25"/>
      <c r="G31" s="25"/>
      <c r="H31" s="25"/>
      <c r="I31" s="25"/>
      <c r="J31" s="41"/>
      <c r="K31" s="41"/>
      <c r="L31" s="41"/>
      <c r="M31" s="41"/>
      <c r="N31" s="41"/>
    </row>
    <row r="32" spans="1:14" x14ac:dyDescent="0.2">
      <c r="B32" s="25"/>
      <c r="C32" s="25"/>
      <c r="D32" s="25"/>
      <c r="E32" s="25"/>
      <c r="F32" s="25"/>
      <c r="G32" s="25"/>
      <c r="H32" s="25"/>
      <c r="I32" s="25"/>
      <c r="J32" s="41"/>
      <c r="K32" s="41"/>
      <c r="L32" s="41"/>
      <c r="M32" s="41"/>
      <c r="N32" s="41"/>
    </row>
    <row r="33" spans="2:14" x14ac:dyDescent="0.2">
      <c r="B33" s="25"/>
      <c r="C33" s="25"/>
      <c r="D33" s="25"/>
      <c r="E33" s="25"/>
      <c r="F33" s="25"/>
      <c r="G33" s="25"/>
      <c r="H33" s="25"/>
      <c r="I33" s="25"/>
      <c r="J33" s="41"/>
      <c r="K33" s="41"/>
      <c r="L33" s="41"/>
      <c r="M33" s="41"/>
      <c r="N33" s="41"/>
    </row>
    <row r="34" spans="2:14" x14ac:dyDescent="0.2">
      <c r="B34" s="25"/>
      <c r="C34" s="25"/>
      <c r="D34" s="25"/>
      <c r="E34" s="25"/>
      <c r="F34" s="25"/>
      <c r="G34" s="25"/>
      <c r="H34" s="25"/>
      <c r="I34" s="25"/>
      <c r="J34" s="41"/>
      <c r="K34" s="41"/>
      <c r="L34" s="41"/>
      <c r="M34" s="41"/>
      <c r="N34" s="41"/>
    </row>
    <row r="35" spans="2:14" x14ac:dyDescent="0.2">
      <c r="B35" s="25"/>
      <c r="C35" s="25"/>
      <c r="D35" s="25"/>
      <c r="E35" s="25"/>
      <c r="F35" s="25"/>
      <c r="G35" s="25"/>
      <c r="H35" s="25"/>
      <c r="I35" s="25"/>
      <c r="J35" s="41"/>
      <c r="K35" s="41"/>
      <c r="L35" s="41"/>
      <c r="M35" s="41"/>
      <c r="N35" s="41"/>
    </row>
    <row r="36" spans="2:14" x14ac:dyDescent="0.2">
      <c r="B36" s="25"/>
      <c r="C36" s="25"/>
      <c r="D36" s="25"/>
      <c r="E36" s="25"/>
      <c r="F36" s="25"/>
      <c r="G36" s="25"/>
      <c r="H36" s="25"/>
      <c r="I36" s="25"/>
      <c r="J36" s="41"/>
      <c r="K36" s="41"/>
      <c r="L36" s="41"/>
      <c r="M36" s="41"/>
      <c r="N36" s="41"/>
    </row>
    <row r="37" spans="2:14" x14ac:dyDescent="0.2">
      <c r="B37" s="25"/>
      <c r="C37" s="25"/>
      <c r="D37" s="25"/>
      <c r="E37" s="25"/>
      <c r="F37" s="25"/>
      <c r="G37" s="25"/>
      <c r="H37" s="25"/>
      <c r="I37" s="25"/>
      <c r="J37" s="41"/>
      <c r="K37" s="41"/>
      <c r="L37" s="41"/>
      <c r="N37" s="41"/>
    </row>
    <row r="38" spans="2:14" x14ac:dyDescent="0.2">
      <c r="B38" s="25"/>
      <c r="C38" s="25"/>
      <c r="D38" s="25"/>
      <c r="E38" s="25"/>
      <c r="F38" s="25"/>
      <c r="G38" s="25"/>
      <c r="H38" s="25"/>
      <c r="I38" s="25"/>
      <c r="J38" s="41"/>
      <c r="K38" s="41"/>
      <c r="L38" s="41"/>
      <c r="N38" s="41"/>
    </row>
    <row r="39" spans="2:14" x14ac:dyDescent="0.2">
      <c r="B39" s="25"/>
      <c r="C39" s="25"/>
      <c r="D39" s="25"/>
      <c r="E39" s="25"/>
      <c r="F39" s="25"/>
      <c r="G39" s="25"/>
      <c r="H39" s="25"/>
      <c r="I39" s="25"/>
      <c r="J39" s="41"/>
      <c r="K39" s="41"/>
      <c r="L39" s="41"/>
      <c r="N39" s="41"/>
    </row>
    <row r="40" spans="2:14" x14ac:dyDescent="0.2">
      <c r="B40" s="25"/>
      <c r="C40" s="25"/>
      <c r="D40" s="25"/>
      <c r="E40" s="25"/>
      <c r="F40" s="25"/>
      <c r="G40" s="25"/>
      <c r="H40" s="25"/>
      <c r="I40" s="25"/>
      <c r="J40" s="41"/>
      <c r="K40" s="41"/>
      <c r="L40" s="41"/>
      <c r="N40" s="41"/>
    </row>
    <row r="41" spans="2:14" x14ac:dyDescent="0.2">
      <c r="B41" s="25"/>
      <c r="C41" s="25"/>
      <c r="D41" s="25"/>
      <c r="E41" s="25"/>
      <c r="F41" s="25"/>
      <c r="G41" s="25"/>
      <c r="H41" s="25"/>
      <c r="I41" s="25"/>
      <c r="J41" s="41"/>
      <c r="K41" s="41"/>
      <c r="L41" s="41"/>
      <c r="N41" s="41"/>
    </row>
    <row r="42" spans="2:14" x14ac:dyDescent="0.2">
      <c r="B42" s="25"/>
      <c r="C42" s="25"/>
      <c r="D42" s="25"/>
      <c r="E42" s="25"/>
      <c r="F42" s="25"/>
      <c r="G42" s="25"/>
      <c r="H42" s="25"/>
      <c r="I42" s="25"/>
      <c r="J42" s="41"/>
      <c r="K42" s="41"/>
      <c r="L42" s="41"/>
      <c r="N42" s="41"/>
    </row>
    <row r="43" spans="2:14" x14ac:dyDescent="0.2">
      <c r="B43" s="25"/>
      <c r="C43" s="25"/>
      <c r="D43" s="25"/>
      <c r="E43" s="25"/>
      <c r="F43" s="25"/>
      <c r="G43" s="25"/>
      <c r="H43" s="25"/>
      <c r="I43" s="25"/>
      <c r="J43" s="41"/>
      <c r="K43" s="41"/>
      <c r="L43" s="41"/>
      <c r="N43" s="41"/>
    </row>
  </sheetData>
  <hyperlinks>
    <hyperlink ref="A18" r:id="rId1"/>
  </hyperlinks>
  <pageMargins left="0.75" right="0.75" top="1" bottom="1" header="0" footer="0"/>
  <pageSetup paperSize="9" scale="91" orientation="landscape"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E23"/>
  <sheetViews>
    <sheetView zoomScaleNormal="100" zoomScaleSheetLayoutView="100" workbookViewId="0"/>
  </sheetViews>
  <sheetFormatPr baseColWidth="10" defaultRowHeight="12.75" x14ac:dyDescent="0.2"/>
  <cols>
    <col min="1" max="1" width="30.7109375" style="93" customWidth="1"/>
    <col min="2" max="5" width="15.7109375" style="1" customWidth="1"/>
    <col min="6" max="16384" width="11.42578125" style="1"/>
  </cols>
  <sheetData>
    <row r="1" spans="1:5" ht="51" customHeight="1" thickTop="1" x14ac:dyDescent="0.2">
      <c r="A1" s="94" t="s">
        <v>187</v>
      </c>
      <c r="B1" s="50"/>
      <c r="C1" s="50"/>
      <c r="D1" s="50"/>
      <c r="E1" s="50"/>
    </row>
    <row r="2" spans="1:5" ht="19.5" customHeight="1" x14ac:dyDescent="0.2">
      <c r="A2" s="122" t="s">
        <v>157</v>
      </c>
      <c r="B2" s="67"/>
      <c r="C2" s="67"/>
      <c r="D2" s="67"/>
      <c r="E2" s="67"/>
    </row>
    <row r="3" spans="1:5" s="93" customFormat="1" ht="36" customHeight="1" x14ac:dyDescent="0.2">
      <c r="A3" s="123" t="s">
        <v>81</v>
      </c>
      <c r="B3" s="131" t="s">
        <v>80</v>
      </c>
      <c r="C3" s="120" t="s">
        <v>35</v>
      </c>
      <c r="D3" s="120" t="s">
        <v>0</v>
      </c>
      <c r="E3" s="132" t="s">
        <v>1</v>
      </c>
    </row>
    <row r="4" spans="1:5" ht="18" customHeight="1" x14ac:dyDescent="0.2">
      <c r="A4" s="124">
        <v>2003</v>
      </c>
      <c r="B4" s="42">
        <v>550.82753175913297</v>
      </c>
      <c r="C4" s="273">
        <v>584.088675705578</v>
      </c>
      <c r="D4" s="273">
        <v>542.05879542688342</v>
      </c>
      <c r="E4" s="273">
        <v>551.03282022433859</v>
      </c>
    </row>
    <row r="5" spans="1:5" ht="18" customHeight="1" x14ac:dyDescent="0.2">
      <c r="A5" s="125">
        <v>2004</v>
      </c>
      <c r="B5" s="43">
        <v>568.24059409626852</v>
      </c>
      <c r="C5" s="274">
        <v>583.14286491707821</v>
      </c>
      <c r="D5" s="274">
        <v>565</v>
      </c>
      <c r="E5" s="274">
        <v>566</v>
      </c>
    </row>
    <row r="6" spans="1:5" ht="18" customHeight="1" x14ac:dyDescent="0.2">
      <c r="A6" s="125">
        <v>2005</v>
      </c>
      <c r="B6" s="43">
        <v>550.10466378901606</v>
      </c>
      <c r="C6" s="274">
        <v>528.31031809145134</v>
      </c>
      <c r="D6" s="274">
        <v>557.34677204022739</v>
      </c>
      <c r="E6" s="275">
        <v>547.7930676738182</v>
      </c>
    </row>
    <row r="7" spans="1:5" ht="18" customHeight="1" x14ac:dyDescent="0.2">
      <c r="A7" s="125">
        <v>2006</v>
      </c>
      <c r="B7" s="43">
        <v>558.62050229094746</v>
      </c>
      <c r="C7" s="274">
        <v>541.33376911805124</v>
      </c>
      <c r="D7" s="274">
        <v>560.89272658249206</v>
      </c>
      <c r="E7" s="275">
        <v>562.54801312940845</v>
      </c>
    </row>
    <row r="8" spans="1:5" ht="18" customHeight="1" x14ac:dyDescent="0.2">
      <c r="A8" s="126">
        <v>2007</v>
      </c>
      <c r="B8" s="276">
        <v>570.13703385024542</v>
      </c>
      <c r="C8" s="277">
        <v>548.55640668074079</v>
      </c>
      <c r="D8" s="277">
        <v>579.19005543399999</v>
      </c>
      <c r="E8" s="278">
        <v>564.83799153334178</v>
      </c>
    </row>
    <row r="9" spans="1:5" ht="18" customHeight="1" x14ac:dyDescent="0.2">
      <c r="A9" s="125">
        <v>2008</v>
      </c>
      <c r="B9" s="43">
        <v>542.42364296070537</v>
      </c>
      <c r="C9" s="274">
        <v>499.22988901645607</v>
      </c>
      <c r="D9" s="274">
        <v>551.9986239452636</v>
      </c>
      <c r="E9" s="275">
        <v>546.03531313952965</v>
      </c>
    </row>
    <row r="10" spans="1:5" ht="18" customHeight="1" x14ac:dyDescent="0.2">
      <c r="A10" s="125">
        <v>2009</v>
      </c>
      <c r="B10" s="43">
        <v>511.12034674818972</v>
      </c>
      <c r="C10" s="274">
        <v>492.02084333282869</v>
      </c>
      <c r="D10" s="274">
        <v>517.04772390223911</v>
      </c>
      <c r="E10" s="275">
        <v>510.01832749309597</v>
      </c>
    </row>
    <row r="11" spans="1:5" ht="18" customHeight="1" x14ac:dyDescent="0.2">
      <c r="A11" s="125">
        <v>2010</v>
      </c>
      <c r="B11" s="268">
        <v>491.52011629998253</v>
      </c>
      <c r="C11" s="279">
        <v>463.94364195400499</v>
      </c>
      <c r="D11" s="279">
        <v>504.04321827550359</v>
      </c>
      <c r="E11" s="280">
        <v>483.4929826133843</v>
      </c>
    </row>
    <row r="12" spans="1:5" ht="18" customHeight="1" x14ac:dyDescent="0.2">
      <c r="A12" s="125">
        <v>2011</v>
      </c>
      <c r="B12" s="268">
        <v>485.86983150669749</v>
      </c>
      <c r="C12" s="269">
        <v>442.65863112979639</v>
      </c>
      <c r="D12" s="269">
        <v>490.75913263207593</v>
      </c>
      <c r="E12" s="270">
        <v>497.4479801450284</v>
      </c>
    </row>
    <row r="13" spans="1:5" ht="18" customHeight="1" x14ac:dyDescent="0.2">
      <c r="A13" s="127">
        <v>2012</v>
      </c>
      <c r="B13" s="276">
        <v>512.08526092935324</v>
      </c>
      <c r="C13" s="281">
        <v>423.52400125757191</v>
      </c>
      <c r="D13" s="281">
        <v>535.17118639824798</v>
      </c>
      <c r="E13" s="282">
        <v>514.48239073122022</v>
      </c>
    </row>
    <row r="14" spans="1:5" ht="18" customHeight="1" x14ac:dyDescent="0.2">
      <c r="A14" s="125">
        <v>2013</v>
      </c>
      <c r="B14" s="268">
        <v>498</v>
      </c>
      <c r="C14" s="269">
        <v>399</v>
      </c>
      <c r="D14" s="269">
        <v>524</v>
      </c>
      <c r="E14" s="270">
        <v>499</v>
      </c>
    </row>
    <row r="15" spans="1:5" ht="18" customHeight="1" x14ac:dyDescent="0.2">
      <c r="A15" s="125">
        <v>2014</v>
      </c>
      <c r="B15" s="268" t="s">
        <v>198</v>
      </c>
      <c r="C15" s="269" t="s">
        <v>198</v>
      </c>
      <c r="D15" s="269" t="s">
        <v>198</v>
      </c>
      <c r="E15" s="270" t="s">
        <v>198</v>
      </c>
    </row>
    <row r="16" spans="1:5" ht="18" customHeight="1" x14ac:dyDescent="0.2">
      <c r="A16" s="128">
        <v>2015</v>
      </c>
      <c r="B16" s="271">
        <v>501.55780002196622</v>
      </c>
      <c r="C16" s="271">
        <v>422.5615599815215</v>
      </c>
      <c r="D16" s="271">
        <v>504.37791482403719</v>
      </c>
      <c r="E16" s="272">
        <v>532.70489644158476</v>
      </c>
    </row>
    <row r="17" spans="1:5" ht="7.5" customHeight="1" thickBot="1" x14ac:dyDescent="0.25">
      <c r="A17" s="129"/>
      <c r="B17" s="4"/>
      <c r="C17" s="4"/>
      <c r="D17" s="4"/>
      <c r="E17" s="4"/>
    </row>
    <row r="18" spans="1:5" ht="14.25" customHeight="1" thickTop="1" thickBot="1" x14ac:dyDescent="0.25">
      <c r="A18" s="337" t="s">
        <v>201</v>
      </c>
      <c r="B18" s="338"/>
      <c r="C18" s="338"/>
      <c r="D18" s="338"/>
      <c r="E18" s="338"/>
    </row>
    <row r="19" spans="1:5" ht="13.5" thickTop="1" x14ac:dyDescent="0.2">
      <c r="A19" s="117" t="s">
        <v>158</v>
      </c>
      <c r="B19" s="12"/>
      <c r="C19" s="12"/>
      <c r="D19" s="12"/>
      <c r="E19" s="12"/>
    </row>
    <row r="20" spans="1:5" ht="14.25" customHeight="1" thickBot="1" x14ac:dyDescent="0.25">
      <c r="A20" s="130" t="s">
        <v>159</v>
      </c>
      <c r="B20" s="29"/>
      <c r="C20" s="33"/>
      <c r="D20" s="29"/>
      <c r="E20" s="29"/>
    </row>
    <row r="21" spans="1:5" ht="13.5" thickTop="1" x14ac:dyDescent="0.2">
      <c r="A21" s="329" t="s">
        <v>211</v>
      </c>
      <c r="B21" s="12"/>
      <c r="C21" s="12"/>
      <c r="D21" s="12"/>
      <c r="E21" s="12"/>
    </row>
    <row r="22" spans="1:5" ht="13.5" thickBot="1" x14ac:dyDescent="0.25">
      <c r="A22" s="328" t="s">
        <v>212</v>
      </c>
      <c r="B22" s="332"/>
      <c r="C22" s="332"/>
      <c r="D22" s="332"/>
      <c r="E22" s="332"/>
    </row>
    <row r="23" spans="1:5" ht="13.5" thickTop="1" x14ac:dyDescent="0.2"/>
  </sheetData>
  <mergeCells count="1">
    <mergeCell ref="A18:E18"/>
  </mergeCells>
  <phoneticPr fontId="3" type="noConversion"/>
  <hyperlinks>
    <hyperlink ref="A22" r:id="rId1"/>
  </hyperlinks>
  <pageMargins left="0.75" right="0.75" top="1" bottom="1" header="0" footer="0"/>
  <pageSetup paperSize="9" orientation="landscape"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E22"/>
  <sheetViews>
    <sheetView zoomScaleNormal="100" zoomScaleSheetLayoutView="100" workbookViewId="0"/>
  </sheetViews>
  <sheetFormatPr baseColWidth="10" defaultRowHeight="12.75" x14ac:dyDescent="0.2"/>
  <cols>
    <col min="1" max="1" width="30.7109375" style="93" customWidth="1"/>
    <col min="2" max="5" width="15.7109375" style="1" customWidth="1"/>
    <col min="6" max="16384" width="11.42578125" style="1"/>
  </cols>
  <sheetData>
    <row r="1" spans="1:5" ht="47.25" customHeight="1" thickTop="1" x14ac:dyDescent="0.2">
      <c r="A1" s="94" t="s">
        <v>186</v>
      </c>
      <c r="B1" s="50"/>
      <c r="C1" s="50"/>
      <c r="D1" s="50"/>
      <c r="E1" s="50"/>
    </row>
    <row r="2" spans="1:5" ht="19.5" customHeight="1" x14ac:dyDescent="0.2">
      <c r="A2" s="122" t="s">
        <v>157</v>
      </c>
      <c r="B2" s="67"/>
      <c r="C2" s="67"/>
      <c r="D2" s="67"/>
      <c r="E2" s="67"/>
    </row>
    <row r="3" spans="1:5" s="93" customFormat="1" ht="36" customHeight="1" x14ac:dyDescent="0.2">
      <c r="A3" s="123" t="s">
        <v>81</v>
      </c>
      <c r="B3" s="131" t="s">
        <v>80</v>
      </c>
      <c r="C3" s="120" t="s">
        <v>35</v>
      </c>
      <c r="D3" s="120" t="s">
        <v>0</v>
      </c>
      <c r="E3" s="132" t="s">
        <v>1</v>
      </c>
    </row>
    <row r="4" spans="1:5" ht="17.25" customHeight="1" x14ac:dyDescent="0.2">
      <c r="A4" s="124">
        <v>2003</v>
      </c>
      <c r="B4" s="42">
        <v>423.43548888729396</v>
      </c>
      <c r="C4" s="273">
        <v>407.7886736439915</v>
      </c>
      <c r="D4" s="273">
        <v>417.71167362742653</v>
      </c>
      <c r="E4" s="273">
        <v>439.58071636946795</v>
      </c>
    </row>
    <row r="5" spans="1:5" ht="17.25" customHeight="1" x14ac:dyDescent="0.2">
      <c r="A5" s="125">
        <v>2004</v>
      </c>
      <c r="B5" s="43">
        <v>412.89318353003847</v>
      </c>
      <c r="C5" s="274">
        <v>385.55569160442434</v>
      </c>
      <c r="D5" s="274">
        <v>412.44193741699763</v>
      </c>
      <c r="E5" s="274">
        <v>425</v>
      </c>
    </row>
    <row r="6" spans="1:5" ht="17.25" customHeight="1" x14ac:dyDescent="0.2">
      <c r="A6" s="125">
        <v>2005</v>
      </c>
      <c r="B6" s="43">
        <v>410.06483459496457</v>
      </c>
      <c r="C6" s="274">
        <v>377.13445990722334</v>
      </c>
      <c r="D6" s="274">
        <v>415.83850132751883</v>
      </c>
      <c r="E6" s="275">
        <v>415.06239326700592</v>
      </c>
    </row>
    <row r="7" spans="1:5" ht="17.25" customHeight="1" x14ac:dyDescent="0.2">
      <c r="A7" s="125">
        <v>2006</v>
      </c>
      <c r="B7" s="43">
        <v>412.74696616042451</v>
      </c>
      <c r="C7" s="274">
        <v>384.57908854814025</v>
      </c>
      <c r="D7" s="274">
        <v>412.47170355164366</v>
      </c>
      <c r="E7" s="275">
        <v>425.7324184649766</v>
      </c>
    </row>
    <row r="8" spans="1:5" ht="17.25" customHeight="1" x14ac:dyDescent="0.2">
      <c r="A8" s="126">
        <v>2007</v>
      </c>
      <c r="B8" s="276">
        <v>413.68839029050815</v>
      </c>
      <c r="C8" s="277">
        <v>365.20015430006521</v>
      </c>
      <c r="D8" s="277">
        <v>414.28002208971498</v>
      </c>
      <c r="E8" s="278">
        <v>434.37042206406517</v>
      </c>
    </row>
    <row r="9" spans="1:5" ht="17.25" customHeight="1" x14ac:dyDescent="0.2">
      <c r="A9" s="125">
        <v>2008</v>
      </c>
      <c r="B9" s="43">
        <v>401.34392846046876</v>
      </c>
      <c r="C9" s="274">
        <v>345.50325934430407</v>
      </c>
      <c r="D9" s="274">
        <v>409.0088149162944</v>
      </c>
      <c r="E9" s="275">
        <v>413.78360999445772</v>
      </c>
    </row>
    <row r="10" spans="1:5" ht="17.25" customHeight="1" x14ac:dyDescent="0.2">
      <c r="A10" s="125">
        <v>2009</v>
      </c>
      <c r="B10" s="43">
        <v>392.90276134857942</v>
      </c>
      <c r="C10" s="274">
        <v>353.36400897746489</v>
      </c>
      <c r="D10" s="274">
        <v>398.35357573273785</v>
      </c>
      <c r="E10" s="275">
        <v>401.83685461093165</v>
      </c>
    </row>
    <row r="11" spans="1:5" ht="17.25" customHeight="1" x14ac:dyDescent="0.2">
      <c r="A11" s="125">
        <v>2010</v>
      </c>
      <c r="B11" s="268">
        <v>387.21904037335224</v>
      </c>
      <c r="C11" s="279">
        <v>360.93710977943721</v>
      </c>
      <c r="D11" s="279">
        <v>392.21491384112886</v>
      </c>
      <c r="E11" s="280">
        <v>390.94585266404607</v>
      </c>
    </row>
    <row r="12" spans="1:5" ht="17.25" customHeight="1" x14ac:dyDescent="0.2">
      <c r="A12" s="125">
        <v>2011</v>
      </c>
      <c r="B12" s="268">
        <v>351.02551044680558</v>
      </c>
      <c r="C12" s="269">
        <v>311.68833338562416</v>
      </c>
      <c r="D12" s="269">
        <v>362.75330829586107</v>
      </c>
      <c r="E12" s="270">
        <v>349.63519840488726</v>
      </c>
    </row>
    <row r="13" spans="1:5" ht="17.25" customHeight="1" x14ac:dyDescent="0.2">
      <c r="A13" s="127">
        <v>2012</v>
      </c>
      <c r="B13" s="276">
        <v>383.07072911980453</v>
      </c>
      <c r="C13" s="281">
        <v>343.01476775386453</v>
      </c>
      <c r="D13" s="281">
        <v>402.31552960492525</v>
      </c>
      <c r="E13" s="282">
        <v>369.8343240979342</v>
      </c>
    </row>
    <row r="14" spans="1:5" ht="18" customHeight="1" x14ac:dyDescent="0.2">
      <c r="A14" s="125">
        <v>2013</v>
      </c>
      <c r="B14" s="268">
        <v>383.42623236155032</v>
      </c>
      <c r="C14" s="269">
        <v>334.56666269337268</v>
      </c>
      <c r="D14" s="269">
        <v>395.789641168164</v>
      </c>
      <c r="E14" s="270">
        <v>385.44535570944743</v>
      </c>
    </row>
    <row r="15" spans="1:5" ht="18" customHeight="1" x14ac:dyDescent="0.2">
      <c r="A15" s="125">
        <v>2014</v>
      </c>
      <c r="B15" s="268" t="s">
        <v>198</v>
      </c>
      <c r="C15" s="269" t="s">
        <v>198</v>
      </c>
      <c r="D15" s="269" t="s">
        <v>198</v>
      </c>
      <c r="E15" s="270" t="s">
        <v>198</v>
      </c>
    </row>
    <row r="16" spans="1:5" ht="18" customHeight="1" x14ac:dyDescent="0.2">
      <c r="A16" s="128">
        <v>2015</v>
      </c>
      <c r="B16" s="271">
        <v>393.04914153835063</v>
      </c>
      <c r="C16" s="271">
        <v>357.96922032994422</v>
      </c>
      <c r="D16" s="271">
        <v>399.4820186352066</v>
      </c>
      <c r="E16" s="272">
        <v>398.57848020297553</v>
      </c>
    </row>
    <row r="17" spans="1:5" ht="7.5" customHeight="1" thickBot="1" x14ac:dyDescent="0.25">
      <c r="A17" s="129"/>
      <c r="B17" s="4"/>
      <c r="C17" s="4"/>
      <c r="D17" s="4"/>
      <c r="E17" s="4"/>
    </row>
    <row r="18" spans="1:5" ht="14.25" customHeight="1" thickTop="1" thickBot="1" x14ac:dyDescent="0.25">
      <c r="A18" s="337" t="s">
        <v>201</v>
      </c>
      <c r="B18" s="338"/>
      <c r="C18" s="338"/>
      <c r="D18" s="338"/>
      <c r="E18" s="338"/>
    </row>
    <row r="19" spans="1:5" ht="14.25" thickTop="1" thickBot="1" x14ac:dyDescent="0.25">
      <c r="A19" s="104" t="s">
        <v>160</v>
      </c>
      <c r="B19" s="12"/>
      <c r="C19" s="12"/>
      <c r="D19" s="12"/>
      <c r="E19" s="12"/>
    </row>
    <row r="20" spans="1:5" ht="13.5" thickTop="1" x14ac:dyDescent="0.2">
      <c r="A20" s="329" t="s">
        <v>211</v>
      </c>
      <c r="B20" s="12"/>
      <c r="C20" s="12"/>
      <c r="D20" s="12"/>
      <c r="E20" s="12"/>
    </row>
    <row r="21" spans="1:5" ht="13.5" thickBot="1" x14ac:dyDescent="0.25">
      <c r="A21" s="328" t="s">
        <v>212</v>
      </c>
      <c r="B21" s="332"/>
      <c r="C21" s="332"/>
      <c r="D21" s="332"/>
      <c r="E21" s="332"/>
    </row>
    <row r="22" spans="1:5" ht="13.5" thickTop="1" x14ac:dyDescent="0.2"/>
  </sheetData>
  <mergeCells count="1">
    <mergeCell ref="A18:E18"/>
  </mergeCells>
  <phoneticPr fontId="3" type="noConversion"/>
  <hyperlinks>
    <hyperlink ref="A21" r:id="rId1"/>
  </hyperlinks>
  <pageMargins left="0.75" right="0.75" top="1" bottom="1" header="0" footer="0"/>
  <pageSetup paperSize="9" orientation="landscape"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J21"/>
  <sheetViews>
    <sheetView zoomScaleNormal="100" zoomScaleSheetLayoutView="100" workbookViewId="0"/>
  </sheetViews>
  <sheetFormatPr baseColWidth="10" defaultRowHeight="12.75" x14ac:dyDescent="0.2"/>
  <cols>
    <col min="1" max="1" width="30.7109375" style="93" customWidth="1"/>
    <col min="2" max="5" width="15.7109375" style="1" customWidth="1"/>
    <col min="6" max="6" width="9.85546875" style="1" customWidth="1"/>
    <col min="7" max="7" width="6.42578125" style="1" customWidth="1"/>
    <col min="8" max="16384" width="11.42578125" style="1"/>
  </cols>
  <sheetData>
    <row r="1" spans="1:10" ht="51" customHeight="1" thickTop="1" x14ac:dyDescent="0.2">
      <c r="A1" s="94" t="s">
        <v>209</v>
      </c>
      <c r="B1" s="50"/>
      <c r="C1" s="50"/>
      <c r="D1" s="50"/>
      <c r="E1" s="50"/>
    </row>
    <row r="2" spans="1:10" ht="19.5" customHeight="1" x14ac:dyDescent="0.2">
      <c r="A2" s="122" t="s">
        <v>157</v>
      </c>
      <c r="B2" s="67"/>
      <c r="C2" s="67"/>
      <c r="D2" s="67"/>
      <c r="E2" s="67"/>
    </row>
    <row r="3" spans="1:10" s="93" customFormat="1" ht="36" customHeight="1" x14ac:dyDescent="0.2">
      <c r="A3" s="123" t="s">
        <v>81</v>
      </c>
      <c r="B3" s="131" t="s">
        <v>80</v>
      </c>
      <c r="C3" s="120" t="s">
        <v>35</v>
      </c>
      <c r="D3" s="120" t="s">
        <v>0</v>
      </c>
      <c r="E3" s="132" t="s">
        <v>1</v>
      </c>
    </row>
    <row r="4" spans="1:10" ht="18" customHeight="1" x14ac:dyDescent="0.2">
      <c r="A4" s="124">
        <v>2003</v>
      </c>
      <c r="B4" s="42">
        <v>127.39204287183902</v>
      </c>
      <c r="C4" s="273">
        <v>176.30000206158647</v>
      </c>
      <c r="D4" s="273">
        <v>124.3471217994569</v>
      </c>
      <c r="E4" s="273">
        <v>111.4521038548706</v>
      </c>
      <c r="F4" s="25"/>
      <c r="G4" s="25"/>
      <c r="H4" s="25"/>
      <c r="I4" s="25"/>
    </row>
    <row r="5" spans="1:10" ht="18" customHeight="1" x14ac:dyDescent="0.2">
      <c r="A5" s="125">
        <v>2004</v>
      </c>
      <c r="B5" s="43">
        <v>155.34741056623011</v>
      </c>
      <c r="C5" s="274">
        <v>197.5871733126539</v>
      </c>
      <c r="D5" s="274">
        <v>152.72167380996822</v>
      </c>
      <c r="E5" s="274">
        <v>141.19999999999999</v>
      </c>
    </row>
    <row r="6" spans="1:10" ht="18" customHeight="1" x14ac:dyDescent="0.2">
      <c r="A6" s="125">
        <v>2005</v>
      </c>
      <c r="B6" s="43">
        <v>140.03982919405138</v>
      </c>
      <c r="C6" s="274">
        <v>151.17585818422796</v>
      </c>
      <c r="D6" s="274">
        <v>141.50827071270859</v>
      </c>
      <c r="E6" s="275">
        <v>132.73067440681228</v>
      </c>
    </row>
    <row r="7" spans="1:10" ht="18" customHeight="1" x14ac:dyDescent="0.2">
      <c r="A7" s="125">
        <v>2006</v>
      </c>
      <c r="B7" s="43">
        <v>145.87353613052301</v>
      </c>
      <c r="C7" s="274">
        <v>156.75468056991093</v>
      </c>
      <c r="D7" s="274">
        <v>148.4210230308484</v>
      </c>
      <c r="E7" s="275">
        <v>136.81559466443187</v>
      </c>
    </row>
    <row r="8" spans="1:10" ht="18" customHeight="1" x14ac:dyDescent="0.2">
      <c r="A8" s="126">
        <v>2007</v>
      </c>
      <c r="B8" s="276">
        <v>156.44864355973729</v>
      </c>
      <c r="C8" s="277">
        <v>183.35625238067567</v>
      </c>
      <c r="D8" s="277">
        <v>164.91003334428498</v>
      </c>
      <c r="E8" s="278">
        <v>130.46756946927664</v>
      </c>
    </row>
    <row r="9" spans="1:10" ht="18" customHeight="1" x14ac:dyDescent="0.2">
      <c r="A9" s="125">
        <v>2008</v>
      </c>
      <c r="B9" s="43">
        <v>141.07971450023672</v>
      </c>
      <c r="C9" s="274">
        <v>153.72662967215206</v>
      </c>
      <c r="D9" s="274">
        <v>142.98980902896926</v>
      </c>
      <c r="E9" s="275">
        <v>132.25170314507201</v>
      </c>
    </row>
    <row r="10" spans="1:10" ht="18" customHeight="1" x14ac:dyDescent="0.2">
      <c r="A10" s="125">
        <v>2009</v>
      </c>
      <c r="B10" s="43">
        <v>118.21758539961033</v>
      </c>
      <c r="C10" s="274">
        <v>138.65683435536377</v>
      </c>
      <c r="D10" s="274">
        <v>118.6941481695013</v>
      </c>
      <c r="E10" s="275">
        <v>108.18147288216429</v>
      </c>
    </row>
    <row r="11" spans="1:10" ht="18" customHeight="1" x14ac:dyDescent="0.2">
      <c r="A11" s="125">
        <v>2010</v>
      </c>
      <c r="B11" s="268">
        <v>104.30107592663036</v>
      </c>
      <c r="C11" s="279">
        <v>103.00653217456781</v>
      </c>
      <c r="D11" s="279">
        <v>111.82830443437469</v>
      </c>
      <c r="E11" s="280">
        <v>92.547129949338242</v>
      </c>
    </row>
    <row r="12" spans="1:10" ht="18" customHeight="1" x14ac:dyDescent="0.2">
      <c r="A12" s="125">
        <v>2011</v>
      </c>
      <c r="B12" s="268">
        <v>134.84432105989191</v>
      </c>
      <c r="C12" s="269">
        <v>130.97029774417217</v>
      </c>
      <c r="D12" s="269">
        <v>128.00582433621483</v>
      </c>
      <c r="E12" s="270">
        <v>147.81278174014113</v>
      </c>
    </row>
    <row r="13" spans="1:10" ht="18" customHeight="1" x14ac:dyDescent="0.2">
      <c r="A13" s="127">
        <v>2012</v>
      </c>
      <c r="B13" s="276">
        <v>129.01453180954866</v>
      </c>
      <c r="C13" s="281">
        <v>80.50923350370735</v>
      </c>
      <c r="D13" s="281">
        <v>132.85565679332277</v>
      </c>
      <c r="E13" s="282">
        <v>144.64806663328611</v>
      </c>
    </row>
    <row r="14" spans="1:10" ht="18" customHeight="1" x14ac:dyDescent="0.2">
      <c r="A14" s="125">
        <v>2013</v>
      </c>
      <c r="B14" s="268">
        <v>114.41848172485753</v>
      </c>
      <c r="C14" s="269">
        <v>64.706365392099414</v>
      </c>
      <c r="D14" s="269">
        <v>128.59428807267486</v>
      </c>
      <c r="E14" s="270">
        <v>113.9478514413502</v>
      </c>
      <c r="F14" s="34"/>
      <c r="G14" s="34"/>
      <c r="H14" s="34"/>
      <c r="I14" s="34"/>
      <c r="J14" s="34"/>
    </row>
    <row r="15" spans="1:10" ht="18" customHeight="1" x14ac:dyDescent="0.2">
      <c r="A15" s="125">
        <v>2014</v>
      </c>
      <c r="B15" s="268" t="s">
        <v>198</v>
      </c>
      <c r="C15" s="269" t="s">
        <v>198</v>
      </c>
      <c r="D15" s="269" t="s">
        <v>198</v>
      </c>
      <c r="E15" s="270" t="s">
        <v>198</v>
      </c>
      <c r="F15" s="34"/>
      <c r="G15" s="34"/>
      <c r="H15" s="34"/>
      <c r="I15" s="34"/>
      <c r="J15" s="34"/>
    </row>
    <row r="16" spans="1:10" ht="18" customHeight="1" x14ac:dyDescent="0.2">
      <c r="A16" s="128">
        <v>2015</v>
      </c>
      <c r="B16" s="271">
        <v>108.50865848361552</v>
      </c>
      <c r="C16" s="271">
        <v>64.592339651577205</v>
      </c>
      <c r="D16" s="271">
        <v>104.89589618883056</v>
      </c>
      <c r="E16" s="272">
        <v>134.12641623860921</v>
      </c>
      <c r="F16" s="34"/>
      <c r="G16" s="34"/>
      <c r="H16" s="34"/>
      <c r="I16" s="34"/>
      <c r="J16" s="34"/>
    </row>
    <row r="17" spans="1:6" ht="7.5" customHeight="1" thickBot="1" x14ac:dyDescent="0.25">
      <c r="A17" s="129"/>
      <c r="B17" s="4"/>
      <c r="C17" s="4"/>
      <c r="D17" s="4"/>
      <c r="E17" s="4"/>
    </row>
    <row r="18" spans="1:6" ht="14.25" customHeight="1" thickTop="1" thickBot="1" x14ac:dyDescent="0.25">
      <c r="A18" s="337" t="s">
        <v>201</v>
      </c>
      <c r="B18" s="338"/>
      <c r="C18" s="338"/>
      <c r="D18" s="338"/>
      <c r="E18" s="338"/>
    </row>
    <row r="19" spans="1:6" ht="14.25" thickTop="1" thickBot="1" x14ac:dyDescent="0.25">
      <c r="A19" s="133" t="s">
        <v>161</v>
      </c>
      <c r="B19" s="11"/>
      <c r="C19" s="9"/>
      <c r="D19" s="9"/>
      <c r="E19" s="9"/>
    </row>
    <row r="20" spans="1:6" ht="14.25" customHeight="1" thickTop="1" thickBot="1" x14ac:dyDescent="0.25">
      <c r="A20" s="337" t="s">
        <v>197</v>
      </c>
      <c r="B20" s="338"/>
      <c r="C20" s="338"/>
      <c r="D20" s="338"/>
      <c r="E20" s="338"/>
    </row>
    <row r="21" spans="1:6" ht="13.5" thickTop="1" x14ac:dyDescent="0.2">
      <c r="A21" s="134"/>
      <c r="B21" s="6"/>
      <c r="C21" s="6"/>
      <c r="D21" s="6"/>
      <c r="E21" s="6"/>
      <c r="F21" s="7"/>
    </row>
  </sheetData>
  <mergeCells count="2">
    <mergeCell ref="A20:E20"/>
    <mergeCell ref="A18:E18"/>
  </mergeCells>
  <phoneticPr fontId="3" type="noConversion"/>
  <pageMargins left="0.75" right="0.75" top="1" bottom="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10</vt:i4>
      </vt:variant>
    </vt:vector>
  </HeadingPairs>
  <TitlesOfParts>
    <vt:vector size="27" baseType="lpstr">
      <vt:lpstr>Indizea</vt:lpstr>
      <vt:lpstr>1.1</vt:lpstr>
      <vt:lpstr>2.1</vt:lpstr>
      <vt:lpstr>2.2</vt:lpstr>
      <vt:lpstr>2.3</vt:lpstr>
      <vt:lpstr>2.4</vt:lpstr>
      <vt:lpstr>3.1</vt:lpstr>
      <vt:lpstr>3.2</vt:lpstr>
      <vt:lpstr>3.3</vt:lpstr>
      <vt:lpstr>4.1</vt:lpstr>
      <vt:lpstr>4.2</vt:lpstr>
      <vt:lpstr>5.1</vt:lpstr>
      <vt:lpstr>5.2</vt:lpstr>
      <vt:lpstr>5.3</vt:lpstr>
      <vt:lpstr>5.4</vt:lpstr>
      <vt:lpstr>5.5</vt:lpstr>
      <vt:lpstr>5.6</vt:lpstr>
      <vt:lpstr>'1.1'!Área_de_impresión</vt:lpstr>
      <vt:lpstr>'2.1'!Área_de_impresión</vt:lpstr>
      <vt:lpstr>'2.2'!Área_de_impresión</vt:lpstr>
      <vt:lpstr>'2.3'!Área_de_impresión</vt:lpstr>
      <vt:lpstr>'2.4'!Área_de_impresión</vt:lpstr>
      <vt:lpstr>'3.1'!Área_de_impresión</vt:lpstr>
      <vt:lpstr>'3.2'!Área_de_impresión</vt:lpstr>
      <vt:lpstr>'3.3'!Área_de_impresión</vt:lpstr>
      <vt:lpstr>'4.2'!Área_de_impresión</vt:lpstr>
      <vt:lpstr>Indizea!Área_de_impresión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Montoya Arroniz, Imanol</cp:lastModifiedBy>
  <cp:lastPrinted>2015-04-27T10:42:12Z</cp:lastPrinted>
  <dcterms:created xsi:type="dcterms:W3CDTF">1996-11-27T10:00:04Z</dcterms:created>
  <dcterms:modified xsi:type="dcterms:W3CDTF">2017-02-16T11:48:01Z</dcterms:modified>
</cp:coreProperties>
</file>