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EARANEGU\ELKARLAN\116 - Servicio estadistico - Dokumentuak\3_MEDIO_AMBIENTE\090214-CURA\DIFUSION\Portal Estadístico_Urmasenkalitatea\Erdara\2022\"/>
    </mc:Choice>
  </mc:AlternateContent>
  <bookViews>
    <workbookView xWindow="-120" yWindow="-120" windowWidth="29040" windowHeight="15840" tabRatio="531"/>
  </bookViews>
  <sheets>
    <sheet name="Índice" sheetId="110" r:id="rId1"/>
    <sheet name="1.1" sheetId="93" r:id="rId2"/>
    <sheet name="1.2" sheetId="101" r:id="rId3"/>
    <sheet name="1.3" sheetId="103" r:id="rId4"/>
    <sheet name="1.4" sheetId="104" r:id="rId5"/>
    <sheet name="2.1" sheetId="95" r:id="rId6"/>
    <sheet name="2.2" sheetId="105" r:id="rId7"/>
    <sheet name="2.3" sheetId="112" r:id="rId8"/>
    <sheet name="2.4" sheetId="113" r:id="rId9"/>
    <sheet name="3.1" sheetId="108" r:id="rId10"/>
    <sheet name="3.2" sheetId="109" r:id="rId11"/>
  </sheets>
  <definedNames>
    <definedName name="_xlnm._FilterDatabase" localSheetId="3" hidden="1">'1.3'!$A$4:$K$170</definedName>
    <definedName name="_xlnm._FilterDatabase" localSheetId="4" hidden="1">'1.4'!#REF!</definedName>
    <definedName name="_xlnm._FilterDatabase" localSheetId="6" hidden="1">'2.3'!#REF!</definedName>
    <definedName name="_xlnm._FilterDatabase" localSheetId="9" hidden="1">'3.1'!$C$5:$D$41</definedName>
    <definedName name="_xlnm.Print_Area" localSheetId="1">'1.1'!$A$1:$H$177</definedName>
    <definedName name="_xlnm.Print_Area" localSheetId="2">'1.2'!$A$1:$K$176</definedName>
    <definedName name="_xlnm.Print_Area" localSheetId="3">'1.3'!$A$1:$K$175</definedName>
    <definedName name="_xlnm.Print_Area" localSheetId="4">'1.4'!$A$1:$K$175</definedName>
    <definedName name="_xlnm.Print_Area" localSheetId="5">'2.1'!$A$1:$K$42</definedName>
    <definedName name="_xlnm.Print_Area" localSheetId="6">'2.2'!$A$1:$P$37</definedName>
    <definedName name="_xlnm.Print_Area" localSheetId="7">'2.3'!$A$1:$P$36</definedName>
    <definedName name="_xlnm.Print_Area" localSheetId="8">'2.4'!$A$1:$P$37</definedName>
    <definedName name="_xlnm.Print_Area" localSheetId="9">'3.1'!$A$1:$U$45</definedName>
    <definedName name="_xlnm.Print_Area" localSheetId="10">'3.2'!$A$1:$O$19</definedName>
    <definedName name="_xlnm.Print_Area" localSheetId="0">Índice!$A$1:$A$19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95" l="1"/>
  <c r="D37" i="95"/>
  <c r="D36" i="95"/>
  <c r="D35" i="95"/>
  <c r="D34" i="95"/>
  <c r="D33" i="95"/>
  <c r="D32" i="95"/>
  <c r="D31" i="95"/>
  <c r="D30" i="95"/>
  <c r="D29" i="95"/>
  <c r="D26" i="95"/>
  <c r="D25" i="95"/>
  <c r="D24" i="95"/>
  <c r="D23" i="95"/>
  <c r="D22" i="95"/>
  <c r="D21" i="95"/>
  <c r="D20" i="95"/>
  <c r="D19" i="95"/>
  <c r="D18" i="95"/>
  <c r="N31" i="105"/>
  <c r="G6" i="95"/>
  <c r="H6" i="95"/>
  <c r="G28" i="95"/>
  <c r="K30" i="113"/>
  <c r="K21" i="105"/>
  <c r="K22" i="105"/>
  <c r="J6" i="95"/>
  <c r="I6" i="95"/>
  <c r="F6" i="95"/>
  <c r="E6" i="95"/>
  <c r="E17" i="95"/>
  <c r="G17" i="95"/>
  <c r="J17" i="95"/>
  <c r="K12" i="109"/>
  <c r="L12" i="109"/>
  <c r="M12" i="109"/>
  <c r="N12" i="109"/>
  <c r="O12" i="109"/>
  <c r="K13" i="109"/>
  <c r="L13" i="109"/>
  <c r="M13" i="109"/>
  <c r="N13" i="109"/>
  <c r="O13" i="109"/>
  <c r="K14" i="109"/>
  <c r="L14" i="109"/>
  <c r="M14" i="109"/>
  <c r="N14" i="109"/>
  <c r="O14" i="109"/>
  <c r="J13" i="109"/>
  <c r="J14" i="109"/>
  <c r="J12" i="109"/>
  <c r="J9" i="109"/>
  <c r="K9" i="109"/>
  <c r="L9" i="109"/>
  <c r="M9" i="109"/>
  <c r="N9" i="109"/>
  <c r="J10" i="109"/>
  <c r="K10" i="109"/>
  <c r="L10" i="109"/>
  <c r="M10" i="109"/>
  <c r="N10" i="109"/>
  <c r="J11" i="109"/>
  <c r="K11" i="109"/>
  <c r="L11" i="109"/>
  <c r="M11" i="109"/>
  <c r="N11" i="109"/>
  <c r="O11" i="109"/>
  <c r="O10" i="109"/>
  <c r="O9" i="109"/>
  <c r="L21" i="112"/>
  <c r="M21" i="112"/>
  <c r="N21" i="112"/>
  <c r="O21" i="112"/>
  <c r="P21" i="112"/>
  <c r="L22" i="112"/>
  <c r="M22" i="112"/>
  <c r="N22" i="112"/>
  <c r="O22" i="112"/>
  <c r="P22" i="112"/>
  <c r="L23" i="112"/>
  <c r="M23" i="112"/>
  <c r="N23" i="112"/>
  <c r="O23" i="112"/>
  <c r="P23" i="112"/>
  <c r="K22" i="112"/>
  <c r="K23" i="112"/>
  <c r="K21" i="112"/>
  <c r="L18" i="112"/>
  <c r="M18" i="112"/>
  <c r="N18" i="112"/>
  <c r="O18" i="112"/>
  <c r="P18" i="112"/>
  <c r="L19" i="112"/>
  <c r="M19" i="112"/>
  <c r="N19" i="112"/>
  <c r="O19" i="112"/>
  <c r="P19" i="112"/>
  <c r="L20" i="112"/>
  <c r="M20" i="112"/>
  <c r="N20" i="112"/>
  <c r="O20" i="112"/>
  <c r="P20" i="112"/>
  <c r="K20" i="112"/>
  <c r="K19" i="112"/>
  <c r="K18" i="112"/>
  <c r="K31" i="113"/>
  <c r="K32" i="113"/>
  <c r="N30" i="113"/>
  <c r="N31" i="113"/>
  <c r="N32" i="113"/>
  <c r="K6" i="109"/>
  <c r="L6" i="109"/>
  <c r="M6" i="109"/>
  <c r="N6" i="109"/>
  <c r="O6" i="109"/>
  <c r="K7" i="109"/>
  <c r="L7" i="109"/>
  <c r="M7" i="109"/>
  <c r="N7" i="109"/>
  <c r="O7" i="109"/>
  <c r="K8" i="109"/>
  <c r="L8" i="109"/>
  <c r="M8" i="109"/>
  <c r="N8" i="109"/>
  <c r="O8" i="109"/>
  <c r="J7" i="109"/>
  <c r="J8" i="109"/>
  <c r="J6" i="109"/>
  <c r="P24" i="113"/>
  <c r="P25" i="113"/>
  <c r="P26" i="113"/>
  <c r="P21" i="113"/>
  <c r="P22" i="113"/>
  <c r="P23" i="113"/>
  <c r="P15" i="113"/>
  <c r="P16" i="113"/>
  <c r="P17" i="113"/>
  <c r="P18" i="113"/>
  <c r="P19" i="113"/>
  <c r="P20" i="113"/>
  <c r="P15" i="112"/>
  <c r="P16" i="112"/>
  <c r="P17" i="112"/>
  <c r="P24" i="112"/>
  <c r="P25" i="112"/>
  <c r="P26" i="112"/>
  <c r="P24" i="105"/>
  <c r="P25" i="105"/>
  <c r="P26" i="105"/>
  <c r="P21" i="105"/>
  <c r="P22" i="105"/>
  <c r="P23" i="105"/>
  <c r="P15" i="105"/>
  <c r="P16" i="105"/>
  <c r="P17" i="105"/>
  <c r="O19" i="105"/>
  <c r="P19" i="105"/>
  <c r="O20" i="105"/>
  <c r="P20" i="105"/>
  <c r="P18" i="105"/>
  <c r="P32" i="113"/>
  <c r="O32" i="113"/>
  <c r="M32" i="113"/>
  <c r="L32" i="113"/>
  <c r="P31" i="113"/>
  <c r="O31" i="113"/>
  <c r="M31" i="113"/>
  <c r="L31" i="113"/>
  <c r="P30" i="113"/>
  <c r="O30" i="113"/>
  <c r="M30" i="113"/>
  <c r="L30" i="113"/>
  <c r="P29" i="113"/>
  <c r="O29" i="113"/>
  <c r="N29" i="113"/>
  <c r="M29" i="113"/>
  <c r="L29" i="113"/>
  <c r="K29" i="113"/>
  <c r="P28" i="113"/>
  <c r="O28" i="113"/>
  <c r="N28" i="113"/>
  <c r="M28" i="113"/>
  <c r="L28" i="113"/>
  <c r="K28" i="113"/>
  <c r="P27" i="113"/>
  <c r="O27" i="113"/>
  <c r="N27" i="113"/>
  <c r="M27" i="113"/>
  <c r="L27" i="113"/>
  <c r="K27" i="113"/>
  <c r="O26" i="113"/>
  <c r="N26" i="113"/>
  <c r="M26" i="113"/>
  <c r="L26" i="113"/>
  <c r="K26" i="113"/>
  <c r="O25" i="113"/>
  <c r="N25" i="113"/>
  <c r="M25" i="113"/>
  <c r="L25" i="113"/>
  <c r="K25" i="113"/>
  <c r="O24" i="113"/>
  <c r="N24" i="113"/>
  <c r="M24" i="113"/>
  <c r="L24" i="113"/>
  <c r="K24" i="113"/>
  <c r="O23" i="113"/>
  <c r="N23" i="113"/>
  <c r="M23" i="113"/>
  <c r="L23" i="113"/>
  <c r="K23" i="113"/>
  <c r="O22" i="113"/>
  <c r="N22" i="113"/>
  <c r="M22" i="113"/>
  <c r="L22" i="113"/>
  <c r="K22" i="113"/>
  <c r="O21" i="113"/>
  <c r="N21" i="113"/>
  <c r="M21" i="113"/>
  <c r="L21" i="113"/>
  <c r="K21" i="113"/>
  <c r="O20" i="113"/>
  <c r="N20" i="113"/>
  <c r="M20" i="113"/>
  <c r="L20" i="113"/>
  <c r="K20" i="113"/>
  <c r="O19" i="113"/>
  <c r="N19" i="113"/>
  <c r="M19" i="113"/>
  <c r="L19" i="113"/>
  <c r="K19" i="113"/>
  <c r="O18" i="113"/>
  <c r="N18" i="113"/>
  <c r="M18" i="113"/>
  <c r="L18" i="113"/>
  <c r="K18" i="113"/>
  <c r="O17" i="113"/>
  <c r="N17" i="113"/>
  <c r="M17" i="113"/>
  <c r="L17" i="113"/>
  <c r="K17" i="113"/>
  <c r="O16" i="113"/>
  <c r="N16" i="113"/>
  <c r="M16" i="113"/>
  <c r="L16" i="113"/>
  <c r="K16" i="113"/>
  <c r="O15" i="113"/>
  <c r="N15" i="113"/>
  <c r="M15" i="113"/>
  <c r="L15" i="113"/>
  <c r="K15" i="113"/>
  <c r="P14" i="113"/>
  <c r="O14" i="113"/>
  <c r="N14" i="113"/>
  <c r="M14" i="113"/>
  <c r="L14" i="113"/>
  <c r="K14" i="113"/>
  <c r="P13" i="113"/>
  <c r="O13" i="113"/>
  <c r="N13" i="113"/>
  <c r="M13" i="113"/>
  <c r="L13" i="113"/>
  <c r="K13" i="113"/>
  <c r="P12" i="113"/>
  <c r="O12" i="113"/>
  <c r="N12" i="113"/>
  <c r="M12" i="113"/>
  <c r="L12" i="113"/>
  <c r="K12" i="113"/>
  <c r="P11" i="113"/>
  <c r="O11" i="113"/>
  <c r="N11" i="113"/>
  <c r="M11" i="113"/>
  <c r="L11" i="113"/>
  <c r="K11" i="113"/>
  <c r="P10" i="113"/>
  <c r="O10" i="113"/>
  <c r="N10" i="113"/>
  <c r="M10" i="113"/>
  <c r="L10" i="113"/>
  <c r="K10" i="113"/>
  <c r="P9" i="113"/>
  <c r="O9" i="113"/>
  <c r="N9" i="113"/>
  <c r="M9" i="113"/>
  <c r="L9" i="113"/>
  <c r="K9" i="113"/>
  <c r="P8" i="113"/>
  <c r="O8" i="113"/>
  <c r="N8" i="113"/>
  <c r="M8" i="113"/>
  <c r="L8" i="113"/>
  <c r="K8" i="113"/>
  <c r="P7" i="113"/>
  <c r="O7" i="113"/>
  <c r="N7" i="113"/>
  <c r="M7" i="113"/>
  <c r="L7" i="113"/>
  <c r="K7" i="113"/>
  <c r="P6" i="113"/>
  <c r="O6" i="113"/>
  <c r="N6" i="113"/>
  <c r="M6" i="113"/>
  <c r="L6" i="113"/>
  <c r="K6" i="113"/>
  <c r="P32" i="112"/>
  <c r="O32" i="112"/>
  <c r="N32" i="112"/>
  <c r="M32" i="112"/>
  <c r="L32" i="112"/>
  <c r="K32" i="112"/>
  <c r="P31" i="112"/>
  <c r="O31" i="112"/>
  <c r="N31" i="112"/>
  <c r="M31" i="112"/>
  <c r="L31" i="112"/>
  <c r="K31" i="112"/>
  <c r="P30" i="112"/>
  <c r="O30" i="112"/>
  <c r="N30" i="112"/>
  <c r="M30" i="112"/>
  <c r="L30" i="112"/>
  <c r="K30" i="112"/>
  <c r="P29" i="112"/>
  <c r="O29" i="112"/>
  <c r="N29" i="112"/>
  <c r="M29" i="112"/>
  <c r="L29" i="112"/>
  <c r="K29" i="112"/>
  <c r="P28" i="112"/>
  <c r="O28" i="112"/>
  <c r="N28" i="112"/>
  <c r="M28" i="112"/>
  <c r="L28" i="112"/>
  <c r="K28" i="112"/>
  <c r="P27" i="112"/>
  <c r="O27" i="112"/>
  <c r="N27" i="112"/>
  <c r="M27" i="112"/>
  <c r="L27" i="112"/>
  <c r="K27" i="112"/>
  <c r="O26" i="112"/>
  <c r="N26" i="112"/>
  <c r="M26" i="112"/>
  <c r="L26" i="112"/>
  <c r="K26" i="112"/>
  <c r="O25" i="112"/>
  <c r="N25" i="112"/>
  <c r="M25" i="112"/>
  <c r="L25" i="112"/>
  <c r="K25" i="112"/>
  <c r="O24" i="112"/>
  <c r="N24" i="112"/>
  <c r="M24" i="112"/>
  <c r="L24" i="112"/>
  <c r="K24" i="112"/>
  <c r="O17" i="112"/>
  <c r="N17" i="112"/>
  <c r="M17" i="112"/>
  <c r="L17" i="112"/>
  <c r="K17" i="112"/>
  <c r="O16" i="112"/>
  <c r="N16" i="112"/>
  <c r="M16" i="112"/>
  <c r="L16" i="112"/>
  <c r="K16" i="112"/>
  <c r="O15" i="112"/>
  <c r="N15" i="112"/>
  <c r="M15" i="112"/>
  <c r="L15" i="112"/>
  <c r="K15" i="112"/>
  <c r="P14" i="112"/>
  <c r="O14" i="112"/>
  <c r="N14" i="112"/>
  <c r="M14" i="112"/>
  <c r="L14" i="112"/>
  <c r="K14" i="112"/>
  <c r="P13" i="112"/>
  <c r="O13" i="112"/>
  <c r="N13" i="112"/>
  <c r="M13" i="112"/>
  <c r="L13" i="112"/>
  <c r="K13" i="112"/>
  <c r="P12" i="112"/>
  <c r="O12" i="112"/>
  <c r="N12" i="112"/>
  <c r="M12" i="112"/>
  <c r="L12" i="112"/>
  <c r="K12" i="112"/>
  <c r="P11" i="112"/>
  <c r="O11" i="112"/>
  <c r="N11" i="112"/>
  <c r="M11" i="112"/>
  <c r="L11" i="112"/>
  <c r="K11" i="112"/>
  <c r="P10" i="112"/>
  <c r="O10" i="112"/>
  <c r="N10" i="112"/>
  <c r="M10" i="112"/>
  <c r="L10" i="112"/>
  <c r="K10" i="112"/>
  <c r="P9" i="112"/>
  <c r="O9" i="112"/>
  <c r="N9" i="112"/>
  <c r="M9" i="112"/>
  <c r="L9" i="112"/>
  <c r="K9" i="112"/>
  <c r="P8" i="112"/>
  <c r="O8" i="112"/>
  <c r="N8" i="112"/>
  <c r="M8" i="112"/>
  <c r="L8" i="112"/>
  <c r="K8" i="112"/>
  <c r="P7" i="112"/>
  <c r="O7" i="112"/>
  <c r="N7" i="112"/>
  <c r="M7" i="112"/>
  <c r="L7" i="112"/>
  <c r="K7" i="112"/>
  <c r="P6" i="112"/>
  <c r="O6" i="112"/>
  <c r="N6" i="112"/>
  <c r="M6" i="112"/>
  <c r="L6" i="112"/>
  <c r="K6" i="112"/>
  <c r="K16" i="105"/>
  <c r="L16" i="105"/>
  <c r="M16" i="105"/>
  <c r="N16" i="105"/>
  <c r="O16" i="105"/>
  <c r="K17" i="105"/>
  <c r="L17" i="105"/>
  <c r="M17" i="105"/>
  <c r="N17" i="105"/>
  <c r="O17" i="105"/>
  <c r="L15" i="105"/>
  <c r="M15" i="105"/>
  <c r="N15" i="105"/>
  <c r="O15" i="105"/>
  <c r="K15" i="105"/>
  <c r="K19" i="105"/>
  <c r="L19" i="105"/>
  <c r="M19" i="105"/>
  <c r="N19" i="105"/>
  <c r="K20" i="105"/>
  <c r="L20" i="105"/>
  <c r="M20" i="105"/>
  <c r="N20" i="105"/>
  <c r="L18" i="105"/>
  <c r="M18" i="105"/>
  <c r="N18" i="105"/>
  <c r="O18" i="105"/>
  <c r="K18" i="105"/>
  <c r="L22" i="105"/>
  <c r="M22" i="105"/>
  <c r="N22" i="105"/>
  <c r="O22" i="105"/>
  <c r="K23" i="105"/>
  <c r="L23" i="105"/>
  <c r="M23" i="105"/>
  <c r="N23" i="105"/>
  <c r="O23" i="105"/>
  <c r="L21" i="105"/>
  <c r="M21" i="105"/>
  <c r="N21" i="105"/>
  <c r="O21" i="105"/>
  <c r="K25" i="105"/>
  <c r="L25" i="105"/>
  <c r="M25" i="105"/>
  <c r="N25" i="105"/>
  <c r="O25" i="105"/>
  <c r="K26" i="105"/>
  <c r="L26" i="105"/>
  <c r="M26" i="105"/>
  <c r="N26" i="105"/>
  <c r="O26" i="105"/>
  <c r="L24" i="105"/>
  <c r="M24" i="105"/>
  <c r="N24" i="105"/>
  <c r="O24" i="105"/>
  <c r="K24" i="105"/>
  <c r="M31" i="105"/>
  <c r="P31" i="105"/>
  <c r="O32" i="105"/>
  <c r="M30" i="105"/>
  <c r="K28" i="105"/>
  <c r="L28" i="105"/>
  <c r="M28" i="105"/>
  <c r="N28" i="105"/>
  <c r="O28" i="105"/>
  <c r="P28" i="105"/>
  <c r="K29" i="105"/>
  <c r="L29" i="105"/>
  <c r="M29" i="105"/>
  <c r="N29" i="105"/>
  <c r="O29" i="105"/>
  <c r="P29" i="105"/>
  <c r="L27" i="105"/>
  <c r="M27" i="105"/>
  <c r="N27" i="105"/>
  <c r="O27" i="105"/>
  <c r="P27" i="105"/>
  <c r="K27" i="105"/>
  <c r="K13" i="105"/>
  <c r="L13" i="105"/>
  <c r="M13" i="105"/>
  <c r="N13" i="105"/>
  <c r="O13" i="105"/>
  <c r="P13" i="105"/>
  <c r="K14" i="105"/>
  <c r="L14" i="105"/>
  <c r="M14" i="105"/>
  <c r="N14" i="105"/>
  <c r="O14" i="105"/>
  <c r="P14" i="105"/>
  <c r="L12" i="105"/>
  <c r="M12" i="105"/>
  <c r="N12" i="105"/>
  <c r="O12" i="105"/>
  <c r="P12" i="105"/>
  <c r="K12" i="105"/>
  <c r="L9" i="105"/>
  <c r="M9" i="105"/>
  <c r="N9" i="105"/>
  <c r="O9" i="105"/>
  <c r="P9" i="105"/>
  <c r="L10" i="105"/>
  <c r="M10" i="105"/>
  <c r="N10" i="105"/>
  <c r="O10" i="105"/>
  <c r="P10" i="105"/>
  <c r="L11" i="105"/>
  <c r="M11" i="105"/>
  <c r="N11" i="105"/>
  <c r="O11" i="105"/>
  <c r="P11" i="105"/>
  <c r="K10" i="105"/>
  <c r="K11" i="105"/>
  <c r="K9" i="105"/>
  <c r="K7" i="105"/>
  <c r="L7" i="105"/>
  <c r="M7" i="105"/>
  <c r="N7" i="105"/>
  <c r="O7" i="105"/>
  <c r="P7" i="105"/>
  <c r="K8" i="105"/>
  <c r="L8" i="105"/>
  <c r="M8" i="105"/>
  <c r="N8" i="105"/>
  <c r="O8" i="105"/>
  <c r="P8" i="105"/>
  <c r="L6" i="105"/>
  <c r="M6" i="105"/>
  <c r="N6" i="105"/>
  <c r="O6" i="105"/>
  <c r="P6" i="105"/>
  <c r="K6" i="105"/>
  <c r="J28" i="95"/>
  <c r="E28" i="95"/>
  <c r="D8" i="95"/>
  <c r="D9" i="95"/>
  <c r="D10" i="95"/>
  <c r="D11" i="95"/>
  <c r="D12" i="95"/>
  <c r="D13" i="95"/>
  <c r="D14" i="95"/>
  <c r="D7" i="95"/>
  <c r="K30" i="105" l="1"/>
  <c r="N32" i="105"/>
  <c r="L31" i="105"/>
  <c r="P30" i="105"/>
  <c r="M32" i="105"/>
  <c r="K31" i="105"/>
  <c r="O30" i="105"/>
  <c r="L32" i="105"/>
  <c r="N30" i="105"/>
  <c r="K32" i="105"/>
  <c r="L30" i="105"/>
  <c r="O31" i="105"/>
  <c r="P32" i="105"/>
  <c r="D6" i="95"/>
  <c r="D28" i="95"/>
  <c r="D17" i="95"/>
</calcChain>
</file>

<file path=xl/sharedStrings.xml><?xml version="1.0" encoding="utf-8"?>
<sst xmlns="http://schemas.openxmlformats.org/spreadsheetml/2006/main" count="7993" uniqueCount="524">
  <si>
    <t>ES111C000010</t>
  </si>
  <si>
    <t>Getaria-Higer</t>
  </si>
  <si>
    <t>ES111C000015</t>
  </si>
  <si>
    <t>ES111C000020</t>
  </si>
  <si>
    <t>Matxitxako-Getaria</t>
  </si>
  <si>
    <t>ES111C000030</t>
  </si>
  <si>
    <t>Cantabria-Matxitxako</t>
  </si>
  <si>
    <t>ES111R012010</t>
  </si>
  <si>
    <t>Jaizubia-A</t>
  </si>
  <si>
    <t>ES111R014010</t>
  </si>
  <si>
    <t>Oiartzun-A</t>
  </si>
  <si>
    <t>ES111R029010</t>
  </si>
  <si>
    <t>Iñurritza-A</t>
  </si>
  <si>
    <t>ES111R030020</t>
  </si>
  <si>
    <t>Urola-B</t>
  </si>
  <si>
    <t>ES111R030030</t>
  </si>
  <si>
    <t>Urola-C</t>
  </si>
  <si>
    <t>ES111R031020</t>
  </si>
  <si>
    <t>Ibaieder-A</t>
  </si>
  <si>
    <t>ES111R032010</t>
  </si>
  <si>
    <t>Urola-D</t>
  </si>
  <si>
    <t>ES111R032020</t>
  </si>
  <si>
    <t>Ibaieder-B</t>
  </si>
  <si>
    <t>ES111R034010</t>
  </si>
  <si>
    <t>Urola-E</t>
  </si>
  <si>
    <t>ES111R034020</t>
  </si>
  <si>
    <t>Urola-F</t>
  </si>
  <si>
    <t>ES111R034030</t>
  </si>
  <si>
    <t>Altzolaratz-A</t>
  </si>
  <si>
    <t>ES111R034040</t>
  </si>
  <si>
    <t>Larraondo-A</t>
  </si>
  <si>
    <t>ES111R036010</t>
  </si>
  <si>
    <t>Deba-A</t>
  </si>
  <si>
    <t>ES111R040010</t>
  </si>
  <si>
    <t>Deba-B</t>
  </si>
  <si>
    <t>ES111R040020</t>
  </si>
  <si>
    <t>Angiozar-A</t>
  </si>
  <si>
    <t>ES111R040050</t>
  </si>
  <si>
    <t>Oinati-B</t>
  </si>
  <si>
    <t>ES111R040060</t>
  </si>
  <si>
    <t>Arantzazu-A</t>
  </si>
  <si>
    <t>ES111R040080</t>
  </si>
  <si>
    <t>Antzuola-A</t>
  </si>
  <si>
    <t>ES111R041020</t>
  </si>
  <si>
    <t>Ego-A</t>
  </si>
  <si>
    <t>ES111R042010</t>
  </si>
  <si>
    <t>Deba-C</t>
  </si>
  <si>
    <t>ES111R042020</t>
  </si>
  <si>
    <t>Deba-D</t>
  </si>
  <si>
    <t>ES111R042030</t>
  </si>
  <si>
    <t>Kilimoi-A</t>
  </si>
  <si>
    <t>ES111R044010</t>
  </si>
  <si>
    <t>Artibai-A</t>
  </si>
  <si>
    <t>ES111R045010</t>
  </si>
  <si>
    <t>Lea-A</t>
  </si>
  <si>
    <t>ES111R046010</t>
  </si>
  <si>
    <t>Oka-A</t>
  </si>
  <si>
    <t>ES111R046020</t>
  </si>
  <si>
    <t>Mape-A</t>
  </si>
  <si>
    <t>ES111R046030</t>
  </si>
  <si>
    <t>Golako-A</t>
  </si>
  <si>
    <t>ES111R046040</t>
  </si>
  <si>
    <t>Artigas-A</t>
  </si>
  <si>
    <t>ES111R048010</t>
  </si>
  <si>
    <t>Butroe-A</t>
  </si>
  <si>
    <t>ES111R048020</t>
  </si>
  <si>
    <t>Butroe-B</t>
  </si>
  <si>
    <t>ES111R048030</t>
  </si>
  <si>
    <t>Estepona-A</t>
  </si>
  <si>
    <t>ES111R074010</t>
  </si>
  <si>
    <t>Galindo-A</t>
  </si>
  <si>
    <t>Asua-A</t>
  </si>
  <si>
    <t>ES111R074030</t>
  </si>
  <si>
    <t>Gobelas-A</t>
  </si>
  <si>
    <t>ES111R075010</t>
  </si>
  <si>
    <t>Barbadun-A</t>
  </si>
  <si>
    <t>Barbadun-B</t>
  </si>
  <si>
    <t>ES111T012010</t>
  </si>
  <si>
    <t>ES111T014010</t>
  </si>
  <si>
    <t>ES111T018010</t>
  </si>
  <si>
    <t>ES111T028010</t>
  </si>
  <si>
    <t>ES111T034010</t>
  </si>
  <si>
    <t>ES111T042010</t>
  </si>
  <si>
    <t>ES111T044010</t>
  </si>
  <si>
    <t>ES111T045010</t>
  </si>
  <si>
    <t>ES111T046010</t>
  </si>
  <si>
    <t>ES111T046020</t>
  </si>
  <si>
    <t>ES111T048010</t>
  </si>
  <si>
    <t>ES111T068010</t>
  </si>
  <si>
    <t>ES111T068020</t>
  </si>
  <si>
    <t>ES111T075010</t>
  </si>
  <si>
    <t>Estado químico</t>
  </si>
  <si>
    <t>Natural</t>
  </si>
  <si>
    <t>Lago de Arreo</t>
  </si>
  <si>
    <t>Complejo lagunar de Altube- Charca de Monreal</t>
  </si>
  <si>
    <t>ES053MAL000070</t>
  </si>
  <si>
    <t>Ebro</t>
  </si>
  <si>
    <t>Salinas de Añana</t>
  </si>
  <si>
    <t>ES010MAR002420</t>
  </si>
  <si>
    <t>ES018MAR002470</t>
  </si>
  <si>
    <t>ES020MAR002502</t>
  </si>
  <si>
    <t>ES020MAR002510</t>
  </si>
  <si>
    <t>ES020MAR002520</t>
  </si>
  <si>
    <t>ES020MAR002540</t>
  </si>
  <si>
    <t>ES020MAR002570</t>
  </si>
  <si>
    <t>ES021MAR002582</t>
  </si>
  <si>
    <t>ES023MAR002591</t>
  </si>
  <si>
    <t>ES026MAR002610</t>
  </si>
  <si>
    <t>ES026MAR002680</t>
  </si>
  <si>
    <t>ES027MAR002620</t>
  </si>
  <si>
    <t>ES028MAR002661</t>
  </si>
  <si>
    <t>ES028MAR002662</t>
  </si>
  <si>
    <t>ES052MAR002690</t>
  </si>
  <si>
    <t>ES052MAR002710</t>
  </si>
  <si>
    <t>ES055MAR002722</t>
  </si>
  <si>
    <t>ES056MAR002730</t>
  </si>
  <si>
    <t>ES059MAR002750</t>
  </si>
  <si>
    <t>ES059MAR002760</t>
  </si>
  <si>
    <t>ES059MAR002780</t>
  </si>
  <si>
    <t>ES060MAR002740</t>
  </si>
  <si>
    <t>ES065MAR002810</t>
  </si>
  <si>
    <t>ES067MAR002790</t>
  </si>
  <si>
    <t>ES067MAR002830</t>
  </si>
  <si>
    <t>ES068MAR002842</t>
  </si>
  <si>
    <t>ES073MAR002890</t>
  </si>
  <si>
    <t>ES073MAR002900</t>
  </si>
  <si>
    <t>ES073MAR002910</t>
  </si>
  <si>
    <t>ES073MAR002920</t>
  </si>
  <si>
    <t>ES076MAR000012</t>
  </si>
  <si>
    <t>ES083MAR002310</t>
  </si>
  <si>
    <t>Igara-A</t>
  </si>
  <si>
    <t>Aramaio-A</t>
  </si>
  <si>
    <t>ES111R036020</t>
  </si>
  <si>
    <t>Ubera-A</t>
  </si>
  <si>
    <t>ES111R040030</t>
  </si>
  <si>
    <t>Oinati-A</t>
  </si>
  <si>
    <t>ES111R040040</t>
  </si>
  <si>
    <t>Demarcación</t>
  </si>
  <si>
    <t>ES020MAR002560</t>
  </si>
  <si>
    <t>ES021MAR002581</t>
  </si>
  <si>
    <t>ES055MAR002721</t>
  </si>
  <si>
    <t>ES064MAR002820</t>
  </si>
  <si>
    <t>ES065MAR002770</t>
  </si>
  <si>
    <t>ES066MAR002800</t>
  </si>
  <si>
    <t>Urola-A</t>
  </si>
  <si>
    <t>ES111R030010</t>
  </si>
  <si>
    <t>Saturraran-A</t>
  </si>
  <si>
    <t>ES111R044020</t>
  </si>
  <si>
    <t>Ea-A</t>
  </si>
  <si>
    <t>ES111R045020</t>
  </si>
  <si>
    <t>Larrainazubi-A</t>
  </si>
  <si>
    <t>ES111R074040</t>
  </si>
  <si>
    <t>ES018MAR002491</t>
  </si>
  <si>
    <t>ES020MAR002501</t>
  </si>
  <si>
    <t>Agüera I</t>
  </si>
  <si>
    <t>Ríos</t>
  </si>
  <si>
    <t>Calera</t>
  </si>
  <si>
    <t>ES079MAR000040</t>
  </si>
  <si>
    <t>Karrantza</t>
  </si>
  <si>
    <t>Bidasoa III</t>
  </si>
  <si>
    <t>Endara</t>
  </si>
  <si>
    <t>Urumea III</t>
  </si>
  <si>
    <t>Landarbaso</t>
  </si>
  <si>
    <t>ES018MAR002480</t>
  </si>
  <si>
    <t>Urumea II</t>
  </si>
  <si>
    <t>Oria I</t>
  </si>
  <si>
    <t>Oria II</t>
  </si>
  <si>
    <t>Oria III</t>
  </si>
  <si>
    <t>Estanda</t>
  </si>
  <si>
    <t>Agauntza II</t>
  </si>
  <si>
    <t>Agauntza I</t>
  </si>
  <si>
    <t>Zaldibia</t>
  </si>
  <si>
    <t>Amezketa I</t>
  </si>
  <si>
    <t>Amezketa II</t>
  </si>
  <si>
    <t>Salubita</t>
  </si>
  <si>
    <t>ES022MAR002650</t>
  </si>
  <si>
    <t>Araxes II</t>
  </si>
  <si>
    <t>Berastegi</t>
  </si>
  <si>
    <t>Asteasu I</t>
  </si>
  <si>
    <t>ES026MAR002670</t>
  </si>
  <si>
    <t>Asteasu II</t>
  </si>
  <si>
    <t>Leizaran II</t>
  </si>
  <si>
    <t>Leizaran I</t>
  </si>
  <si>
    <t>ES027MAR002630</t>
  </si>
  <si>
    <t>Oria V</t>
  </si>
  <si>
    <t>Oria VI</t>
  </si>
  <si>
    <t>Nerbioi I</t>
  </si>
  <si>
    <t>Izoria</t>
  </si>
  <si>
    <t>Altube I</t>
  </si>
  <si>
    <t>Altube II</t>
  </si>
  <si>
    <t>Zeberio</t>
  </si>
  <si>
    <t>Elorrio II</t>
  </si>
  <si>
    <t>Akelkorta</t>
  </si>
  <si>
    <t>Ibaizabal I</t>
  </si>
  <si>
    <t>Elorrio I</t>
  </si>
  <si>
    <t>Maguna</t>
  </si>
  <si>
    <t>San Miguel</t>
  </si>
  <si>
    <t>Ibaizabal II</t>
  </si>
  <si>
    <t>Indusi</t>
  </si>
  <si>
    <t>Arratia</t>
  </si>
  <si>
    <t>Amorebieta-Aretxabalgane</t>
  </si>
  <si>
    <t>Nerbioi II</t>
  </si>
  <si>
    <t>Ibaizabal III</t>
  </si>
  <si>
    <t>Herrerías</t>
  </si>
  <si>
    <t>Cadagua II</t>
  </si>
  <si>
    <t>Cadagua III</t>
  </si>
  <si>
    <t>Cadagua IV</t>
  </si>
  <si>
    <t>Embalse Barrendiola</t>
  </si>
  <si>
    <t>ES111R030040</t>
  </si>
  <si>
    <t>Embalses</t>
  </si>
  <si>
    <t>ES111R031010</t>
  </si>
  <si>
    <t>ES111R040070</t>
  </si>
  <si>
    <t>Embalse Aixola</t>
  </si>
  <si>
    <t>ES111R041010</t>
  </si>
  <si>
    <t>Bidasoa transición</t>
  </si>
  <si>
    <t>Oiartzun transición</t>
  </si>
  <si>
    <t>Urumea transición</t>
  </si>
  <si>
    <t>Oria transición</t>
  </si>
  <si>
    <t>Urola transición</t>
  </si>
  <si>
    <t>Deba transición</t>
  </si>
  <si>
    <t>Artibai transición</t>
  </si>
  <si>
    <t>Lea transición</t>
  </si>
  <si>
    <t>Oka Interior transición</t>
  </si>
  <si>
    <t>Oka Exterior transición</t>
  </si>
  <si>
    <t>Butroe transición</t>
  </si>
  <si>
    <t>Barbadun transición</t>
  </si>
  <si>
    <t>Balsas de Arkaute</t>
  </si>
  <si>
    <t>Balsas de Betoño</t>
  </si>
  <si>
    <t>Prao de la Paul</t>
  </si>
  <si>
    <t>Omecillo desde Húmedo hasta Lamuera</t>
  </si>
  <si>
    <t>Lamuera hasta Omecillo</t>
  </si>
  <si>
    <t>Omecillo desde Lamuera hasta Embalse Puentelarrá</t>
  </si>
  <si>
    <t>Baia desde Subijana hasta Ebro</t>
  </si>
  <si>
    <t>Zadorra hasta Embalse Ullibarri</t>
  </si>
  <si>
    <t>Alegría hasta Zadorra</t>
  </si>
  <si>
    <t>Zadorra desde Alegría hasta Zayas</t>
  </si>
  <si>
    <t>Zayas desde Larrinoa hasta Zadorra</t>
  </si>
  <si>
    <t>Zadorra desde Zayas hasta Nanclares</t>
  </si>
  <si>
    <t>Ayuda desde Ríorrojo hasta Zadorra</t>
  </si>
  <si>
    <t>Zadorra desde Ayuda hasta Ebro</t>
  </si>
  <si>
    <t>Purón hasta Ebro</t>
  </si>
  <si>
    <t>Omecillo hasta Húmedo</t>
  </si>
  <si>
    <t>Húmedo hasta Omecillo</t>
  </si>
  <si>
    <t>Baia hasta Subijana</t>
  </si>
  <si>
    <t>Barrundia hasta Embalse Ullibarri</t>
  </si>
  <si>
    <t>Santa Engracia hasta Embalse Urrunaga</t>
  </si>
  <si>
    <t>Urkiola hasta Embalse Urrunaga</t>
  </si>
  <si>
    <t>Ayuda hasta Molinar</t>
  </si>
  <si>
    <t>Arakil hasta Altzania</t>
  </si>
  <si>
    <t>Riomayor hasta Ebro</t>
  </si>
  <si>
    <t>Oria IV</t>
  </si>
  <si>
    <t>ES020MAR002642</t>
  </si>
  <si>
    <t>MALO</t>
  </si>
  <si>
    <t>Cantábrico Oriental</t>
  </si>
  <si>
    <t>Embalse Añarbe</t>
  </si>
  <si>
    <t>ES017MAR002460</t>
  </si>
  <si>
    <t>Lareo</t>
  </si>
  <si>
    <t>ES020MAL000060</t>
  </si>
  <si>
    <t>Embalse Arriaran</t>
  </si>
  <si>
    <t>ES020MAR002530</t>
  </si>
  <si>
    <t>Embalse Ibiur</t>
  </si>
  <si>
    <t>ES020MAR002641</t>
  </si>
  <si>
    <t>Embalse Maroño</t>
  </si>
  <si>
    <t>ES051MAR002700</t>
  </si>
  <si>
    <t>Artificial</t>
  </si>
  <si>
    <t>Embalse Urrunaga</t>
  </si>
  <si>
    <t>Zayas hasta Larrinoa</t>
  </si>
  <si>
    <t>Embalse Albina</t>
  </si>
  <si>
    <t>Altzania hasta Arakil</t>
  </si>
  <si>
    <t>Embalse Ullibarri</t>
  </si>
  <si>
    <t>NO EVALUADO</t>
  </si>
  <si>
    <t>BUENO</t>
  </si>
  <si>
    <t>MUY BUENO</t>
  </si>
  <si>
    <t>MODERADO</t>
  </si>
  <si>
    <t>DEFICIENTE</t>
  </si>
  <si>
    <t>POTENCIAL MODERADO</t>
  </si>
  <si>
    <t>POTENCIAL DEFICIENTE</t>
  </si>
  <si>
    <t>POTENCIAL MALO</t>
  </si>
  <si>
    <t>NO ALCANZA EL BUENO</t>
  </si>
  <si>
    <t>Estado global</t>
  </si>
  <si>
    <t>PEOR QUE BUENO</t>
  </si>
  <si>
    <t>Ríorrojo hasta Ayuda</t>
  </si>
  <si>
    <t>Zadorra desde Nanclares hasta Ayuda</t>
  </si>
  <si>
    <t>Lagos y humedales</t>
  </si>
  <si>
    <t>Aguas costeras</t>
  </si>
  <si>
    <t>Aguas de transición</t>
  </si>
  <si>
    <t>Aguas superficiales</t>
  </si>
  <si>
    <t>Aguas subterráneas</t>
  </si>
  <si>
    <t>Categoría</t>
  </si>
  <si>
    <t>Naturaleza</t>
  </si>
  <si>
    <t>No evaluado</t>
  </si>
  <si>
    <t>Bueno</t>
  </si>
  <si>
    <t>No alcanza el bueno</t>
  </si>
  <si>
    <t>Peor que bueno</t>
  </si>
  <si>
    <t>Estado/potencial 
ecológico</t>
  </si>
  <si>
    <t>Alisa Ramales</t>
  </si>
  <si>
    <t>Castro Urdiales</t>
  </si>
  <si>
    <t>Oiz</t>
  </si>
  <si>
    <t>Aramotz</t>
  </si>
  <si>
    <t>Itxina</t>
  </si>
  <si>
    <t>Mena-Orduña</t>
  </si>
  <si>
    <t>Salvada</t>
  </si>
  <si>
    <t>Aralar</t>
  </si>
  <si>
    <t>Macizos paleozoicos</t>
  </si>
  <si>
    <t>Andoain-Oiartzun</t>
  </si>
  <si>
    <t>Gatzume-Tolosa</t>
  </si>
  <si>
    <t>Anticlinorio norte</t>
  </si>
  <si>
    <t>Sinclinorio de Bizkaia</t>
  </si>
  <si>
    <t>Anticlinorio sur</t>
  </si>
  <si>
    <t>Troya</t>
  </si>
  <si>
    <t>Izarraitz</t>
  </si>
  <si>
    <t>ES017MSBTES111S000007</t>
  </si>
  <si>
    <t>Ereñozar</t>
  </si>
  <si>
    <t>ES017MSBTES111S000008</t>
  </si>
  <si>
    <t>Jaizkibel</t>
  </si>
  <si>
    <t>ES017MSBTES111S000014</t>
  </si>
  <si>
    <t>Zumaia-Irun</t>
  </si>
  <si>
    <t>ES017MSBTES111S000015</t>
  </si>
  <si>
    <t>Aranzazu</t>
  </si>
  <si>
    <t>ES017MSBTES111S000041</t>
  </si>
  <si>
    <t>Gernika</t>
  </si>
  <si>
    <t>ES017MSBTES111S000042</t>
  </si>
  <si>
    <t>Aluvial de Miranda de Ebro</t>
  </si>
  <si>
    <t>Calizas de Losa</t>
  </si>
  <si>
    <t>Calizas de Subijana</t>
  </si>
  <si>
    <t>Aluvial de Vitoria</t>
  </si>
  <si>
    <t>Gorbea</t>
  </si>
  <si>
    <t>Altube-Urkilla</t>
  </si>
  <si>
    <t>Sierra de Aizkorri</t>
  </si>
  <si>
    <t>Sierra de Urbasa</t>
  </si>
  <si>
    <t>Izki-Zudaire</t>
  </si>
  <si>
    <t>Sierra de Cantabria</t>
  </si>
  <si>
    <t>Laguardia</t>
  </si>
  <si>
    <t>Moderado + 
potencial moderado</t>
  </si>
  <si>
    <t>Deficiente +
 potencial deficiente</t>
  </si>
  <si>
    <t>Malo + 
potencial malo</t>
  </si>
  <si>
    <t>Muy modificada</t>
  </si>
  <si>
    <t>Bueno o superior</t>
  </si>
  <si>
    <t>Total de masas</t>
  </si>
  <si>
    <t>Nº de masas</t>
  </si>
  <si>
    <r>
      <t xml:space="preserve">Unidades: </t>
    </r>
    <r>
      <rPr>
        <sz val="10"/>
        <color indexed="56"/>
        <rFont val="Arial"/>
        <family val="2"/>
      </rPr>
      <t>n y % de masas</t>
    </r>
  </si>
  <si>
    <t>RÍOS</t>
  </si>
  <si>
    <t>EMBALSES</t>
  </si>
  <si>
    <t>POTENCIAL BUENO O SUPERIOR</t>
  </si>
  <si>
    <t>LAGOS Y HUMEDALES</t>
  </si>
  <si>
    <t>AGUAS COSTERAS</t>
  </si>
  <si>
    <t>Mompas-Pasaia</t>
  </si>
  <si>
    <t>AGUAS DE TRANSICIÓN</t>
  </si>
  <si>
    <t>2017
(n)</t>
  </si>
  <si>
    <t>2017
(%)</t>
  </si>
  <si>
    <t xml:space="preserve">Estado/potencial 
ecológico </t>
  </si>
  <si>
    <t>Código masa</t>
  </si>
  <si>
    <t>Denominación masa</t>
  </si>
  <si>
    <t xml:space="preserve"> Evaluaciones individuales por masa de agua</t>
  </si>
  <si>
    <t>Estadística por categoría y naturaleza</t>
  </si>
  <si>
    <r>
      <t xml:space="preserve">Unidades: </t>
    </r>
    <r>
      <rPr>
        <sz val="8"/>
        <color indexed="56"/>
        <rFont val="Arial Narrow"/>
        <family val="2"/>
      </rPr>
      <t>n y % de masas</t>
    </r>
  </si>
  <si>
    <t>http://www.uragentzia.euskadi.eus</t>
  </si>
  <si>
    <t>Ega hasta Ega de Azazeta</t>
  </si>
  <si>
    <t>Ega de Azazeta desde Sabando hasta Ega</t>
  </si>
  <si>
    <t>Ega desde Ega de Azazeta hasta Istora</t>
  </si>
  <si>
    <t>Ega de Azazeta hasta Sabando</t>
  </si>
  <si>
    <t>2017</t>
  </si>
  <si>
    <t>2018</t>
  </si>
  <si>
    <t>2018
(n)</t>
  </si>
  <si>
    <t>2018
(%)</t>
  </si>
  <si>
    <t>Iriola hasta Embalse Urrunaga</t>
  </si>
  <si>
    <t>2019</t>
  </si>
  <si>
    <t>2019
(%)</t>
  </si>
  <si>
    <t>2019
(n)</t>
  </si>
  <si>
    <r>
      <t xml:space="preserve">Unidades: </t>
    </r>
    <r>
      <rPr>
        <sz val="8"/>
        <color indexed="56"/>
        <rFont val="Arial Narrow"/>
        <family val="2"/>
      </rPr>
      <t>nº de masas</t>
    </r>
  </si>
  <si>
    <r>
      <t>No evaluado:</t>
    </r>
    <r>
      <rPr>
        <sz val="8"/>
        <color theme="3"/>
        <rFont val="Arial"/>
        <family val="2"/>
      </rPr>
      <t xml:space="preserve"> Indicador no muestreado en el periodo indicado.</t>
    </r>
  </si>
  <si>
    <t>2020</t>
  </si>
  <si>
    <t>ESTADO ECOLÓGICO</t>
  </si>
  <si>
    <t>ESTADO QUÍMICO</t>
  </si>
  <si>
    <t>2020
(n)</t>
  </si>
  <si>
    <t>2020
(%)</t>
  </si>
  <si>
    <t>Estado cuantitativo</t>
  </si>
  <si>
    <t>Clase de estado</t>
  </si>
  <si>
    <r>
      <t>Fuente:</t>
    </r>
    <r>
      <rPr>
        <b/>
        <sz val="8"/>
        <color theme="3"/>
        <rFont val="Arial"/>
        <family val="2"/>
      </rPr>
      <t xml:space="preserve"> </t>
    </r>
    <r>
      <rPr>
        <sz val="8"/>
        <color indexed="56"/>
        <rFont val="Arial"/>
        <family val="2"/>
      </rPr>
      <t xml:space="preserve">Departamento de Desarrollo Económico, Sostenibilidad y Medio Ambiente. Agencia Vasca del Agua-Ur Agentzia. </t>
    </r>
  </si>
  <si>
    <t>2.1- Aguas superficiales. Estadística por categoría y naturaleza.</t>
  </si>
  <si>
    <t>2.2- Aguas superficiales. Estadística por categoría y naturaleza.</t>
  </si>
  <si>
    <t xml:space="preserve">2.3- Aguas superficiales. Estadística por categoría y naturaleza. </t>
  </si>
  <si>
    <t xml:space="preserve">2.4- Aguas superficiales. Estadística por categoría y naturaleza. </t>
  </si>
  <si>
    <t>3.1- Aguas subterráneas. Estado químico, cuantitativo y global</t>
  </si>
  <si>
    <t xml:space="preserve">1.1- Aguas superficiales. Evaluación individual por masa de agua. </t>
  </si>
  <si>
    <t>1.2- Aguas superficiales. Evaluación individual por masa de agua.</t>
  </si>
  <si>
    <t>1.3- Aguas superficiales. Evaluación individual por masa de agua.</t>
  </si>
  <si>
    <t>1.4- Aguas superficiales. Evaluación individual por masa de agua.</t>
  </si>
  <si>
    <t>ESTADO GLOBAL</t>
  </si>
  <si>
    <t>2021</t>
  </si>
  <si>
    <t>2021
(n)</t>
  </si>
  <si>
    <t>2021
(%)</t>
  </si>
  <si>
    <t>Sinclinal de Treviño</t>
  </si>
  <si>
    <t>Cuartango-Salvatierra</t>
  </si>
  <si>
    <t>Sierra de Lóquiz</t>
  </si>
  <si>
    <r>
      <t>Fuente:</t>
    </r>
    <r>
      <rPr>
        <b/>
        <sz val="8"/>
        <color theme="3"/>
        <rFont val="Arial"/>
        <family val="2"/>
      </rPr>
      <t xml:space="preserve"> </t>
    </r>
    <r>
      <rPr>
        <sz val="8"/>
        <color indexed="56"/>
        <rFont val="Arial"/>
        <family val="2"/>
      </rPr>
      <t>Departamento de Desarrollo Económico, Sostenibilidad y Medio Ambiente. Uraren Eukal Agentzia-Agencia Vasca del Agua.</t>
    </r>
  </si>
  <si>
    <t xml:space="preserve">Muy bueno </t>
  </si>
  <si>
    <t>Bueno +
Potencial bueno o superior</t>
  </si>
  <si>
    <t>2022</t>
  </si>
  <si>
    <t>ES010MAR002431</t>
  </si>
  <si>
    <t>ES068MAR002850</t>
  </si>
  <si>
    <t>Ibaizabal IV</t>
  </si>
  <si>
    <t>ES068MAR002860</t>
  </si>
  <si>
    <t>Cantábrico Occidental</t>
  </si>
  <si>
    <t>ES091MSPF1019</t>
  </si>
  <si>
    <t>ES091MSPF1025</t>
  </si>
  <si>
    <t>ES091MSPF1037</t>
  </si>
  <si>
    <t>Laguna de Musco</t>
  </si>
  <si>
    <t>ES091MSPF1045</t>
  </si>
  <si>
    <t>ES091MSPF1682</t>
  </si>
  <si>
    <t>ES091MSPF1683</t>
  </si>
  <si>
    <t>ES091MSPF1702</t>
  </si>
  <si>
    <t>ES091MSPF1703</t>
  </si>
  <si>
    <t>ES091MSPF1816</t>
  </si>
  <si>
    <t>Santa Engracia desde Urrunaga hasta Zadorra</t>
  </si>
  <si>
    <t>ES091MSPF1817</t>
  </si>
  <si>
    <t>Zadorra desde Ullibarri hasta Santa Engracia</t>
  </si>
  <si>
    <t>ES091MSPF2</t>
  </si>
  <si>
    <t>ES091MSPF236</t>
  </si>
  <si>
    <t>ES091MSPF240</t>
  </si>
  <si>
    <t>ES091MSPF241</t>
  </si>
  <si>
    <t>ES091MSPF243_001</t>
  </si>
  <si>
    <t>Zadorra desde Santa Engracia hasta Alegría</t>
  </si>
  <si>
    <t>ES091MSPF244</t>
  </si>
  <si>
    <t>ES091MSPF247</t>
  </si>
  <si>
    <t>ES091MSPF248</t>
  </si>
  <si>
    <t>ES091MSPF249</t>
  </si>
  <si>
    <t>ES091MSPF253</t>
  </si>
  <si>
    <t>ES091MSPF254</t>
  </si>
  <si>
    <t>ES091MSPF255</t>
  </si>
  <si>
    <t>Inglares hasta Ebro</t>
  </si>
  <si>
    <t>ES091MSPF279</t>
  </si>
  <si>
    <t>ES091MSPF280</t>
  </si>
  <si>
    <t>ES091MSPF281</t>
  </si>
  <si>
    <t>ES091MSPF405</t>
  </si>
  <si>
    <t>ES091MSPF406</t>
  </si>
  <si>
    <t>ES091MSPF480</t>
  </si>
  <si>
    <t>ES091MSPF481</t>
  </si>
  <si>
    <t>ES091MSPF482</t>
  </si>
  <si>
    <t>ES091MSPF485</t>
  </si>
  <si>
    <t>ES091MSPF486</t>
  </si>
  <si>
    <t>ES091MSPF487</t>
  </si>
  <si>
    <t>ES091MSPF488</t>
  </si>
  <si>
    <t>ES091MSPF490</t>
  </si>
  <si>
    <t>ES091MSPF491</t>
  </si>
  <si>
    <t>ES091MSPF5</t>
  </si>
  <si>
    <t>ES091MSPF507</t>
  </si>
  <si>
    <t>ES091MSPF508</t>
  </si>
  <si>
    <t>Urederra hasta Central Eraul</t>
  </si>
  <si>
    <t>ES091MSPF549</t>
  </si>
  <si>
    <t>ES091MSPF550</t>
  </si>
  <si>
    <t>ES091MSPF7</t>
  </si>
  <si>
    <t>ES091MSPF837</t>
  </si>
  <si>
    <t>ES091MSPF88</t>
  </si>
  <si>
    <t>ES091MSPF974</t>
  </si>
  <si>
    <t>Laguna de Carralogroño</t>
  </si>
  <si>
    <t>ES091MSPF992</t>
  </si>
  <si>
    <t>Laguna de Carravalseca</t>
  </si>
  <si>
    <t>ES111R018011</t>
  </si>
  <si>
    <t>Embalse Ibaieder</t>
  </si>
  <si>
    <t>Embalse Urkulu</t>
  </si>
  <si>
    <t>ES111R074021</t>
  </si>
  <si>
    <t>ES111R075021</t>
  </si>
  <si>
    <t>Nerbioi / Nervión Interior transición</t>
  </si>
  <si>
    <t>Nerbioi / Nervión Exterior transición</t>
  </si>
  <si>
    <t>Estado global, ecológico y químico. Evaluación 2022. Comunidad Autónoma del País Vasco.</t>
  </si>
  <si>
    <t>Categoría masa</t>
  </si>
  <si>
    <t>Naturaleza masa</t>
  </si>
  <si>
    <t>1.1.- Estado global, ecológico y químico. Evaluación 2022.</t>
  </si>
  <si>
    <t>Estadística del estado de las masas de agua de la Comunidad Autónoma del País Vasco. 2022.</t>
  </si>
  <si>
    <t>Estado/potencial ecológico. Evolución 2017-2022. Comunidad Autónoma del País Vasco.</t>
  </si>
  <si>
    <t>1.2.- Estado/potencial ecológico. Evolución 2017-2022.</t>
  </si>
  <si>
    <t>Estado químico. Evolución 2017-2022. Comunidad Autónoma del País Vasco.</t>
  </si>
  <si>
    <t>Estado global. Evolución 2017-2022. Comunidad Autónoma del País Vasco.</t>
  </si>
  <si>
    <t>1.3.- Estado químico. Evolución 2017-2022.</t>
  </si>
  <si>
    <t>1.4.- Estado global. Evolución 2017-2022.</t>
  </si>
  <si>
    <t xml:space="preserve">2.1.- Estado global, ecológico y químico. Evaluación 2022. </t>
  </si>
  <si>
    <t>2022
(n)</t>
  </si>
  <si>
    <t>2022
(%)</t>
  </si>
  <si>
    <t>Estado ecológico. Evolución 2017-2022. Comunidad Autónoma del País Vasco.</t>
  </si>
  <si>
    <t>2.2.- Estado ecológico. Evolución 2017-2022.</t>
  </si>
  <si>
    <t>2.3.- Estado químico. Evolución 2017-2022.</t>
  </si>
  <si>
    <t>2.4.- Estado global. Evolución 2017-2022.</t>
  </si>
  <si>
    <t>Evolución 2017-2022. Evaluaciones individuales por masa de agua.</t>
  </si>
  <si>
    <t>ES017MSBT013-002</t>
  </si>
  <si>
    <t>ES017MSBT013-004</t>
  </si>
  <si>
    <t>ES017MSBT013-005</t>
  </si>
  <si>
    <t>ES017MSBT013-006</t>
  </si>
  <si>
    <t>ES017MSBT013-007</t>
  </si>
  <si>
    <t>ES017MSBT013-014</t>
  </si>
  <si>
    <t>ES017MSBT017-001</t>
  </si>
  <si>
    <t>ES017MSBT017-002</t>
  </si>
  <si>
    <t>ES017MSBT017-005</t>
  </si>
  <si>
    <t>ES017MSBT017-006</t>
  </si>
  <si>
    <t>ES017MSBT017-007</t>
  </si>
  <si>
    <t>ES017MSBT017-008</t>
  </si>
  <si>
    <t>ES017MSBT017-009</t>
  </si>
  <si>
    <t>ES018MSBT012-010</t>
  </si>
  <si>
    <t>ES018MSBT012-011</t>
  </si>
  <si>
    <t>ES091MSBT007</t>
  </si>
  <si>
    <t>ES091MSBT008</t>
  </si>
  <si>
    <t>ES091MSBT009</t>
  </si>
  <si>
    <t>ES091MSBT010</t>
  </si>
  <si>
    <t>ES091MSBT011</t>
  </si>
  <si>
    <t>ES091MSBT012</t>
  </si>
  <si>
    <t>ES091MSBT013</t>
  </si>
  <si>
    <t>ES091MSBT014</t>
  </si>
  <si>
    <t>ES091MSBT015</t>
  </si>
  <si>
    <t>ES091MSBT016</t>
  </si>
  <si>
    <t>ES091MSBT017</t>
  </si>
  <si>
    <t>ES091MSBT021</t>
  </si>
  <si>
    <t>ES091MSBT022</t>
  </si>
  <si>
    <t>ES091MSBT023</t>
  </si>
  <si>
    <t>ES091MSBT046</t>
  </si>
  <si>
    <t>Valderejo-Sobrón</t>
  </si>
  <si>
    <t>Evolución 2017-2022. Estadística por categoría y naturaleza.</t>
  </si>
  <si>
    <t>3.1.- Estado químico, cuantitativo y global. Evolución 2017-2022. Evaluaciones individuales por masa de agua.</t>
  </si>
  <si>
    <t>3.2.- Estado químico, cuantitativo y global. Evolución 2017-2022. Estadística por categoría y naturaleza.</t>
  </si>
  <si>
    <r>
      <rPr>
        <b/>
        <sz val="8"/>
        <color theme="3"/>
        <rFont val="Arial"/>
        <family val="2"/>
      </rPr>
      <t xml:space="preserve">  Aguas subterráneas: </t>
    </r>
    <r>
      <rPr>
        <sz val="8"/>
        <color theme="3"/>
        <rFont val="Arial"/>
        <family val="2"/>
      </rPr>
      <t>Según la Guía para la evaluación del estado de las aguas superficiales y subterráneas, aprobada por Instrucción del 14 de octubre de 2020 del secretario de Estado de Medio Ambiente (SEMA)</t>
    </r>
  </si>
  <si>
    <r>
      <rPr>
        <b/>
        <sz val="8"/>
        <color theme="3"/>
        <rFont val="Arial"/>
        <family val="2"/>
      </rPr>
      <t xml:space="preserve">* Aguas superficiales (estado ecológico, químico y global): </t>
    </r>
    <r>
      <rPr>
        <sz val="8"/>
        <color theme="3"/>
        <rFont val="Arial"/>
        <family val="2"/>
      </rPr>
      <t>Según la Directiva 2000/60/CE del Parlamento Europeo y del Consejo.</t>
    </r>
  </si>
  <si>
    <r>
      <t xml:space="preserve">El </t>
    </r>
    <r>
      <rPr>
        <b/>
        <sz val="8"/>
        <color theme="3"/>
        <rFont val="Arial"/>
        <family val="2"/>
      </rPr>
      <t xml:space="preserve">censo de masas de agua </t>
    </r>
    <r>
      <rPr>
        <sz val="8"/>
        <color theme="3"/>
        <rFont val="Arial"/>
        <family val="2"/>
      </rPr>
      <t>se corresponde con las masas que cuentan con presencia relevante dentro de la Comunidad Autónoma del País Vasco de acuerdo con el Real Decreto 35/2023, de 24 de enero, por el que se aprueba la revisión de los planes hidrológicos de las demarcaciones hidrográficas del Cantábrico Occidental, Guadalquivir, Ceuta, Melilla, Segura y Júcar, y de la parte española de las demarcaciones hidrográficas del Cantábrico Oriental, Miño-Sil, Duero, Tajo, Guadiana y Ebro.</t>
    </r>
  </si>
  <si>
    <t>Para el periodo indicado, las evaluaciones se corresponden con revisiones de estado mediante criterios homogéneos  atendiendo al Real Decreto 35/2023 y a los avances técnicos habidos.</t>
  </si>
  <si>
    <r>
      <t>Fuente:</t>
    </r>
    <r>
      <rPr>
        <b/>
        <sz val="8"/>
        <color theme="3"/>
        <rFont val="Arial"/>
        <family val="2"/>
      </rPr>
      <t xml:space="preserve"> </t>
    </r>
    <r>
      <rPr>
        <sz val="8"/>
        <color theme="3"/>
        <rFont val="Arial"/>
        <family val="2"/>
      </rPr>
      <t>Departamento de Desarrollo Económico, Sostenibilidad y Medio Ambiente. Uraren Eukal Agentzia-Agencia Vasca del Agua.</t>
    </r>
  </si>
  <si>
    <t>3.2- Aguas subterráneas. Estado químico, cuantitativo y global.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</si>
</sst>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color indexed="19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b/>
      <sz val="7"/>
      <color theme="3"/>
      <name val="Arial"/>
      <family val="2"/>
    </font>
    <font>
      <b/>
      <u/>
      <sz val="7"/>
      <color theme="3"/>
      <name val="Arial"/>
      <family val="2"/>
    </font>
    <font>
      <b/>
      <sz val="10"/>
      <color theme="3"/>
      <name val="Arial"/>
      <family val="2"/>
    </font>
    <font>
      <b/>
      <sz val="16"/>
      <color theme="3"/>
      <name val="Arial"/>
      <family val="2"/>
    </font>
    <font>
      <b/>
      <sz val="9"/>
      <color rgb="FF003366"/>
      <name val="Arial"/>
      <family val="2"/>
    </font>
    <font>
      <sz val="10"/>
      <color indexed="8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b/>
      <sz val="10"/>
      <color rgb="FF003366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color rgb="FF003366"/>
      <name val="Arial Narrow"/>
      <family val="2"/>
    </font>
    <font>
      <sz val="8"/>
      <color theme="3"/>
      <name val="Arial Narrow"/>
      <family val="2"/>
    </font>
    <font>
      <sz val="8"/>
      <color indexed="56"/>
      <name val="Arial Narrow"/>
      <family val="2"/>
    </font>
    <font>
      <b/>
      <u/>
      <sz val="9"/>
      <color theme="3"/>
      <name val="Arial"/>
      <family val="2"/>
    </font>
    <font>
      <u/>
      <sz val="9"/>
      <color indexed="12"/>
      <name val="Arial"/>
      <family val="2"/>
    </font>
    <font>
      <b/>
      <sz val="9"/>
      <color theme="3"/>
      <name val="Arial Narrow"/>
      <family val="2"/>
    </font>
    <font>
      <b/>
      <sz val="8"/>
      <color theme="3"/>
      <name val="Arial Narrow"/>
      <family val="2"/>
    </font>
    <font>
      <sz val="12"/>
      <color theme="3"/>
      <name val="Arial"/>
      <family val="2"/>
    </font>
    <font>
      <sz val="8"/>
      <color theme="3"/>
      <name val="Arial"/>
      <family val="2"/>
    </font>
    <font>
      <sz val="8"/>
      <color rgb="FF003366"/>
      <name val="Arial"/>
      <family val="2"/>
    </font>
    <font>
      <sz val="8"/>
      <name val="Arial"/>
      <family val="2"/>
    </font>
    <font>
      <b/>
      <sz val="8"/>
      <color theme="3"/>
      <name val="Arial"/>
      <family val="2"/>
    </font>
    <font>
      <b/>
      <u/>
      <sz val="8"/>
      <color theme="3"/>
      <name val="Arial"/>
      <family val="2"/>
    </font>
    <font>
      <sz val="8"/>
      <color indexed="56"/>
      <name val="Arial"/>
      <family val="2"/>
    </font>
    <font>
      <u/>
      <sz val="8"/>
      <color indexed="12"/>
      <name val="Arial"/>
      <family val="2"/>
    </font>
    <font>
      <b/>
      <sz val="12"/>
      <color theme="3"/>
      <name val="Arial"/>
      <family val="2"/>
    </font>
    <font>
      <b/>
      <sz val="8"/>
      <color rgb="FF1F497D"/>
      <name val="Arial"/>
      <family val="2"/>
    </font>
    <font>
      <sz val="8"/>
      <color rgb="FF1F497D"/>
      <name val="Arial"/>
      <family val="2"/>
    </font>
    <font>
      <sz val="10"/>
      <color indexed="8"/>
      <name val="Arial"/>
      <family val="2"/>
    </font>
    <font>
      <sz val="8"/>
      <color theme="1"/>
      <name val="Arial Narrow"/>
      <family val="2"/>
    </font>
    <font>
      <sz val="9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E4EBF4"/>
        <bgColor indexed="64"/>
      </patternFill>
    </fill>
  </fills>
  <borders count="5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double">
        <color indexed="20"/>
      </top>
      <bottom style="double">
        <color indexed="20"/>
      </bottom>
      <diagonal/>
    </border>
    <border>
      <left/>
      <right/>
      <top style="double">
        <color indexed="20"/>
      </top>
      <bottom style="dashed">
        <color indexed="46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dashed">
        <color indexed="9"/>
      </left>
      <right style="dashed">
        <color indexed="9"/>
      </right>
      <top/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/>
      <diagonal/>
    </border>
    <border>
      <left style="thin">
        <color indexed="9"/>
      </left>
      <right style="thin">
        <color indexed="9"/>
      </right>
      <top/>
      <bottom style="hair">
        <color rgb="FFCC99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/>
      <diagonal/>
    </border>
    <border>
      <left style="thin">
        <color indexed="9"/>
      </left>
      <right/>
      <top style="double">
        <color indexed="20"/>
      </top>
      <bottom style="thin">
        <color indexed="9"/>
      </bottom>
      <diagonal/>
    </border>
    <border>
      <left/>
      <right/>
      <top style="double">
        <color indexed="20"/>
      </top>
      <bottom style="thin">
        <color indexed="9"/>
      </bottom>
      <diagonal/>
    </border>
    <border>
      <left/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thin">
        <color indexed="9"/>
      </top>
      <bottom style="double">
        <color rgb="FF7030A0"/>
      </bottom>
      <diagonal/>
    </border>
    <border>
      <left/>
      <right/>
      <top style="thin">
        <color indexed="9"/>
      </top>
      <bottom style="double">
        <color rgb="FF7030A0"/>
      </bottom>
      <diagonal/>
    </border>
    <border>
      <left/>
      <right style="thin">
        <color indexed="9"/>
      </right>
      <top style="thin">
        <color indexed="9"/>
      </top>
      <bottom style="double">
        <color rgb="FF7030A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dotted">
        <color rgb="FFCC99FF"/>
      </bottom>
      <diagonal/>
    </border>
    <border>
      <left style="thin">
        <color indexed="9"/>
      </left>
      <right style="thin">
        <color indexed="9"/>
      </right>
      <top style="dotted">
        <color rgb="FFCC99FF"/>
      </top>
      <bottom style="double">
        <color rgb="FF7030A0"/>
      </bottom>
      <diagonal/>
    </border>
    <border>
      <left/>
      <right/>
      <top style="double">
        <color indexed="20"/>
      </top>
      <bottom/>
      <diagonal/>
    </border>
    <border>
      <left/>
      <right style="thin">
        <color indexed="9"/>
      </right>
      <top style="double">
        <color indexed="20"/>
      </top>
      <bottom/>
      <diagonal/>
    </border>
    <border>
      <left style="thin">
        <color indexed="9"/>
      </left>
      <right/>
      <top style="thin">
        <color indexed="9"/>
      </top>
      <bottom style="double">
        <color rgb="FF800080"/>
      </bottom>
      <diagonal/>
    </border>
    <border>
      <left/>
      <right/>
      <top style="thin">
        <color indexed="9"/>
      </top>
      <bottom style="double">
        <color rgb="FF800080"/>
      </bottom>
      <diagonal/>
    </border>
    <border>
      <left/>
      <right style="thin">
        <color indexed="9"/>
      </right>
      <top style="thin">
        <color indexed="9"/>
      </top>
      <bottom style="double">
        <color rgb="FF800080"/>
      </bottom>
      <diagonal/>
    </border>
    <border>
      <left style="thin">
        <color indexed="9"/>
      </left>
      <right/>
      <top style="double">
        <color rgb="FF800080"/>
      </top>
      <bottom style="double">
        <color indexed="20"/>
      </bottom>
      <diagonal/>
    </border>
    <border>
      <left/>
      <right/>
      <top style="double">
        <color rgb="FF800080"/>
      </top>
      <bottom style="double">
        <color indexed="20"/>
      </bottom>
      <diagonal/>
    </border>
    <border>
      <left/>
      <right style="thin">
        <color indexed="9"/>
      </right>
      <top style="double">
        <color rgb="FF800080"/>
      </top>
      <bottom style="double">
        <color indexed="20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9"/>
      </left>
      <right/>
      <top/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1" fillId="0" borderId="0"/>
    <xf numFmtId="9" fontId="16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1" fillId="0" borderId="0"/>
    <xf numFmtId="0" fontId="1" fillId="0" borderId="0"/>
    <xf numFmtId="0" fontId="37" fillId="0" borderId="0"/>
  </cellStyleXfs>
  <cellXfs count="174">
    <xf numFmtId="0" fontId="0" fillId="0" borderId="0" xfId="0"/>
    <xf numFmtId="0" fontId="5" fillId="0" borderId="1" xfId="0" applyFont="1" applyBorder="1"/>
    <xf numFmtId="0" fontId="8" fillId="0" borderId="1" xfId="0" applyFont="1" applyBorder="1"/>
    <xf numFmtId="0" fontId="4" fillId="0" borderId="1" xfId="0" applyFont="1" applyBorder="1"/>
    <xf numFmtId="0" fontId="4" fillId="2" borderId="5" xfId="0" applyFont="1" applyFill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6" fillId="0" borderId="7" xfId="0" applyFont="1" applyBorder="1" applyAlignment="1">
      <alignment horizontal="left" vertical="center" wrapText="1"/>
    </xf>
    <xf numFmtId="0" fontId="3" fillId="2" borderId="9" xfId="0" applyFont="1" applyFill="1" applyBorder="1"/>
    <xf numFmtId="0" fontId="7" fillId="2" borderId="8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indent="1"/>
    </xf>
    <xf numFmtId="0" fontId="0" fillId="2" borderId="0" xfId="0" applyFill="1"/>
    <xf numFmtId="0" fontId="12" fillId="3" borderId="11" xfId="0" applyFont="1" applyFill="1" applyBorder="1" applyAlignment="1">
      <alignment horizontal="center" vertical="center" wrapText="1"/>
    </xf>
    <xf numFmtId="0" fontId="5" fillId="0" borderId="1" xfId="3" applyFont="1" applyBorder="1"/>
    <xf numFmtId="0" fontId="5" fillId="0" borderId="1" xfId="3" applyFont="1" applyBorder="1" applyAlignment="1">
      <alignment vertical="center"/>
    </xf>
    <xf numFmtId="0" fontId="14" fillId="2" borderId="0" xfId="3" applyFont="1" applyFill="1" applyAlignment="1">
      <alignment horizontal="left" vertical="center"/>
    </xf>
    <xf numFmtId="0" fontId="4" fillId="2" borderId="0" xfId="0" applyFont="1" applyFill="1"/>
    <xf numFmtId="3" fontId="0" fillId="2" borderId="0" xfId="0" applyNumberFormat="1" applyFill="1"/>
    <xf numFmtId="0" fontId="17" fillId="0" borderId="0" xfId="0" applyFont="1"/>
    <xf numFmtId="0" fontId="10" fillId="3" borderId="2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5" fillId="0" borderId="0" xfId="3" applyFont="1" applyAlignment="1">
      <alignment vertical="center"/>
    </xf>
    <xf numFmtId="0" fontId="17" fillId="0" borderId="15" xfId="4" applyFont="1" applyBorder="1" applyAlignment="1">
      <alignment horizontal="center" vertical="center"/>
    </xf>
    <xf numFmtId="0" fontId="20" fillId="0" borderId="1" xfId="0" applyFont="1" applyBorder="1"/>
    <xf numFmtId="0" fontId="12" fillId="0" borderId="3" xfId="1" applyFont="1" applyFill="1" applyBorder="1" applyAlignment="1" applyProtection="1">
      <alignment horizontal="left" vertical="center" wrapText="1" indent="4"/>
    </xf>
    <xf numFmtId="0" fontId="19" fillId="2" borderId="0" xfId="3" applyFont="1" applyFill="1" applyAlignment="1">
      <alignment horizontal="left" vertical="center"/>
    </xf>
    <xf numFmtId="0" fontId="17" fillId="2" borderId="0" xfId="0" applyFont="1" applyFill="1"/>
    <xf numFmtId="0" fontId="13" fillId="0" borderId="1" xfId="0" applyFont="1" applyBorder="1"/>
    <xf numFmtId="0" fontId="24" fillId="3" borderId="11" xfId="0" applyFont="1" applyFill="1" applyBorder="1" applyAlignment="1">
      <alignment horizontal="center" vertical="center" wrapText="1"/>
    </xf>
    <xf numFmtId="0" fontId="20" fillId="0" borderId="1" xfId="3" applyFont="1" applyBorder="1"/>
    <xf numFmtId="0" fontId="20" fillId="0" borderId="1" xfId="3" applyFont="1" applyBorder="1" applyAlignment="1">
      <alignment vertical="center"/>
    </xf>
    <xf numFmtId="0" fontId="20" fillId="0" borderId="0" xfId="3" applyFont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0" fillId="0" borderId="3" xfId="3" applyFont="1" applyBorder="1"/>
    <xf numFmtId="0" fontId="25" fillId="0" borderId="3" xfId="3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26" fillId="0" borderId="1" xfId="3" applyFont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29" xfId="0" applyFont="1" applyFill="1" applyBorder="1" applyAlignment="1">
      <alignment vertical="center"/>
    </xf>
    <xf numFmtId="0" fontId="22" fillId="2" borderId="23" xfId="0" applyFont="1" applyFill="1" applyBorder="1" applyAlignment="1">
      <alignment vertical="center"/>
    </xf>
    <xf numFmtId="0" fontId="22" fillId="2" borderId="24" xfId="0" applyFont="1" applyFill="1" applyBorder="1" applyAlignment="1">
      <alignment vertical="center"/>
    </xf>
    <xf numFmtId="0" fontId="23" fillId="2" borderId="31" xfId="1" applyFont="1" applyFill="1" applyBorder="1" applyAlignment="1" applyProtection="1">
      <alignment vertical="center"/>
    </xf>
    <xf numFmtId="0" fontId="23" fillId="2" borderId="32" xfId="1" applyFont="1" applyFill="1" applyBorder="1" applyAlignment="1" applyProtection="1">
      <alignment vertical="center"/>
    </xf>
    <xf numFmtId="0" fontId="9" fillId="2" borderId="0" xfId="0" applyFont="1" applyFill="1" applyAlignment="1">
      <alignment horizontal="left" vertical="center" indent="1"/>
    </xf>
    <xf numFmtId="0" fontId="27" fillId="0" borderId="11" xfId="0" applyFont="1" applyBorder="1" applyAlignment="1">
      <alignment horizontal="left" vertical="center"/>
    </xf>
    <xf numFmtId="3" fontId="27" fillId="0" borderId="11" xfId="0" applyNumberFormat="1" applyFont="1" applyBorder="1" applyAlignment="1">
      <alignment horizontal="right" vertical="center"/>
    </xf>
    <xf numFmtId="165" fontId="27" fillId="0" borderId="11" xfId="5" applyNumberFormat="1" applyFont="1" applyFill="1" applyBorder="1" applyAlignment="1">
      <alignment horizontal="right" vertical="center"/>
    </xf>
    <xf numFmtId="0" fontId="9" fillId="2" borderId="36" xfId="0" applyFont="1" applyFill="1" applyBorder="1" applyAlignment="1">
      <alignment horizontal="left" vertical="center" indent="1"/>
    </xf>
    <xf numFmtId="0" fontId="28" fillId="2" borderId="11" xfId="0" applyFont="1" applyFill="1" applyBorder="1" applyAlignment="1">
      <alignment horizontal="left" vertical="center"/>
    </xf>
    <xf numFmtId="0" fontId="28" fillId="2" borderId="11" xfId="0" applyFont="1" applyFill="1" applyBorder="1" applyAlignment="1">
      <alignment horizontal="center" vertical="center"/>
    </xf>
    <xf numFmtId="0" fontId="29" fillId="0" borderId="16" xfId="4" applyFont="1" applyBorder="1" applyAlignment="1">
      <alignment horizontal="center" vertical="center"/>
    </xf>
    <xf numFmtId="0" fontId="29" fillId="0" borderId="15" xfId="4" applyFont="1" applyBorder="1" applyAlignment="1">
      <alignment horizontal="center" vertical="center"/>
    </xf>
    <xf numFmtId="1" fontId="27" fillId="0" borderId="11" xfId="6" applyNumberFormat="1" applyFont="1" applyFill="1" applyBorder="1" applyAlignment="1">
      <alignment horizontal="right" vertical="center"/>
    </xf>
    <xf numFmtId="0" fontId="30" fillId="2" borderId="4" xfId="0" applyFont="1" applyFill="1" applyBorder="1" applyAlignment="1">
      <alignment vertical="center"/>
    </xf>
    <xf numFmtId="0" fontId="31" fillId="2" borderId="22" xfId="0" applyFont="1" applyFill="1" applyBorder="1" applyAlignment="1">
      <alignment vertical="center"/>
    </xf>
    <xf numFmtId="0" fontId="33" fillId="2" borderId="30" xfId="1" applyFont="1" applyFill="1" applyBorder="1" applyAlignment="1" applyProtection="1">
      <alignment vertical="center"/>
    </xf>
    <xf numFmtId="0" fontId="30" fillId="2" borderId="29" xfId="0" applyFont="1" applyFill="1" applyBorder="1" applyAlignment="1">
      <alignment vertical="center"/>
    </xf>
    <xf numFmtId="0" fontId="31" fillId="2" borderId="23" xfId="0" applyFont="1" applyFill="1" applyBorder="1" applyAlignment="1">
      <alignment vertical="center"/>
    </xf>
    <xf numFmtId="0" fontId="31" fillId="2" borderId="24" xfId="0" applyFont="1" applyFill="1" applyBorder="1" applyAlignment="1">
      <alignment vertical="center"/>
    </xf>
    <xf numFmtId="0" fontId="33" fillId="2" borderId="31" xfId="1" applyFont="1" applyFill="1" applyBorder="1" applyAlignment="1" applyProtection="1">
      <alignment vertical="center"/>
    </xf>
    <xf numFmtId="0" fontId="33" fillId="2" borderId="32" xfId="1" applyFont="1" applyFill="1" applyBorder="1" applyAlignment="1" applyProtection="1">
      <alignment vertical="center"/>
    </xf>
    <xf numFmtId="0" fontId="30" fillId="3" borderId="11" xfId="3" applyFont="1" applyFill="1" applyBorder="1" applyAlignment="1">
      <alignment horizontal="center" vertical="center"/>
    </xf>
    <xf numFmtId="0" fontId="30" fillId="3" borderId="11" xfId="3" applyFont="1" applyFill="1" applyBorder="1" applyAlignment="1">
      <alignment horizontal="center" vertical="center" wrapText="1"/>
    </xf>
    <xf numFmtId="0" fontId="30" fillId="6" borderId="11" xfId="0" applyFont="1" applyFill="1" applyBorder="1" applyAlignment="1">
      <alignment horizontal="left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27" fillId="0" borderId="1" xfId="3" applyFont="1" applyBorder="1"/>
    <xf numFmtId="0" fontId="27" fillId="0" borderId="1" xfId="0" applyFont="1" applyBorder="1"/>
    <xf numFmtId="0" fontId="31" fillId="2" borderId="33" xfId="0" applyFont="1" applyFill="1" applyBorder="1" applyAlignment="1">
      <alignment vertical="center"/>
    </xf>
    <xf numFmtId="0" fontId="31" fillId="2" borderId="34" xfId="0" applyFont="1" applyFill="1" applyBorder="1" applyAlignment="1">
      <alignment vertical="center"/>
    </xf>
    <xf numFmtId="0" fontId="31" fillId="2" borderId="35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left" vertical="center" indent="1"/>
    </xf>
    <xf numFmtId="0" fontId="34" fillId="5" borderId="8" xfId="0" applyFont="1" applyFill="1" applyBorder="1" applyAlignment="1">
      <alignment horizontal="left" vertical="center" indent="1"/>
    </xf>
    <xf numFmtId="0" fontId="8" fillId="4" borderId="8" xfId="0" applyFont="1" applyFill="1" applyBorder="1" applyAlignment="1">
      <alignment horizontal="left" vertical="center" indent="2"/>
    </xf>
    <xf numFmtId="0" fontId="13" fillId="0" borderId="10" xfId="1" applyFont="1" applyFill="1" applyBorder="1" applyAlignment="1" applyProtection="1">
      <alignment horizontal="left" vertical="center" wrapText="1" indent="4"/>
    </xf>
    <xf numFmtId="0" fontId="31" fillId="2" borderId="21" xfId="0" applyFont="1" applyFill="1" applyBorder="1" applyAlignment="1">
      <alignment horizontal="left" vertical="center"/>
    </xf>
    <xf numFmtId="0" fontId="33" fillId="2" borderId="20" xfId="1" applyFont="1" applyFill="1" applyBorder="1" applyAlignment="1" applyProtection="1">
      <alignment horizontal="left" vertical="center"/>
    </xf>
    <xf numFmtId="0" fontId="17" fillId="0" borderId="37" xfId="7" applyFont="1" applyBorder="1" applyAlignment="1">
      <alignment wrapText="1"/>
    </xf>
    <xf numFmtId="1" fontId="0" fillId="2" borderId="0" xfId="0" applyNumberFormat="1" applyFill="1"/>
    <xf numFmtId="165" fontId="0" fillId="2" borderId="0" xfId="0" applyNumberFormat="1" applyFill="1"/>
    <xf numFmtId="0" fontId="2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38" xfId="0" applyFont="1" applyBorder="1" applyAlignment="1">
      <alignment vertical="center"/>
    </xf>
    <xf numFmtId="0" fontId="10" fillId="3" borderId="16" xfId="0" applyFont="1" applyFill="1" applyBorder="1" applyAlignment="1">
      <alignment horizontal="center" vertical="center" wrapText="1"/>
    </xf>
    <xf numFmtId="0" fontId="31" fillId="2" borderId="41" xfId="0" applyFont="1" applyFill="1" applyBorder="1" applyAlignment="1">
      <alignment vertical="center"/>
    </xf>
    <xf numFmtId="0" fontId="31" fillId="2" borderId="42" xfId="0" applyFont="1" applyFill="1" applyBorder="1" applyAlignment="1">
      <alignment vertical="center"/>
    </xf>
    <xf numFmtId="0" fontId="33" fillId="2" borderId="43" xfId="1" applyFont="1" applyFill="1" applyBorder="1" applyAlignment="1" applyProtection="1">
      <alignment vertical="center"/>
    </xf>
    <xf numFmtId="0" fontId="33" fillId="2" borderId="44" xfId="1" applyFont="1" applyFill="1" applyBorder="1" applyAlignment="1" applyProtection="1">
      <alignment vertical="center"/>
    </xf>
    <xf numFmtId="0" fontId="33" fillId="2" borderId="45" xfId="1" applyFont="1" applyFill="1" applyBorder="1" applyAlignment="1" applyProtection="1">
      <alignment vertical="center"/>
    </xf>
    <xf numFmtId="0" fontId="30" fillId="2" borderId="47" xfId="0" applyFont="1" applyFill="1" applyBorder="1" applyAlignment="1">
      <alignment vertical="center"/>
    </xf>
    <xf numFmtId="0" fontId="30" fillId="2" borderId="48" xfId="0" applyFont="1" applyFill="1" applyBorder="1" applyAlignment="1">
      <alignment vertical="center"/>
    </xf>
    <xf numFmtId="3" fontId="35" fillId="6" borderId="11" xfId="3" applyNumberFormat="1" applyFont="1" applyFill="1" applyBorder="1" applyAlignment="1">
      <alignment horizontal="right" vertical="center"/>
    </xf>
    <xf numFmtId="3" fontId="35" fillId="6" borderId="11" xfId="3" applyNumberFormat="1" applyFont="1" applyFill="1" applyBorder="1" applyAlignment="1">
      <alignment horizontal="center" vertical="center"/>
    </xf>
    <xf numFmtId="3" fontId="35" fillId="0" borderId="11" xfId="3" applyNumberFormat="1" applyFont="1" applyBorder="1" applyAlignment="1">
      <alignment horizontal="right" vertical="center"/>
    </xf>
    <xf numFmtId="37" fontId="36" fillId="0" borderId="11" xfId="6" applyNumberFormat="1" applyFont="1" applyFill="1" applyBorder="1" applyAlignment="1">
      <alignment horizontal="center" vertical="center"/>
    </xf>
    <xf numFmtId="0" fontId="35" fillId="3" borderId="11" xfId="3" applyFont="1" applyFill="1" applyBorder="1" applyAlignment="1">
      <alignment horizontal="center" vertical="center" wrapText="1"/>
    </xf>
    <xf numFmtId="3" fontId="35" fillId="6" borderId="28" xfId="3" applyNumberFormat="1" applyFont="1" applyFill="1" applyBorder="1" applyAlignment="1">
      <alignment vertical="center"/>
    </xf>
    <xf numFmtId="3" fontId="35" fillId="6" borderId="26" xfId="3" applyNumberFormat="1" applyFont="1" applyFill="1" applyBorder="1" applyAlignment="1">
      <alignment vertical="center"/>
    </xf>
    <xf numFmtId="37" fontId="36" fillId="0" borderId="26" xfId="6" applyNumberFormat="1" applyFont="1" applyFill="1" applyBorder="1" applyAlignment="1">
      <alignment vertical="center"/>
    </xf>
    <xf numFmtId="37" fontId="36" fillId="0" borderId="28" xfId="6" applyNumberFormat="1" applyFont="1" applyFill="1" applyBorder="1" applyAlignment="1">
      <alignment vertical="center"/>
    </xf>
    <xf numFmtId="1" fontId="36" fillId="0" borderId="11" xfId="6" applyNumberFormat="1" applyFont="1" applyFill="1" applyBorder="1" applyAlignment="1">
      <alignment horizontal="right" vertical="center"/>
    </xf>
    <xf numFmtId="165" fontId="36" fillId="0" borderId="11" xfId="5" applyNumberFormat="1" applyFont="1" applyFill="1" applyBorder="1" applyAlignment="1">
      <alignment horizontal="right" vertical="center"/>
    </xf>
    <xf numFmtId="3" fontId="36" fillId="0" borderId="11" xfId="0" applyNumberFormat="1" applyFont="1" applyBorder="1" applyAlignment="1">
      <alignment horizontal="right" vertical="center"/>
    </xf>
    <xf numFmtId="0" fontId="4" fillId="0" borderId="0" xfId="0" applyFont="1"/>
    <xf numFmtId="10" fontId="0" fillId="2" borderId="0" xfId="5" applyNumberFormat="1" applyFont="1" applyFill="1"/>
    <xf numFmtId="0" fontId="30" fillId="2" borderId="46" xfId="0" applyFont="1" applyFill="1" applyBorder="1" applyAlignment="1">
      <alignment vertical="center"/>
    </xf>
    <xf numFmtId="0" fontId="38" fillId="0" borderId="37" xfId="9" applyFont="1" applyBorder="1" applyAlignment="1">
      <alignment wrapText="1"/>
    </xf>
    <xf numFmtId="0" fontId="17" fillId="0" borderId="0" xfId="4" applyFont="1" applyAlignment="1">
      <alignment horizontal="center" vertical="center"/>
    </xf>
    <xf numFmtId="0" fontId="17" fillId="0" borderId="0" xfId="7" applyFont="1" applyAlignment="1">
      <alignment wrapText="1"/>
    </xf>
    <xf numFmtId="0" fontId="27" fillId="0" borderId="1" xfId="3" applyFont="1" applyBorder="1" applyAlignment="1">
      <alignment vertical="center"/>
    </xf>
    <xf numFmtId="0" fontId="29" fillId="0" borderId="0" xfId="0" applyFont="1"/>
    <xf numFmtId="0" fontId="17" fillId="0" borderId="50" xfId="4" applyFont="1" applyBorder="1" applyAlignment="1">
      <alignment horizontal="center" vertical="center"/>
    </xf>
    <xf numFmtId="0" fontId="19" fillId="3" borderId="51" xfId="0" applyFont="1" applyFill="1" applyBorder="1" applyAlignment="1">
      <alignment horizontal="left" vertical="center" wrapText="1"/>
    </xf>
    <xf numFmtId="0" fontId="19" fillId="3" borderId="51" xfId="0" applyFont="1" applyFill="1" applyBorder="1" applyAlignment="1">
      <alignment horizontal="center" vertical="center" wrapText="1"/>
    </xf>
    <xf numFmtId="0" fontId="19" fillId="3" borderId="52" xfId="0" applyFont="1" applyFill="1" applyBorder="1" applyAlignment="1">
      <alignment horizontal="center" vertical="center" wrapText="1"/>
    </xf>
    <xf numFmtId="0" fontId="27" fillId="0" borderId="2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8" fillId="0" borderId="2" xfId="0" applyFont="1" applyBorder="1"/>
    <xf numFmtId="9" fontId="0" fillId="2" borderId="0" xfId="5" applyFont="1" applyFill="1"/>
    <xf numFmtId="165" fontId="39" fillId="2" borderId="0" xfId="0" applyNumberFormat="1" applyFont="1" applyFill="1"/>
    <xf numFmtId="1" fontId="0" fillId="0" borderId="0" xfId="0" applyNumberFormat="1"/>
    <xf numFmtId="0" fontId="9" fillId="2" borderId="0" xfId="0" applyFont="1" applyFill="1" applyAlignment="1">
      <alignment horizontal="left" vertical="center"/>
    </xf>
    <xf numFmtId="0" fontId="26" fillId="0" borderId="1" xfId="3" applyFont="1" applyBorder="1" applyAlignment="1"/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 indent="1"/>
    </xf>
    <xf numFmtId="0" fontId="5" fillId="0" borderId="53" xfId="0" applyFont="1" applyBorder="1" applyAlignment="1">
      <alignment vertical="center"/>
    </xf>
    <xf numFmtId="0" fontId="9" fillId="2" borderId="41" xfId="0" applyFont="1" applyFill="1" applyBorder="1" applyAlignment="1">
      <alignment vertical="center"/>
    </xf>
    <xf numFmtId="0" fontId="40" fillId="0" borderId="41" xfId="0" applyFont="1" applyBorder="1" applyAlignment="1">
      <alignment vertical="center"/>
    </xf>
    <xf numFmtId="0" fontId="40" fillId="0" borderId="42" xfId="0" applyFont="1" applyBorder="1" applyAlignment="1">
      <alignment vertical="center"/>
    </xf>
    <xf numFmtId="0" fontId="9" fillId="2" borderId="41" xfId="0" applyFont="1" applyFill="1" applyBorder="1" applyAlignment="1">
      <alignment horizontal="left" vertical="center"/>
    </xf>
    <xf numFmtId="0" fontId="40" fillId="0" borderId="41" xfId="0" applyFont="1" applyBorder="1" applyAlignment="1">
      <alignment horizontal="left" vertical="center"/>
    </xf>
    <xf numFmtId="0" fontId="40" fillId="0" borderId="42" xfId="0" applyFont="1" applyBorder="1" applyAlignment="1">
      <alignment horizontal="left" vertical="center"/>
    </xf>
    <xf numFmtId="37" fontId="36" fillId="0" borderId="26" xfId="6" applyNumberFormat="1" applyFont="1" applyFill="1" applyBorder="1" applyAlignment="1">
      <alignment horizontal="center" vertical="center"/>
    </xf>
    <xf numFmtId="37" fontId="36" fillId="0" borderId="27" xfId="6" applyNumberFormat="1" applyFont="1" applyFill="1" applyBorder="1" applyAlignment="1">
      <alignment horizontal="center" vertical="center"/>
    </xf>
    <xf numFmtId="37" fontId="36" fillId="0" borderId="28" xfId="6" applyNumberFormat="1" applyFont="1" applyFill="1" applyBorder="1" applyAlignment="1">
      <alignment horizontal="center" vertical="center"/>
    </xf>
    <xf numFmtId="0" fontId="35" fillId="3" borderId="26" xfId="3" applyFont="1" applyFill="1" applyBorder="1" applyAlignment="1">
      <alignment horizontal="center" vertical="center" wrapText="1"/>
    </xf>
    <xf numFmtId="0" fontId="35" fillId="3" borderId="28" xfId="3" applyFont="1" applyFill="1" applyBorder="1" applyAlignment="1">
      <alignment horizontal="center" vertical="center" wrapText="1"/>
    </xf>
    <xf numFmtId="3" fontId="35" fillId="6" borderId="26" xfId="3" applyNumberFormat="1" applyFont="1" applyFill="1" applyBorder="1" applyAlignment="1">
      <alignment horizontal="center" vertical="center"/>
    </xf>
    <xf numFmtId="3" fontId="35" fillId="6" borderId="27" xfId="3" applyNumberFormat="1" applyFont="1" applyFill="1" applyBorder="1" applyAlignment="1">
      <alignment horizontal="center" vertical="center"/>
    </xf>
    <xf numFmtId="3" fontId="35" fillId="6" borderId="28" xfId="3" applyNumberFormat="1" applyFont="1" applyFill="1" applyBorder="1" applyAlignment="1">
      <alignment horizontal="center" vertical="center"/>
    </xf>
    <xf numFmtId="0" fontId="35" fillId="3" borderId="27" xfId="3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left" vertical="center"/>
    </xf>
    <xf numFmtId="0" fontId="30" fillId="0" borderId="17" xfId="3" applyFont="1" applyBorder="1" applyAlignment="1">
      <alignment horizontal="center" vertical="center" wrapText="1"/>
    </xf>
    <xf numFmtId="0" fontId="30" fillId="0" borderId="18" xfId="3" applyFont="1" applyBorder="1" applyAlignment="1">
      <alignment horizontal="center" vertical="center" wrapText="1"/>
    </xf>
    <xf numFmtId="0" fontId="30" fillId="0" borderId="19" xfId="3" applyFont="1" applyBorder="1" applyAlignment="1">
      <alignment horizontal="center" vertical="center" wrapText="1"/>
    </xf>
    <xf numFmtId="3" fontId="36" fillId="6" borderId="26" xfId="3" applyNumberFormat="1" applyFont="1" applyFill="1" applyBorder="1" applyAlignment="1">
      <alignment horizontal="center" vertical="center"/>
    </xf>
    <xf numFmtId="3" fontId="36" fillId="6" borderId="28" xfId="3" applyNumberFormat="1" applyFont="1" applyFill="1" applyBorder="1" applyAlignment="1">
      <alignment horizontal="center" vertical="center"/>
    </xf>
    <xf numFmtId="0" fontId="30" fillId="0" borderId="12" xfId="3" applyFont="1" applyBorder="1" applyAlignment="1">
      <alignment horizontal="center" vertical="center" wrapText="1"/>
    </xf>
    <xf numFmtId="0" fontId="30" fillId="0" borderId="13" xfId="3" applyFont="1" applyBorder="1" applyAlignment="1">
      <alignment horizontal="center" vertical="center" wrapText="1"/>
    </xf>
    <xf numFmtId="0" fontId="30" fillId="0" borderId="14" xfId="3" applyFont="1" applyBorder="1" applyAlignment="1">
      <alignment horizontal="center" vertical="center" wrapText="1"/>
    </xf>
    <xf numFmtId="0" fontId="27" fillId="0" borderId="12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3" fontId="27" fillId="0" borderId="12" xfId="0" applyNumberFormat="1" applyFont="1" applyBorder="1" applyAlignment="1">
      <alignment horizontal="right" vertical="center"/>
    </xf>
    <xf numFmtId="3" fontId="27" fillId="0" borderId="13" xfId="0" applyNumberFormat="1" applyFont="1" applyBorder="1" applyAlignment="1">
      <alignment horizontal="right" vertical="center"/>
    </xf>
    <xf numFmtId="3" fontId="27" fillId="0" borderId="14" xfId="0" applyNumberFormat="1" applyFont="1" applyBorder="1" applyAlignment="1">
      <alignment horizontal="right" vertical="center"/>
    </xf>
    <xf numFmtId="0" fontId="27" fillId="0" borderId="19" xfId="0" applyFont="1" applyBorder="1" applyAlignment="1">
      <alignment horizontal="left" vertical="center"/>
    </xf>
    <xf numFmtId="0" fontId="10" fillId="3" borderId="26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49" xfId="0" applyFont="1" applyFill="1" applyBorder="1" applyAlignment="1">
      <alignment horizontal="center" vertical="center" wrapText="1"/>
    </xf>
    <xf numFmtId="0" fontId="9" fillId="0" borderId="33" xfId="3" applyFont="1" applyBorder="1" applyAlignment="1">
      <alignment horizontal="left"/>
    </xf>
    <xf numFmtId="0" fontId="9" fillId="0" borderId="34" xfId="3" applyFont="1" applyBorder="1" applyAlignment="1">
      <alignment horizontal="left"/>
    </xf>
    <xf numFmtId="0" fontId="9" fillId="0" borderId="35" xfId="3" applyFont="1" applyBorder="1" applyAlignment="1">
      <alignment horizontal="left"/>
    </xf>
    <xf numFmtId="0" fontId="27" fillId="0" borderId="39" xfId="0" applyFont="1" applyFill="1" applyBorder="1" applyAlignment="1">
      <alignment horizontal="left" vertical="center"/>
    </xf>
    <xf numFmtId="0" fontId="27" fillId="0" borderId="40" xfId="0" applyFont="1" applyFill="1" applyBorder="1" applyAlignment="1">
      <alignment horizontal="left" vertical="center"/>
    </xf>
    <xf numFmtId="0" fontId="27" fillId="0" borderId="39" xfId="0" applyFont="1" applyFill="1" applyBorder="1" applyAlignment="1">
      <alignment horizontal="left" vertical="center" wrapText="1"/>
    </xf>
  </cellXfs>
  <cellStyles count="10">
    <cellStyle name="Hipervínculo" xfId="1" builtinId="8"/>
    <cellStyle name="Hipervínculo 2" xfId="2"/>
    <cellStyle name="Millares" xfId="6" builtinId="3"/>
    <cellStyle name="Normal" xfId="0" builtinId="0"/>
    <cellStyle name="Normal 2" xfId="3"/>
    <cellStyle name="Normal 3" xfId="8"/>
    <cellStyle name="Normal_1.1 (2)" xfId="4"/>
    <cellStyle name="Normal_1.1_1" xfId="9"/>
    <cellStyle name="Normal_1.2" xfId="7"/>
    <cellStyle name="Porcentaje" xfId="5" builtinId="5"/>
  </cellStyles>
  <dxfs count="201"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right style="thin">
          <color theme="1"/>
        </right>
        <top style="thin">
          <color theme="1"/>
        </top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3366"/>
        <name val="Arial Narrow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right style="thin">
          <color theme="1"/>
        </right>
        <top style="thin">
          <color theme="1"/>
        </top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3366"/>
        <name val="Arial Narrow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3366"/>
        <name val="Arial Narrow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right style="thin">
          <color theme="1"/>
        </right>
        <top style="thin">
          <color theme="1"/>
        </top>
        <bottom style="thin">
          <color indexed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3366"/>
        <name val="Arial Narrow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E4EBF4"/>
      <color rgb="FF1F497D"/>
      <color rgb="FF800080"/>
      <color rgb="FFCC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4:H171" totalsRowShown="0" headerRowDxfId="170" tableBorderDxfId="169">
  <sortState ref="A5:H171">
    <sortCondition ref="B26:B171"/>
  </sortState>
  <tableColumns count="8">
    <tableColumn id="1" name="Demarcación" dataDxfId="168"/>
    <tableColumn id="2" name="Código masa" dataDxfId="167"/>
    <tableColumn id="3" name="Denominación masa" dataDxfId="166"/>
    <tableColumn id="4" name="Categoría masa" dataDxfId="165"/>
    <tableColumn id="5" name="Naturaleza masa" dataDxfId="164"/>
    <tableColumn id="6" name="ESTADO GLOBAL" dataDxfId="163"/>
    <tableColumn id="7" name="ESTADO ECOLÓGICO" dataDxfId="162"/>
    <tableColumn id="8" name="ESTADO QUÍMICO" dataDxfId="161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K171" totalsRowShown="0" headerRowDxfId="115" dataDxfId="114" tableBorderDxfId="113">
  <sortState ref="A5:K171">
    <sortCondition ref="B33:B171"/>
  </sortState>
  <tableColumns count="11">
    <tableColumn id="1" name="Demarcación" dataDxfId="112"/>
    <tableColumn id="2" name="Código masa" dataDxfId="111"/>
    <tableColumn id="3" name="Denominación masa" dataDxfId="110"/>
    <tableColumn id="4" name="Categoría masa" dataDxfId="109"/>
    <tableColumn id="5" name="Naturaleza masa" dataDxfId="108"/>
    <tableColumn id="6" name="2017" dataDxfId="107"/>
    <tableColumn id="7" name="2018" dataDxfId="106"/>
    <tableColumn id="8" name="2019" dataDxfId="105"/>
    <tableColumn id="9" name="2020" dataDxfId="104"/>
    <tableColumn id="10" name="2021" dataDxfId="103"/>
    <tableColumn id="11" name="2022" dataDxfId="102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A4:K171" totalsRowShown="0" headerRowDxfId="71" dataDxfId="70" tableBorderDxfId="69">
  <sortState ref="A5:K171">
    <sortCondition ref="B66:B171"/>
  </sortState>
  <tableColumns count="11">
    <tableColumn id="1" name="Demarcación" dataDxfId="68"/>
    <tableColumn id="2" name="Código masa" dataDxfId="67"/>
    <tableColumn id="3" name="Denominación masa" dataDxfId="66"/>
    <tableColumn id="4" name="Categoría masa" dataDxfId="65"/>
    <tableColumn id="5" name="Naturaleza masa" dataDxfId="64"/>
    <tableColumn id="6" name="2017" dataDxfId="63"/>
    <tableColumn id="7" name="2018" dataDxfId="62"/>
    <tableColumn id="8" name="2019" dataDxfId="61"/>
    <tableColumn id="9" name="2020" dataDxfId="60"/>
    <tableColumn id="10" name="2021" dataDxfId="59"/>
    <tableColumn id="11" name="2022" dataDxfId="58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4:K171" totalsRowShown="0" headerRowDxfId="27" dataDxfId="26" tableBorderDxfId="25">
  <sortState ref="A5:K171">
    <sortCondition ref="B32:B171"/>
  </sortState>
  <tableColumns count="11">
    <tableColumn id="1" name="Demarcación" dataDxfId="24"/>
    <tableColumn id="2" name="Código masa" dataDxfId="23"/>
    <tableColumn id="3" name="Denominación masa" dataDxfId="22"/>
    <tableColumn id="4" name="Categoría masa" dataDxfId="21"/>
    <tableColumn id="5" name="Naturaleza masa" dataDxfId="20"/>
    <tableColumn id="6" name="2017" dataDxfId="19"/>
    <tableColumn id="7" name="2018" dataDxfId="18"/>
    <tableColumn id="8" name="2019" dataDxfId="17"/>
    <tableColumn id="9" name="2020" dataDxfId="16"/>
    <tableColumn id="10" name="2021" dataDxfId="15"/>
    <tableColumn id="11" name="2022" dataDxfId="14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ragentzia.euskadi.eu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uragentzia.euskadi.eus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uragentzia.euskadi.eu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ragentzia.euskadi.eu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ragentzia.euskadi.eu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ragentzia.euskadi.eus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ragentzia.euskadi.eus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ragentzia.euskadi.eus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ragentzia.euskadi.eus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uragentzia.euskadi.eus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uragentzia.euskadi.e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P25"/>
  <sheetViews>
    <sheetView tabSelected="1" workbookViewId="0"/>
  </sheetViews>
  <sheetFormatPr baseColWidth="10" defaultColWidth="11.44140625" defaultRowHeight="13.2" x14ac:dyDescent="0.25"/>
  <cols>
    <col min="1" max="1" width="184.44140625" style="3" customWidth="1"/>
    <col min="2" max="16384" width="11.44140625" style="3"/>
  </cols>
  <sheetData>
    <row r="1" spans="1:1" ht="13.8" thickTop="1" x14ac:dyDescent="0.25">
      <c r="A1" s="4"/>
    </row>
    <row r="2" spans="1:1" ht="21" x14ac:dyDescent="0.25">
      <c r="A2" s="76" t="s">
        <v>469</v>
      </c>
    </row>
    <row r="3" spans="1:1" ht="13.8" thickBot="1" x14ac:dyDescent="0.3">
      <c r="A3" s="8"/>
    </row>
    <row r="4" spans="1:1" ht="16.8" thickTop="1" thickBot="1" x14ac:dyDescent="0.3">
      <c r="A4" s="77" t="s">
        <v>286</v>
      </c>
    </row>
    <row r="5" spans="1:1" ht="14.4" thickTop="1" thickBot="1" x14ac:dyDescent="0.3">
      <c r="A5" s="78" t="s">
        <v>353</v>
      </c>
    </row>
    <row r="6" spans="1:1" ht="13.8" thickTop="1" x14ac:dyDescent="0.25">
      <c r="A6" s="79" t="s">
        <v>468</v>
      </c>
    </row>
    <row r="7" spans="1:1" x14ac:dyDescent="0.25">
      <c r="A7" s="79" t="s">
        <v>471</v>
      </c>
    </row>
    <row r="8" spans="1:1" x14ac:dyDescent="0.25">
      <c r="A8" s="79" t="s">
        <v>474</v>
      </c>
    </row>
    <row r="9" spans="1:1" ht="13.8" thickBot="1" x14ac:dyDescent="0.3">
      <c r="A9" s="79" t="s">
        <v>475</v>
      </c>
    </row>
    <row r="10" spans="1:1" ht="14.4" thickTop="1" thickBot="1" x14ac:dyDescent="0.3">
      <c r="A10" s="78" t="s">
        <v>354</v>
      </c>
    </row>
    <row r="11" spans="1:1" ht="13.8" thickTop="1" x14ac:dyDescent="0.25">
      <c r="A11" s="79" t="s">
        <v>476</v>
      </c>
    </row>
    <row r="12" spans="1:1" x14ac:dyDescent="0.25">
      <c r="A12" s="79" t="s">
        <v>480</v>
      </c>
    </row>
    <row r="13" spans="1:1" x14ac:dyDescent="0.25">
      <c r="A13" s="79" t="s">
        <v>481</v>
      </c>
    </row>
    <row r="14" spans="1:1" x14ac:dyDescent="0.25">
      <c r="A14" s="79" t="s">
        <v>482</v>
      </c>
    </row>
    <row r="15" spans="1:1" ht="13.8" thickBot="1" x14ac:dyDescent="0.3">
      <c r="A15" s="29"/>
    </row>
    <row r="16" spans="1:1" ht="16.8" thickTop="1" thickBot="1" x14ac:dyDescent="0.3">
      <c r="A16" s="77" t="s">
        <v>287</v>
      </c>
    </row>
    <row r="17" spans="1:16" ht="13.8" thickTop="1" x14ac:dyDescent="0.25">
      <c r="A17" s="79" t="s">
        <v>516</v>
      </c>
    </row>
    <row r="18" spans="1:16" s="10" customFormat="1" ht="13.8" thickBot="1" x14ac:dyDescent="0.3">
      <c r="A18" s="79" t="s">
        <v>517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14.4" thickTop="1" thickBot="1" x14ac:dyDescent="0.3">
      <c r="A19" s="9"/>
    </row>
    <row r="20" spans="1:16" s="32" customFormat="1" ht="14.25" customHeight="1" thickTop="1" x14ac:dyDescent="0.25">
      <c r="A20" s="80" t="s">
        <v>395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s="32" customFormat="1" ht="13.8" thickBot="1" x14ac:dyDescent="0.3">
      <c r="A21" s="81" t="s">
        <v>356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13.8" thickTop="1" x14ac:dyDescent="0.25">
      <c r="A22" s="171" t="s">
        <v>519</v>
      </c>
    </row>
    <row r="23" spans="1:16" ht="13.8" thickBot="1" x14ac:dyDescent="0.3">
      <c r="A23" s="172" t="s">
        <v>518</v>
      </c>
    </row>
    <row r="24" spans="1:16" ht="21.6" thickTop="1" thickBot="1" x14ac:dyDescent="0.3">
      <c r="A24" s="173" t="s">
        <v>520</v>
      </c>
    </row>
    <row r="25" spans="1:16" ht="13.8" thickTop="1" x14ac:dyDescent="0.25">
      <c r="A25" s="173" t="s">
        <v>521</v>
      </c>
    </row>
  </sheetData>
  <hyperlinks>
    <hyperlink ref="A21" r:id="rId1"/>
  </hyperlinks>
  <pageMargins left="0.75" right="0.75" top="1" bottom="1" header="0" footer="0"/>
  <pageSetup paperSize="9" scale="89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46"/>
  <sheetViews>
    <sheetView showGridLines="0" zoomScaleNormal="100" workbookViewId="0"/>
  </sheetViews>
  <sheetFormatPr baseColWidth="10" defaultColWidth="11.44140625" defaultRowHeight="13.2" x14ac:dyDescent="0.25"/>
  <cols>
    <col min="1" max="1" width="22" style="1" bestFit="1" customWidth="1"/>
    <col min="2" max="2" width="18.44140625" style="6" bestFit="1" customWidth="1"/>
    <col min="3" max="3" width="23.5546875" style="1" bestFit="1" customWidth="1"/>
    <col min="4" max="21" width="6" style="1" customWidth="1"/>
    <col min="22" max="16384" width="11.44140625" style="1"/>
  </cols>
  <sheetData>
    <row r="1" spans="1:21" s="128" customFormat="1" ht="24.9" customHeight="1" thickTop="1" x14ac:dyDescent="0.25">
      <c r="A1" s="132" t="s">
        <v>383</v>
      </c>
      <c r="B1" s="133"/>
      <c r="C1" s="133"/>
      <c r="D1" s="133"/>
      <c r="E1" s="133"/>
      <c r="F1" s="133"/>
      <c r="G1" s="133"/>
      <c r="H1" s="134"/>
      <c r="I1" s="132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</row>
    <row r="2" spans="1:21" s="5" customFormat="1" ht="24.9" customHeight="1" x14ac:dyDescent="0.25">
      <c r="A2" s="127" t="s">
        <v>483</v>
      </c>
      <c r="B2" s="49"/>
      <c r="C2" s="49"/>
      <c r="D2" s="49"/>
      <c r="E2" s="49"/>
      <c r="F2" s="49"/>
      <c r="G2" s="49"/>
      <c r="H2" s="49"/>
      <c r="I2" s="49"/>
    </row>
    <row r="3" spans="1:21" s="5" customFormat="1" ht="20.100000000000001" customHeight="1" x14ac:dyDescent="0.25"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</row>
    <row r="4" spans="1:21" s="5" customFormat="1" ht="20.100000000000001" customHeight="1" x14ac:dyDescent="0.25">
      <c r="A4" s="86"/>
      <c r="B4" s="86"/>
      <c r="C4" s="86"/>
      <c r="D4" s="165" t="s">
        <v>91</v>
      </c>
      <c r="E4" s="166"/>
      <c r="F4" s="166"/>
      <c r="G4" s="166"/>
      <c r="H4" s="166"/>
      <c r="I4" s="167"/>
      <c r="J4" s="165" t="s">
        <v>376</v>
      </c>
      <c r="K4" s="166"/>
      <c r="L4" s="166"/>
      <c r="M4" s="166"/>
      <c r="N4" s="166"/>
      <c r="O4" s="167"/>
      <c r="P4" s="165" t="s">
        <v>279</v>
      </c>
      <c r="Q4" s="166"/>
      <c r="R4" s="166"/>
      <c r="S4" s="166"/>
      <c r="T4" s="166"/>
      <c r="U4" s="167"/>
    </row>
    <row r="5" spans="1:21" x14ac:dyDescent="0.25">
      <c r="A5" s="19" t="s">
        <v>137</v>
      </c>
      <c r="B5" s="19" t="s">
        <v>351</v>
      </c>
      <c r="C5" s="19" t="s">
        <v>352</v>
      </c>
      <c r="D5" s="88">
        <v>2017</v>
      </c>
      <c r="E5" s="88">
        <v>2018</v>
      </c>
      <c r="F5" s="88">
        <v>2019</v>
      </c>
      <c r="G5" s="88">
        <v>2020</v>
      </c>
      <c r="H5" s="88">
        <v>2021</v>
      </c>
      <c r="I5" s="88">
        <v>2022</v>
      </c>
      <c r="J5" s="88">
        <v>2017</v>
      </c>
      <c r="K5" s="88">
        <v>2018</v>
      </c>
      <c r="L5" s="88">
        <v>2019</v>
      </c>
      <c r="M5" s="88">
        <v>2020</v>
      </c>
      <c r="N5" s="88">
        <v>2021</v>
      </c>
      <c r="O5" s="88">
        <v>2022</v>
      </c>
      <c r="P5" s="88">
        <v>2017</v>
      </c>
      <c r="Q5" s="88">
        <v>2018</v>
      </c>
      <c r="R5" s="88">
        <v>2019</v>
      </c>
      <c r="S5" s="88">
        <v>2020</v>
      </c>
      <c r="T5" s="88">
        <v>2021</v>
      </c>
      <c r="U5" s="88">
        <v>2022</v>
      </c>
    </row>
    <row r="6" spans="1:21" x14ac:dyDescent="0.25">
      <c r="A6" s="55" t="s">
        <v>403</v>
      </c>
      <c r="B6" s="54" t="s">
        <v>497</v>
      </c>
      <c r="C6" s="54" t="s">
        <v>295</v>
      </c>
      <c r="D6" s="56" t="s">
        <v>271</v>
      </c>
      <c r="E6" s="56" t="s">
        <v>252</v>
      </c>
      <c r="F6" s="57" t="s">
        <v>271</v>
      </c>
      <c r="G6" s="57" t="s">
        <v>271</v>
      </c>
      <c r="H6" s="57" t="s">
        <v>271</v>
      </c>
      <c r="I6" s="57" t="s">
        <v>271</v>
      </c>
      <c r="J6" s="56" t="s">
        <v>271</v>
      </c>
      <c r="K6" s="56" t="s">
        <v>271</v>
      </c>
      <c r="L6" s="56" t="s">
        <v>271</v>
      </c>
      <c r="M6" s="56" t="s">
        <v>271</v>
      </c>
      <c r="N6" s="56" t="s">
        <v>271</v>
      </c>
      <c r="O6" s="56" t="s">
        <v>271</v>
      </c>
      <c r="P6" s="56" t="s">
        <v>271</v>
      </c>
      <c r="Q6" s="56" t="s">
        <v>252</v>
      </c>
      <c r="R6" s="57" t="s">
        <v>271</v>
      </c>
      <c r="S6" s="57" t="s">
        <v>271</v>
      </c>
      <c r="T6" s="57" t="s">
        <v>271</v>
      </c>
      <c r="U6" s="57" t="s">
        <v>271</v>
      </c>
    </row>
    <row r="7" spans="1:21" x14ac:dyDescent="0.25">
      <c r="A7" s="55" t="s">
        <v>403</v>
      </c>
      <c r="B7" s="54" t="s">
        <v>498</v>
      </c>
      <c r="C7" s="54" t="s">
        <v>296</v>
      </c>
      <c r="D7" s="57" t="s">
        <v>271</v>
      </c>
      <c r="E7" s="57" t="s">
        <v>271</v>
      </c>
      <c r="F7" s="57" t="s">
        <v>271</v>
      </c>
      <c r="G7" s="57" t="s">
        <v>271</v>
      </c>
      <c r="H7" s="57" t="s">
        <v>271</v>
      </c>
      <c r="I7" s="57" t="s">
        <v>271</v>
      </c>
      <c r="J7" s="56" t="s">
        <v>271</v>
      </c>
      <c r="K7" s="56" t="s">
        <v>271</v>
      </c>
      <c r="L7" s="56" t="s">
        <v>271</v>
      </c>
      <c r="M7" s="56" t="s">
        <v>271</v>
      </c>
      <c r="N7" s="56" t="s">
        <v>271</v>
      </c>
      <c r="O7" s="56" t="s">
        <v>271</v>
      </c>
      <c r="P7" s="57" t="s">
        <v>271</v>
      </c>
      <c r="Q7" s="57" t="s">
        <v>271</v>
      </c>
      <c r="R7" s="57" t="s">
        <v>271</v>
      </c>
      <c r="S7" s="57" t="s">
        <v>271</v>
      </c>
      <c r="T7" s="57" t="s">
        <v>271</v>
      </c>
      <c r="U7" s="57" t="s">
        <v>271</v>
      </c>
    </row>
    <row r="8" spans="1:21" x14ac:dyDescent="0.25">
      <c r="A8" s="55" t="s">
        <v>253</v>
      </c>
      <c r="B8" s="54" t="s">
        <v>484</v>
      </c>
      <c r="C8" s="54" t="s">
        <v>297</v>
      </c>
      <c r="D8" s="57" t="s">
        <v>271</v>
      </c>
      <c r="E8" s="57" t="s">
        <v>271</v>
      </c>
      <c r="F8" s="57" t="s">
        <v>271</v>
      </c>
      <c r="G8" s="57" t="s">
        <v>271</v>
      </c>
      <c r="H8" s="57" t="s">
        <v>271</v>
      </c>
      <c r="I8" s="57" t="s">
        <v>271</v>
      </c>
      <c r="J8" s="56" t="s">
        <v>271</v>
      </c>
      <c r="K8" s="56" t="s">
        <v>271</v>
      </c>
      <c r="L8" s="56" t="s">
        <v>271</v>
      </c>
      <c r="M8" s="56" t="s">
        <v>271</v>
      </c>
      <c r="N8" s="56" t="s">
        <v>271</v>
      </c>
      <c r="O8" s="56" t="s">
        <v>271</v>
      </c>
      <c r="P8" s="57" t="s">
        <v>271</v>
      </c>
      <c r="Q8" s="57" t="s">
        <v>271</v>
      </c>
      <c r="R8" s="57" t="s">
        <v>271</v>
      </c>
      <c r="S8" s="57" t="s">
        <v>271</v>
      </c>
      <c r="T8" s="57" t="s">
        <v>271</v>
      </c>
      <c r="U8" s="57" t="s">
        <v>271</v>
      </c>
    </row>
    <row r="9" spans="1:21" x14ac:dyDescent="0.25">
      <c r="A9" s="55" t="s">
        <v>253</v>
      </c>
      <c r="B9" s="54" t="s">
        <v>485</v>
      </c>
      <c r="C9" s="54" t="s">
        <v>298</v>
      </c>
      <c r="D9" s="57" t="s">
        <v>271</v>
      </c>
      <c r="E9" s="57" t="s">
        <v>271</v>
      </c>
      <c r="F9" s="57" t="s">
        <v>271</v>
      </c>
      <c r="G9" s="57" t="s">
        <v>271</v>
      </c>
      <c r="H9" s="57" t="s">
        <v>271</v>
      </c>
      <c r="I9" s="57" t="s">
        <v>271</v>
      </c>
      <c r="J9" s="56" t="s">
        <v>271</v>
      </c>
      <c r="K9" s="56" t="s">
        <v>271</v>
      </c>
      <c r="L9" s="56" t="s">
        <v>271</v>
      </c>
      <c r="M9" s="56" t="s">
        <v>271</v>
      </c>
      <c r="N9" s="56" t="s">
        <v>271</v>
      </c>
      <c r="O9" s="56" t="s">
        <v>271</v>
      </c>
      <c r="P9" s="57" t="s">
        <v>271</v>
      </c>
      <c r="Q9" s="57" t="s">
        <v>271</v>
      </c>
      <c r="R9" s="57" t="s">
        <v>271</v>
      </c>
      <c r="S9" s="57" t="s">
        <v>271</v>
      </c>
      <c r="T9" s="57" t="s">
        <v>271</v>
      </c>
      <c r="U9" s="57" t="s">
        <v>271</v>
      </c>
    </row>
    <row r="10" spans="1:21" x14ac:dyDescent="0.25">
      <c r="A10" s="55" t="s">
        <v>253</v>
      </c>
      <c r="B10" s="54" t="s">
        <v>486</v>
      </c>
      <c r="C10" s="54" t="s">
        <v>299</v>
      </c>
      <c r="D10" s="57" t="s">
        <v>271</v>
      </c>
      <c r="E10" s="57" t="s">
        <v>271</v>
      </c>
      <c r="F10" s="57" t="s">
        <v>271</v>
      </c>
      <c r="G10" s="57" t="s">
        <v>271</v>
      </c>
      <c r="H10" s="57" t="s">
        <v>271</v>
      </c>
      <c r="I10" s="57" t="s">
        <v>271</v>
      </c>
      <c r="J10" s="56" t="s">
        <v>271</v>
      </c>
      <c r="K10" s="56" t="s">
        <v>271</v>
      </c>
      <c r="L10" s="56" t="s">
        <v>271</v>
      </c>
      <c r="M10" s="56" t="s">
        <v>271</v>
      </c>
      <c r="N10" s="56" t="s">
        <v>271</v>
      </c>
      <c r="O10" s="56" t="s">
        <v>271</v>
      </c>
      <c r="P10" s="57" t="s">
        <v>271</v>
      </c>
      <c r="Q10" s="57" t="s">
        <v>271</v>
      </c>
      <c r="R10" s="57" t="s">
        <v>271</v>
      </c>
      <c r="S10" s="57" t="s">
        <v>271</v>
      </c>
      <c r="T10" s="57" t="s">
        <v>271</v>
      </c>
      <c r="U10" s="57" t="s">
        <v>271</v>
      </c>
    </row>
    <row r="11" spans="1:21" x14ac:dyDescent="0.25">
      <c r="A11" s="55" t="s">
        <v>253</v>
      </c>
      <c r="B11" s="54" t="s">
        <v>487</v>
      </c>
      <c r="C11" s="54" t="s">
        <v>300</v>
      </c>
      <c r="D11" s="57" t="s">
        <v>271</v>
      </c>
      <c r="E11" s="57" t="s">
        <v>271</v>
      </c>
      <c r="F11" s="57" t="s">
        <v>271</v>
      </c>
      <c r="G11" s="57" t="s">
        <v>271</v>
      </c>
      <c r="H11" s="57" t="s">
        <v>271</v>
      </c>
      <c r="I11" s="57" t="s">
        <v>271</v>
      </c>
      <c r="J11" s="56" t="s">
        <v>271</v>
      </c>
      <c r="K11" s="56" t="s">
        <v>271</v>
      </c>
      <c r="L11" s="56" t="s">
        <v>271</v>
      </c>
      <c r="M11" s="56" t="s">
        <v>271</v>
      </c>
      <c r="N11" s="56" t="s">
        <v>271</v>
      </c>
      <c r="O11" s="56" t="s">
        <v>271</v>
      </c>
      <c r="P11" s="57" t="s">
        <v>271</v>
      </c>
      <c r="Q11" s="57" t="s">
        <v>271</v>
      </c>
      <c r="R11" s="57" t="s">
        <v>271</v>
      </c>
      <c r="S11" s="57" t="s">
        <v>271</v>
      </c>
      <c r="T11" s="57" t="s">
        <v>271</v>
      </c>
      <c r="U11" s="57" t="s">
        <v>271</v>
      </c>
    </row>
    <row r="12" spans="1:21" x14ac:dyDescent="0.25">
      <c r="A12" s="55" t="s">
        <v>253</v>
      </c>
      <c r="B12" s="54" t="s">
        <v>488</v>
      </c>
      <c r="C12" s="54" t="s">
        <v>301</v>
      </c>
      <c r="D12" s="57" t="s">
        <v>271</v>
      </c>
      <c r="E12" s="57" t="s">
        <v>271</v>
      </c>
      <c r="F12" s="57" t="s">
        <v>271</v>
      </c>
      <c r="G12" s="57" t="s">
        <v>271</v>
      </c>
      <c r="H12" s="57" t="s">
        <v>271</v>
      </c>
      <c r="I12" s="57" t="s">
        <v>271</v>
      </c>
      <c r="J12" s="56" t="s">
        <v>271</v>
      </c>
      <c r="K12" s="56" t="s">
        <v>271</v>
      </c>
      <c r="L12" s="56" t="s">
        <v>271</v>
      </c>
      <c r="M12" s="56" t="s">
        <v>271</v>
      </c>
      <c r="N12" s="56" t="s">
        <v>271</v>
      </c>
      <c r="O12" s="56" t="s">
        <v>271</v>
      </c>
      <c r="P12" s="57" t="s">
        <v>271</v>
      </c>
      <c r="Q12" s="57" t="s">
        <v>271</v>
      </c>
      <c r="R12" s="57" t="s">
        <v>271</v>
      </c>
      <c r="S12" s="57" t="s">
        <v>271</v>
      </c>
      <c r="T12" s="57" t="s">
        <v>271</v>
      </c>
      <c r="U12" s="57" t="s">
        <v>271</v>
      </c>
    </row>
    <row r="13" spans="1:21" x14ac:dyDescent="0.25">
      <c r="A13" s="55" t="s">
        <v>253</v>
      </c>
      <c r="B13" s="54" t="s">
        <v>489</v>
      </c>
      <c r="C13" s="54" t="s">
        <v>302</v>
      </c>
      <c r="D13" s="57" t="s">
        <v>271</v>
      </c>
      <c r="E13" s="57" t="s">
        <v>271</v>
      </c>
      <c r="F13" s="57" t="s">
        <v>271</v>
      </c>
      <c r="G13" s="57" t="s">
        <v>271</v>
      </c>
      <c r="H13" s="57" t="s">
        <v>271</v>
      </c>
      <c r="I13" s="57" t="s">
        <v>271</v>
      </c>
      <c r="J13" s="56" t="s">
        <v>271</v>
      </c>
      <c r="K13" s="56" t="s">
        <v>271</v>
      </c>
      <c r="L13" s="56" t="s">
        <v>271</v>
      </c>
      <c r="M13" s="56" t="s">
        <v>271</v>
      </c>
      <c r="N13" s="56" t="s">
        <v>271</v>
      </c>
      <c r="O13" s="56" t="s">
        <v>271</v>
      </c>
      <c r="P13" s="57" t="s">
        <v>271</v>
      </c>
      <c r="Q13" s="57" t="s">
        <v>271</v>
      </c>
      <c r="R13" s="57" t="s">
        <v>271</v>
      </c>
      <c r="S13" s="57" t="s">
        <v>271</v>
      </c>
      <c r="T13" s="57" t="s">
        <v>271</v>
      </c>
      <c r="U13" s="57" t="s">
        <v>271</v>
      </c>
    </row>
    <row r="14" spans="1:21" x14ac:dyDescent="0.25">
      <c r="A14" s="55" t="s">
        <v>253</v>
      </c>
      <c r="B14" s="54" t="s">
        <v>490</v>
      </c>
      <c r="C14" s="54" t="s">
        <v>303</v>
      </c>
      <c r="D14" s="57" t="s">
        <v>271</v>
      </c>
      <c r="E14" s="57" t="s">
        <v>271</v>
      </c>
      <c r="F14" s="57" t="s">
        <v>271</v>
      </c>
      <c r="G14" s="57" t="s">
        <v>271</v>
      </c>
      <c r="H14" s="57" t="s">
        <v>271</v>
      </c>
      <c r="I14" s="57" t="s">
        <v>271</v>
      </c>
      <c r="J14" s="56" t="s">
        <v>271</v>
      </c>
      <c r="K14" s="56" t="s">
        <v>271</v>
      </c>
      <c r="L14" s="56" t="s">
        <v>271</v>
      </c>
      <c r="M14" s="56" t="s">
        <v>271</v>
      </c>
      <c r="N14" s="56" t="s">
        <v>271</v>
      </c>
      <c r="O14" s="56" t="s">
        <v>271</v>
      </c>
      <c r="P14" s="57" t="s">
        <v>271</v>
      </c>
      <c r="Q14" s="57" t="s">
        <v>271</v>
      </c>
      <c r="R14" s="57" t="s">
        <v>271</v>
      </c>
      <c r="S14" s="57" t="s">
        <v>271</v>
      </c>
      <c r="T14" s="57" t="s">
        <v>271</v>
      </c>
      <c r="U14" s="57" t="s">
        <v>271</v>
      </c>
    </row>
    <row r="15" spans="1:21" x14ac:dyDescent="0.25">
      <c r="A15" s="55" t="s">
        <v>253</v>
      </c>
      <c r="B15" s="54" t="s">
        <v>491</v>
      </c>
      <c r="C15" s="54" t="s">
        <v>304</v>
      </c>
      <c r="D15" s="57" t="s">
        <v>271</v>
      </c>
      <c r="E15" s="57" t="s">
        <v>271</v>
      </c>
      <c r="F15" s="57" t="s">
        <v>271</v>
      </c>
      <c r="G15" s="57" t="s">
        <v>271</v>
      </c>
      <c r="H15" s="57" t="s">
        <v>271</v>
      </c>
      <c r="I15" s="57" t="s">
        <v>271</v>
      </c>
      <c r="J15" s="56" t="s">
        <v>271</v>
      </c>
      <c r="K15" s="56" t="s">
        <v>271</v>
      </c>
      <c r="L15" s="56" t="s">
        <v>271</v>
      </c>
      <c r="M15" s="56" t="s">
        <v>271</v>
      </c>
      <c r="N15" s="56" t="s">
        <v>271</v>
      </c>
      <c r="O15" s="56" t="s">
        <v>271</v>
      </c>
      <c r="P15" s="57" t="s">
        <v>271</v>
      </c>
      <c r="Q15" s="57" t="s">
        <v>271</v>
      </c>
      <c r="R15" s="57" t="s">
        <v>271</v>
      </c>
      <c r="S15" s="57" t="s">
        <v>271</v>
      </c>
      <c r="T15" s="57" t="s">
        <v>271</v>
      </c>
      <c r="U15" s="57" t="s">
        <v>271</v>
      </c>
    </row>
    <row r="16" spans="1:21" x14ac:dyDescent="0.25">
      <c r="A16" s="55" t="s">
        <v>253</v>
      </c>
      <c r="B16" s="54" t="s">
        <v>492</v>
      </c>
      <c r="C16" s="54" t="s">
        <v>307</v>
      </c>
      <c r="D16" s="57" t="s">
        <v>271</v>
      </c>
      <c r="E16" s="57" t="s">
        <v>271</v>
      </c>
      <c r="F16" s="57" t="s">
        <v>271</v>
      </c>
      <c r="G16" s="57" t="s">
        <v>271</v>
      </c>
      <c r="H16" s="57" t="s">
        <v>271</v>
      </c>
      <c r="I16" s="57" t="s">
        <v>271</v>
      </c>
      <c r="J16" s="56" t="s">
        <v>271</v>
      </c>
      <c r="K16" s="56" t="s">
        <v>271</v>
      </c>
      <c r="L16" s="56" t="s">
        <v>271</v>
      </c>
      <c r="M16" s="56" t="s">
        <v>271</v>
      </c>
      <c r="N16" s="56" t="s">
        <v>271</v>
      </c>
      <c r="O16" s="56" t="s">
        <v>271</v>
      </c>
      <c r="P16" s="57" t="s">
        <v>271</v>
      </c>
      <c r="Q16" s="57" t="s">
        <v>271</v>
      </c>
      <c r="R16" s="57" t="s">
        <v>271</v>
      </c>
      <c r="S16" s="57" t="s">
        <v>271</v>
      </c>
      <c r="T16" s="57" t="s">
        <v>271</v>
      </c>
      <c r="U16" s="57" t="s">
        <v>271</v>
      </c>
    </row>
    <row r="17" spans="1:21" x14ac:dyDescent="0.25">
      <c r="A17" s="55" t="s">
        <v>253</v>
      </c>
      <c r="B17" s="54" t="s">
        <v>493</v>
      </c>
      <c r="C17" s="54" t="s">
        <v>308</v>
      </c>
      <c r="D17" s="57" t="s">
        <v>271</v>
      </c>
      <c r="E17" s="57" t="s">
        <v>271</v>
      </c>
      <c r="F17" s="57" t="s">
        <v>271</v>
      </c>
      <c r="G17" s="57" t="s">
        <v>271</v>
      </c>
      <c r="H17" s="57" t="s">
        <v>271</v>
      </c>
      <c r="I17" s="57" t="s">
        <v>271</v>
      </c>
      <c r="J17" s="56" t="s">
        <v>271</v>
      </c>
      <c r="K17" s="56" t="s">
        <v>271</v>
      </c>
      <c r="L17" s="56" t="s">
        <v>271</v>
      </c>
      <c r="M17" s="56" t="s">
        <v>271</v>
      </c>
      <c r="N17" s="56" t="s">
        <v>271</v>
      </c>
      <c r="O17" s="56" t="s">
        <v>271</v>
      </c>
      <c r="P17" s="57" t="s">
        <v>271</v>
      </c>
      <c r="Q17" s="57" t="s">
        <v>271</v>
      </c>
      <c r="R17" s="57" t="s">
        <v>271</v>
      </c>
      <c r="S17" s="57" t="s">
        <v>271</v>
      </c>
      <c r="T17" s="57" t="s">
        <v>271</v>
      </c>
      <c r="U17" s="57" t="s">
        <v>271</v>
      </c>
    </row>
    <row r="18" spans="1:21" x14ac:dyDescent="0.25">
      <c r="A18" s="55" t="s">
        <v>253</v>
      </c>
      <c r="B18" s="54" t="s">
        <v>494</v>
      </c>
      <c r="C18" s="54" t="s">
        <v>309</v>
      </c>
      <c r="D18" s="57" t="s">
        <v>271</v>
      </c>
      <c r="E18" s="57" t="s">
        <v>271</v>
      </c>
      <c r="F18" s="57" t="s">
        <v>271</v>
      </c>
      <c r="G18" s="57" t="s">
        <v>271</v>
      </c>
      <c r="H18" s="57" t="s">
        <v>271</v>
      </c>
      <c r="I18" s="57" t="s">
        <v>271</v>
      </c>
      <c r="J18" s="56" t="s">
        <v>271</v>
      </c>
      <c r="K18" s="56" t="s">
        <v>271</v>
      </c>
      <c r="L18" s="56" t="s">
        <v>271</v>
      </c>
      <c r="M18" s="56" t="s">
        <v>271</v>
      </c>
      <c r="N18" s="56" t="s">
        <v>271</v>
      </c>
      <c r="O18" s="56" t="s">
        <v>271</v>
      </c>
      <c r="P18" s="57" t="s">
        <v>271</v>
      </c>
      <c r="Q18" s="57" t="s">
        <v>271</v>
      </c>
      <c r="R18" s="57" t="s">
        <v>271</v>
      </c>
      <c r="S18" s="57" t="s">
        <v>271</v>
      </c>
      <c r="T18" s="57" t="s">
        <v>271</v>
      </c>
      <c r="U18" s="57" t="s">
        <v>271</v>
      </c>
    </row>
    <row r="19" spans="1:21" x14ac:dyDescent="0.25">
      <c r="A19" s="55" t="s">
        <v>253</v>
      </c>
      <c r="B19" s="54" t="s">
        <v>495</v>
      </c>
      <c r="C19" s="54" t="s">
        <v>305</v>
      </c>
      <c r="D19" s="57" t="s">
        <v>271</v>
      </c>
      <c r="E19" s="57" t="s">
        <v>271</v>
      </c>
      <c r="F19" s="57" t="s">
        <v>271</v>
      </c>
      <c r="G19" s="57" t="s">
        <v>271</v>
      </c>
      <c r="H19" s="57" t="s">
        <v>271</v>
      </c>
      <c r="I19" s="57" t="s">
        <v>271</v>
      </c>
      <c r="J19" s="56" t="s">
        <v>271</v>
      </c>
      <c r="K19" s="56" t="s">
        <v>271</v>
      </c>
      <c r="L19" s="56" t="s">
        <v>271</v>
      </c>
      <c r="M19" s="56" t="s">
        <v>271</v>
      </c>
      <c r="N19" s="56" t="s">
        <v>271</v>
      </c>
      <c r="O19" s="56" t="s">
        <v>271</v>
      </c>
      <c r="P19" s="57" t="s">
        <v>271</v>
      </c>
      <c r="Q19" s="57" t="s">
        <v>271</v>
      </c>
      <c r="R19" s="57" t="s">
        <v>271</v>
      </c>
      <c r="S19" s="57" t="s">
        <v>271</v>
      </c>
      <c r="T19" s="57" t="s">
        <v>271</v>
      </c>
      <c r="U19" s="57" t="s">
        <v>271</v>
      </c>
    </row>
    <row r="20" spans="1:21" x14ac:dyDescent="0.25">
      <c r="A20" s="55" t="s">
        <v>253</v>
      </c>
      <c r="B20" s="54" t="s">
        <v>496</v>
      </c>
      <c r="C20" s="54" t="s">
        <v>306</v>
      </c>
      <c r="D20" s="57" t="s">
        <v>271</v>
      </c>
      <c r="E20" s="57" t="s">
        <v>271</v>
      </c>
      <c r="F20" s="57" t="s">
        <v>271</v>
      </c>
      <c r="G20" s="57" t="s">
        <v>271</v>
      </c>
      <c r="H20" s="57" t="s">
        <v>271</v>
      </c>
      <c r="I20" s="57" t="s">
        <v>271</v>
      </c>
      <c r="J20" s="56" t="s">
        <v>271</v>
      </c>
      <c r="K20" s="56" t="s">
        <v>271</v>
      </c>
      <c r="L20" s="56" t="s">
        <v>271</v>
      </c>
      <c r="M20" s="56" t="s">
        <v>271</v>
      </c>
      <c r="N20" s="56" t="s">
        <v>271</v>
      </c>
      <c r="O20" s="56" t="s">
        <v>271</v>
      </c>
      <c r="P20" s="57" t="s">
        <v>271</v>
      </c>
      <c r="Q20" s="57" t="s">
        <v>271</v>
      </c>
      <c r="R20" s="57" t="s">
        <v>271</v>
      </c>
      <c r="S20" s="57" t="s">
        <v>271</v>
      </c>
      <c r="T20" s="57" t="s">
        <v>271</v>
      </c>
      <c r="U20" s="57" t="s">
        <v>271</v>
      </c>
    </row>
    <row r="21" spans="1:21" x14ac:dyDescent="0.25">
      <c r="A21" s="55" t="s">
        <v>253</v>
      </c>
      <c r="B21" s="54" t="s">
        <v>311</v>
      </c>
      <c r="C21" s="54" t="s">
        <v>310</v>
      </c>
      <c r="D21" s="57" t="s">
        <v>271</v>
      </c>
      <c r="E21" s="57" t="s">
        <v>271</v>
      </c>
      <c r="F21" s="57" t="s">
        <v>271</v>
      </c>
      <c r="G21" s="57" t="s">
        <v>271</v>
      </c>
      <c r="H21" s="57" t="s">
        <v>271</v>
      </c>
      <c r="I21" s="57" t="s">
        <v>271</v>
      </c>
      <c r="J21" s="56" t="s">
        <v>271</v>
      </c>
      <c r="K21" s="56" t="s">
        <v>271</v>
      </c>
      <c r="L21" s="56" t="s">
        <v>271</v>
      </c>
      <c r="M21" s="56" t="s">
        <v>271</v>
      </c>
      <c r="N21" s="56" t="s">
        <v>271</v>
      </c>
      <c r="O21" s="56" t="s">
        <v>271</v>
      </c>
      <c r="P21" s="57" t="s">
        <v>271</v>
      </c>
      <c r="Q21" s="57" t="s">
        <v>271</v>
      </c>
      <c r="R21" s="57" t="s">
        <v>271</v>
      </c>
      <c r="S21" s="57" t="s">
        <v>271</v>
      </c>
      <c r="T21" s="57" t="s">
        <v>271</v>
      </c>
      <c r="U21" s="57" t="s">
        <v>271</v>
      </c>
    </row>
    <row r="22" spans="1:21" x14ac:dyDescent="0.25">
      <c r="A22" s="55" t="s">
        <v>253</v>
      </c>
      <c r="B22" s="54" t="s">
        <v>313</v>
      </c>
      <c r="C22" s="54" t="s">
        <v>312</v>
      </c>
      <c r="D22" s="57" t="s">
        <v>271</v>
      </c>
      <c r="E22" s="57" t="s">
        <v>271</v>
      </c>
      <c r="F22" s="57" t="s">
        <v>271</v>
      </c>
      <c r="G22" s="57" t="s">
        <v>271</v>
      </c>
      <c r="H22" s="57" t="s">
        <v>271</v>
      </c>
      <c r="I22" s="57" t="s">
        <v>271</v>
      </c>
      <c r="J22" s="56" t="s">
        <v>271</v>
      </c>
      <c r="K22" s="56" t="s">
        <v>271</v>
      </c>
      <c r="L22" s="57" t="s">
        <v>252</v>
      </c>
      <c r="M22" s="57" t="s">
        <v>252</v>
      </c>
      <c r="N22" s="57" t="s">
        <v>252</v>
      </c>
      <c r="O22" s="57" t="s">
        <v>252</v>
      </c>
      <c r="P22" s="57" t="s">
        <v>271</v>
      </c>
      <c r="Q22" s="57" t="s">
        <v>271</v>
      </c>
      <c r="R22" s="57" t="s">
        <v>252</v>
      </c>
      <c r="S22" s="57" t="s">
        <v>252</v>
      </c>
      <c r="T22" s="57" t="s">
        <v>252</v>
      </c>
      <c r="U22" s="57" t="s">
        <v>252</v>
      </c>
    </row>
    <row r="23" spans="1:21" ht="14.25" customHeight="1" x14ac:dyDescent="0.25">
      <c r="A23" s="55" t="s">
        <v>253</v>
      </c>
      <c r="B23" s="54" t="s">
        <v>315</v>
      </c>
      <c r="C23" s="54" t="s">
        <v>314</v>
      </c>
      <c r="D23" s="57" t="s">
        <v>271</v>
      </c>
      <c r="E23" s="57" t="s">
        <v>271</v>
      </c>
      <c r="F23" s="57" t="s">
        <v>271</v>
      </c>
      <c r="G23" s="57" t="s">
        <v>271</v>
      </c>
      <c r="H23" s="57" t="s">
        <v>271</v>
      </c>
      <c r="I23" s="57" t="s">
        <v>271</v>
      </c>
      <c r="J23" s="56" t="s">
        <v>271</v>
      </c>
      <c r="K23" s="56" t="s">
        <v>271</v>
      </c>
      <c r="L23" s="56" t="s">
        <v>271</v>
      </c>
      <c r="M23" s="56" t="s">
        <v>271</v>
      </c>
      <c r="N23" s="56" t="s">
        <v>271</v>
      </c>
      <c r="O23" s="56" t="s">
        <v>271</v>
      </c>
      <c r="P23" s="57" t="s">
        <v>271</v>
      </c>
      <c r="Q23" s="57" t="s">
        <v>271</v>
      </c>
      <c r="R23" s="57" t="s">
        <v>271</v>
      </c>
      <c r="S23" s="57" t="s">
        <v>271</v>
      </c>
      <c r="T23" s="57" t="s">
        <v>271</v>
      </c>
      <c r="U23" s="57" t="s">
        <v>271</v>
      </c>
    </row>
    <row r="24" spans="1:21" x14ac:dyDescent="0.25">
      <c r="A24" s="55" t="s">
        <v>253</v>
      </c>
      <c r="B24" s="54" t="s">
        <v>317</v>
      </c>
      <c r="C24" s="54" t="s">
        <v>316</v>
      </c>
      <c r="D24" s="57" t="s">
        <v>271</v>
      </c>
      <c r="E24" s="57" t="s">
        <v>271</v>
      </c>
      <c r="F24" s="57" t="s">
        <v>271</v>
      </c>
      <c r="G24" s="57" t="s">
        <v>271</v>
      </c>
      <c r="H24" s="57" t="s">
        <v>271</v>
      </c>
      <c r="I24" s="57" t="s">
        <v>271</v>
      </c>
      <c r="J24" s="56" t="s">
        <v>271</v>
      </c>
      <c r="K24" s="56" t="s">
        <v>271</v>
      </c>
      <c r="L24" s="56" t="s">
        <v>271</v>
      </c>
      <c r="M24" s="56" t="s">
        <v>271</v>
      </c>
      <c r="N24" s="56" t="s">
        <v>271</v>
      </c>
      <c r="O24" s="56" t="s">
        <v>271</v>
      </c>
      <c r="P24" s="57" t="s">
        <v>271</v>
      </c>
      <c r="Q24" s="57" t="s">
        <v>271</v>
      </c>
      <c r="R24" s="57" t="s">
        <v>271</v>
      </c>
      <c r="S24" s="57" t="s">
        <v>271</v>
      </c>
      <c r="T24" s="57" t="s">
        <v>271</v>
      </c>
      <c r="U24" s="57" t="s">
        <v>271</v>
      </c>
    </row>
    <row r="25" spans="1:21" x14ac:dyDescent="0.25">
      <c r="A25" s="55" t="s">
        <v>253</v>
      </c>
      <c r="B25" s="54" t="s">
        <v>319</v>
      </c>
      <c r="C25" s="54" t="s">
        <v>318</v>
      </c>
      <c r="D25" s="57" t="s">
        <v>271</v>
      </c>
      <c r="E25" s="57" t="s">
        <v>271</v>
      </c>
      <c r="F25" s="57" t="s">
        <v>271</v>
      </c>
      <c r="G25" s="57" t="s">
        <v>271</v>
      </c>
      <c r="H25" s="57" t="s">
        <v>271</v>
      </c>
      <c r="I25" s="57" t="s">
        <v>271</v>
      </c>
      <c r="J25" s="56" t="s">
        <v>271</v>
      </c>
      <c r="K25" s="56" t="s">
        <v>271</v>
      </c>
      <c r="L25" s="56" t="s">
        <v>271</v>
      </c>
      <c r="M25" s="56" t="s">
        <v>271</v>
      </c>
      <c r="N25" s="56" t="s">
        <v>271</v>
      </c>
      <c r="O25" s="56" t="s">
        <v>271</v>
      </c>
      <c r="P25" s="57" t="s">
        <v>271</v>
      </c>
      <c r="Q25" s="57" t="s">
        <v>271</v>
      </c>
      <c r="R25" s="57" t="s">
        <v>271</v>
      </c>
      <c r="S25" s="57" t="s">
        <v>271</v>
      </c>
      <c r="T25" s="57" t="s">
        <v>271</v>
      </c>
      <c r="U25" s="57" t="s">
        <v>271</v>
      </c>
    </row>
    <row r="26" spans="1:21" x14ac:dyDescent="0.25">
      <c r="A26" s="55" t="s">
        <v>253</v>
      </c>
      <c r="B26" s="54" t="s">
        <v>321</v>
      </c>
      <c r="C26" s="54" t="s">
        <v>320</v>
      </c>
      <c r="D26" s="57" t="s">
        <v>252</v>
      </c>
      <c r="E26" s="57" t="s">
        <v>252</v>
      </c>
      <c r="F26" s="57" t="s">
        <v>252</v>
      </c>
      <c r="G26" s="57" t="s">
        <v>252</v>
      </c>
      <c r="H26" s="57" t="s">
        <v>252</v>
      </c>
      <c r="I26" s="57" t="s">
        <v>252</v>
      </c>
      <c r="J26" s="56" t="s">
        <v>271</v>
      </c>
      <c r="K26" s="56" t="s">
        <v>271</v>
      </c>
      <c r="L26" s="56" t="s">
        <v>271</v>
      </c>
      <c r="M26" s="56" t="s">
        <v>271</v>
      </c>
      <c r="N26" s="56" t="s">
        <v>271</v>
      </c>
      <c r="O26" s="56" t="s">
        <v>271</v>
      </c>
      <c r="P26" s="57" t="s">
        <v>252</v>
      </c>
      <c r="Q26" s="57" t="s">
        <v>252</v>
      </c>
      <c r="R26" s="57" t="s">
        <v>252</v>
      </c>
      <c r="S26" s="57" t="s">
        <v>252</v>
      </c>
      <c r="T26" s="57" t="s">
        <v>252</v>
      </c>
      <c r="U26" s="57" t="s">
        <v>252</v>
      </c>
    </row>
    <row r="27" spans="1:21" x14ac:dyDescent="0.25">
      <c r="A27" s="55" t="s">
        <v>96</v>
      </c>
      <c r="B27" s="54" t="s">
        <v>499</v>
      </c>
      <c r="C27" s="54" t="s">
        <v>514</v>
      </c>
      <c r="D27" s="57" t="s">
        <v>271</v>
      </c>
      <c r="E27" s="57" t="s">
        <v>271</v>
      </c>
      <c r="F27" s="57" t="s">
        <v>271</v>
      </c>
      <c r="G27" s="57" t="s">
        <v>271</v>
      </c>
      <c r="H27" s="57" t="s">
        <v>271</v>
      </c>
      <c r="I27" s="57" t="s">
        <v>271</v>
      </c>
      <c r="J27" s="56" t="s">
        <v>271</v>
      </c>
      <c r="K27" s="56" t="s">
        <v>271</v>
      </c>
      <c r="L27" s="56" t="s">
        <v>271</v>
      </c>
      <c r="M27" s="56" t="s">
        <v>271</v>
      </c>
      <c r="N27" s="56" t="s">
        <v>271</v>
      </c>
      <c r="O27" s="56" t="s">
        <v>271</v>
      </c>
      <c r="P27" s="57" t="s">
        <v>271</v>
      </c>
      <c r="Q27" s="57" t="s">
        <v>271</v>
      </c>
      <c r="R27" s="57" t="s">
        <v>271</v>
      </c>
      <c r="S27" s="57" t="s">
        <v>271</v>
      </c>
      <c r="T27" s="57" t="s">
        <v>271</v>
      </c>
      <c r="U27" s="57" t="s">
        <v>271</v>
      </c>
    </row>
    <row r="28" spans="1:21" x14ac:dyDescent="0.25">
      <c r="A28" s="55" t="s">
        <v>96</v>
      </c>
      <c r="B28" s="54" t="s">
        <v>500</v>
      </c>
      <c r="C28" s="54" t="s">
        <v>392</v>
      </c>
      <c r="D28" s="57" t="s">
        <v>271</v>
      </c>
      <c r="E28" s="57" t="s">
        <v>271</v>
      </c>
      <c r="F28" s="57" t="s">
        <v>271</v>
      </c>
      <c r="G28" s="57" t="s">
        <v>271</v>
      </c>
      <c r="H28" s="57" t="s">
        <v>271</v>
      </c>
      <c r="I28" s="57" t="s">
        <v>271</v>
      </c>
      <c r="J28" s="56" t="s">
        <v>271</v>
      </c>
      <c r="K28" s="56" t="s">
        <v>271</v>
      </c>
      <c r="L28" s="56" t="s">
        <v>271</v>
      </c>
      <c r="M28" s="56" t="s">
        <v>271</v>
      </c>
      <c r="N28" s="56" t="s">
        <v>271</v>
      </c>
      <c r="O28" s="56" t="s">
        <v>271</v>
      </c>
      <c r="P28" s="57" t="s">
        <v>271</v>
      </c>
      <c r="Q28" s="57" t="s">
        <v>271</v>
      </c>
      <c r="R28" s="57" t="s">
        <v>271</v>
      </c>
      <c r="S28" s="57" t="s">
        <v>271</v>
      </c>
      <c r="T28" s="57" t="s">
        <v>271</v>
      </c>
      <c r="U28" s="57" t="s">
        <v>271</v>
      </c>
    </row>
    <row r="29" spans="1:21" x14ac:dyDescent="0.25">
      <c r="A29" s="55" t="s">
        <v>96</v>
      </c>
      <c r="B29" s="54" t="s">
        <v>501</v>
      </c>
      <c r="C29" s="54" t="s">
        <v>322</v>
      </c>
      <c r="D29" s="57" t="s">
        <v>252</v>
      </c>
      <c r="E29" s="57" t="s">
        <v>252</v>
      </c>
      <c r="F29" s="57" t="s">
        <v>252</v>
      </c>
      <c r="G29" s="57" t="s">
        <v>252</v>
      </c>
      <c r="H29" s="57" t="s">
        <v>252</v>
      </c>
      <c r="I29" s="57" t="s">
        <v>252</v>
      </c>
      <c r="J29" s="56" t="s">
        <v>271</v>
      </c>
      <c r="K29" s="56" t="s">
        <v>271</v>
      </c>
      <c r="L29" s="56" t="s">
        <v>271</v>
      </c>
      <c r="M29" s="56" t="s">
        <v>271</v>
      </c>
      <c r="N29" s="56" t="s">
        <v>271</v>
      </c>
      <c r="O29" s="56" t="s">
        <v>271</v>
      </c>
      <c r="P29" s="57" t="s">
        <v>252</v>
      </c>
      <c r="Q29" s="57" t="s">
        <v>252</v>
      </c>
      <c r="R29" s="57" t="s">
        <v>252</v>
      </c>
      <c r="S29" s="57" t="s">
        <v>252</v>
      </c>
      <c r="T29" s="57" t="s">
        <v>252</v>
      </c>
      <c r="U29" s="57" t="s">
        <v>252</v>
      </c>
    </row>
    <row r="30" spans="1:21" x14ac:dyDescent="0.25">
      <c r="A30" s="55" t="s">
        <v>96</v>
      </c>
      <c r="B30" s="54" t="s">
        <v>502</v>
      </c>
      <c r="C30" s="54" t="s">
        <v>323</v>
      </c>
      <c r="D30" s="57" t="s">
        <v>271</v>
      </c>
      <c r="E30" s="57" t="s">
        <v>271</v>
      </c>
      <c r="F30" s="57" t="s">
        <v>271</v>
      </c>
      <c r="G30" s="57" t="s">
        <v>271</v>
      </c>
      <c r="H30" s="57" t="s">
        <v>271</v>
      </c>
      <c r="I30" s="57" t="s">
        <v>271</v>
      </c>
      <c r="J30" s="56" t="s">
        <v>271</v>
      </c>
      <c r="K30" s="56" t="s">
        <v>271</v>
      </c>
      <c r="L30" s="56" t="s">
        <v>271</v>
      </c>
      <c r="M30" s="56" t="s">
        <v>271</v>
      </c>
      <c r="N30" s="56" t="s">
        <v>271</v>
      </c>
      <c r="O30" s="56" t="s">
        <v>271</v>
      </c>
      <c r="P30" s="57" t="s">
        <v>271</v>
      </c>
      <c r="Q30" s="57" t="s">
        <v>271</v>
      </c>
      <c r="R30" s="57" t="s">
        <v>271</v>
      </c>
      <c r="S30" s="57" t="s">
        <v>271</v>
      </c>
      <c r="T30" s="57" t="s">
        <v>271</v>
      </c>
      <c r="U30" s="57" t="s">
        <v>271</v>
      </c>
    </row>
    <row r="31" spans="1:21" x14ac:dyDescent="0.25">
      <c r="A31" s="55" t="s">
        <v>96</v>
      </c>
      <c r="B31" s="54" t="s">
        <v>503</v>
      </c>
      <c r="C31" s="54" t="s">
        <v>324</v>
      </c>
      <c r="D31" s="57" t="s">
        <v>271</v>
      </c>
      <c r="E31" s="57" t="s">
        <v>271</v>
      </c>
      <c r="F31" s="57" t="s">
        <v>271</v>
      </c>
      <c r="G31" s="57" t="s">
        <v>271</v>
      </c>
      <c r="H31" s="57" t="s">
        <v>271</v>
      </c>
      <c r="I31" s="57" t="s">
        <v>271</v>
      </c>
      <c r="J31" s="56" t="s">
        <v>271</v>
      </c>
      <c r="K31" s="56" t="s">
        <v>271</v>
      </c>
      <c r="L31" s="56" t="s">
        <v>271</v>
      </c>
      <c r="M31" s="56" t="s">
        <v>271</v>
      </c>
      <c r="N31" s="56" t="s">
        <v>271</v>
      </c>
      <c r="O31" s="56" t="s">
        <v>271</v>
      </c>
      <c r="P31" s="57" t="s">
        <v>271</v>
      </c>
      <c r="Q31" s="57" t="s">
        <v>271</v>
      </c>
      <c r="R31" s="57" t="s">
        <v>271</v>
      </c>
      <c r="S31" s="57" t="s">
        <v>271</v>
      </c>
      <c r="T31" s="57" t="s">
        <v>271</v>
      </c>
      <c r="U31" s="57" t="s">
        <v>271</v>
      </c>
    </row>
    <row r="32" spans="1:21" x14ac:dyDescent="0.25">
      <c r="A32" s="55" t="s">
        <v>96</v>
      </c>
      <c r="B32" s="54" t="s">
        <v>504</v>
      </c>
      <c r="C32" s="54" t="s">
        <v>325</v>
      </c>
      <c r="D32" s="57" t="s">
        <v>252</v>
      </c>
      <c r="E32" s="57" t="s">
        <v>252</v>
      </c>
      <c r="F32" s="57" t="s">
        <v>252</v>
      </c>
      <c r="G32" s="57" t="s">
        <v>252</v>
      </c>
      <c r="H32" s="57" t="s">
        <v>252</v>
      </c>
      <c r="I32" s="57" t="s">
        <v>252</v>
      </c>
      <c r="J32" s="56" t="s">
        <v>271</v>
      </c>
      <c r="K32" s="56" t="s">
        <v>271</v>
      </c>
      <c r="L32" s="56" t="s">
        <v>271</v>
      </c>
      <c r="M32" s="56" t="s">
        <v>271</v>
      </c>
      <c r="N32" s="56" t="s">
        <v>271</v>
      </c>
      <c r="O32" s="56" t="s">
        <v>271</v>
      </c>
      <c r="P32" s="57" t="s">
        <v>252</v>
      </c>
      <c r="Q32" s="57" t="s">
        <v>252</v>
      </c>
      <c r="R32" s="57" t="s">
        <v>252</v>
      </c>
      <c r="S32" s="57" t="s">
        <v>252</v>
      </c>
      <c r="T32" s="57" t="s">
        <v>252</v>
      </c>
      <c r="U32" s="57" t="s">
        <v>252</v>
      </c>
    </row>
    <row r="33" spans="1:21" x14ac:dyDescent="0.25">
      <c r="A33" s="55" t="s">
        <v>96</v>
      </c>
      <c r="B33" s="54" t="s">
        <v>505</v>
      </c>
      <c r="C33" s="54" t="s">
        <v>393</v>
      </c>
      <c r="D33" s="57" t="s">
        <v>271</v>
      </c>
      <c r="E33" s="57" t="s">
        <v>271</v>
      </c>
      <c r="F33" s="57" t="s">
        <v>271</v>
      </c>
      <c r="G33" s="57" t="s">
        <v>271</v>
      </c>
      <c r="H33" s="57" t="s">
        <v>271</v>
      </c>
      <c r="I33" s="57" t="s">
        <v>271</v>
      </c>
      <c r="J33" s="56" t="s">
        <v>271</v>
      </c>
      <c r="K33" s="56" t="s">
        <v>271</v>
      </c>
      <c r="L33" s="56" t="s">
        <v>271</v>
      </c>
      <c r="M33" s="56" t="s">
        <v>271</v>
      </c>
      <c r="N33" s="56" t="s">
        <v>271</v>
      </c>
      <c r="O33" s="56" t="s">
        <v>271</v>
      </c>
      <c r="P33" s="57" t="s">
        <v>271</v>
      </c>
      <c r="Q33" s="57" t="s">
        <v>271</v>
      </c>
      <c r="R33" s="57" t="s">
        <v>271</v>
      </c>
      <c r="S33" s="57" t="s">
        <v>271</v>
      </c>
      <c r="T33" s="57" t="s">
        <v>271</v>
      </c>
      <c r="U33" s="57" t="s">
        <v>271</v>
      </c>
    </row>
    <row r="34" spans="1:21" x14ac:dyDescent="0.25">
      <c r="A34" s="55" t="s">
        <v>96</v>
      </c>
      <c r="B34" s="54" t="s">
        <v>506</v>
      </c>
      <c r="C34" s="54" t="s">
        <v>326</v>
      </c>
      <c r="D34" s="57" t="s">
        <v>271</v>
      </c>
      <c r="E34" s="57" t="s">
        <v>271</v>
      </c>
      <c r="F34" s="57" t="s">
        <v>271</v>
      </c>
      <c r="G34" s="57" t="s">
        <v>271</v>
      </c>
      <c r="H34" s="57" t="s">
        <v>271</v>
      </c>
      <c r="I34" s="57" t="s">
        <v>271</v>
      </c>
      <c r="J34" s="56" t="s">
        <v>271</v>
      </c>
      <c r="K34" s="56" t="s">
        <v>271</v>
      </c>
      <c r="L34" s="56" t="s">
        <v>271</v>
      </c>
      <c r="M34" s="56" t="s">
        <v>271</v>
      </c>
      <c r="N34" s="56" t="s">
        <v>271</v>
      </c>
      <c r="O34" s="56" t="s">
        <v>271</v>
      </c>
      <c r="P34" s="57" t="s">
        <v>271</v>
      </c>
      <c r="Q34" s="57" t="s">
        <v>271</v>
      </c>
      <c r="R34" s="57" t="s">
        <v>271</v>
      </c>
      <c r="S34" s="57" t="s">
        <v>271</v>
      </c>
      <c r="T34" s="57" t="s">
        <v>271</v>
      </c>
      <c r="U34" s="57" t="s">
        <v>271</v>
      </c>
    </row>
    <row r="35" spans="1:21" x14ac:dyDescent="0.25">
      <c r="A35" s="55" t="s">
        <v>96</v>
      </c>
      <c r="B35" s="54" t="s">
        <v>507</v>
      </c>
      <c r="C35" s="54" t="s">
        <v>327</v>
      </c>
      <c r="D35" s="57" t="s">
        <v>271</v>
      </c>
      <c r="E35" s="57" t="s">
        <v>271</v>
      </c>
      <c r="F35" s="57" t="s">
        <v>271</v>
      </c>
      <c r="G35" s="57" t="s">
        <v>271</v>
      </c>
      <c r="H35" s="57" t="s">
        <v>271</v>
      </c>
      <c r="I35" s="57" t="s">
        <v>271</v>
      </c>
      <c r="J35" s="57" t="s">
        <v>271</v>
      </c>
      <c r="K35" s="57" t="s">
        <v>271</v>
      </c>
      <c r="L35" s="57" t="s">
        <v>271</v>
      </c>
      <c r="M35" s="57" t="s">
        <v>271</v>
      </c>
      <c r="N35" s="57" t="s">
        <v>271</v>
      </c>
      <c r="O35" s="57" t="s">
        <v>271</v>
      </c>
      <c r="P35" s="57" t="s">
        <v>271</v>
      </c>
      <c r="Q35" s="57" t="s">
        <v>271</v>
      </c>
      <c r="R35" s="57" t="s">
        <v>271</v>
      </c>
      <c r="S35" s="57" t="s">
        <v>271</v>
      </c>
      <c r="T35" s="57" t="s">
        <v>271</v>
      </c>
      <c r="U35" s="57" t="s">
        <v>271</v>
      </c>
    </row>
    <row r="36" spans="1:21" x14ac:dyDescent="0.25">
      <c r="A36" s="55" t="s">
        <v>96</v>
      </c>
      <c r="B36" s="54" t="s">
        <v>508</v>
      </c>
      <c r="C36" s="54" t="s">
        <v>328</v>
      </c>
      <c r="D36" s="57" t="s">
        <v>271</v>
      </c>
      <c r="E36" s="57" t="s">
        <v>271</v>
      </c>
      <c r="F36" s="57" t="s">
        <v>271</v>
      </c>
      <c r="G36" s="57" t="s">
        <v>271</v>
      </c>
      <c r="H36" s="57" t="s">
        <v>271</v>
      </c>
      <c r="I36" s="57" t="s">
        <v>271</v>
      </c>
      <c r="J36" s="57" t="s">
        <v>271</v>
      </c>
      <c r="K36" s="57" t="s">
        <v>271</v>
      </c>
      <c r="L36" s="57" t="s">
        <v>271</v>
      </c>
      <c r="M36" s="57" t="s">
        <v>271</v>
      </c>
      <c r="N36" s="57" t="s">
        <v>271</v>
      </c>
      <c r="O36" s="57" t="s">
        <v>271</v>
      </c>
      <c r="P36" s="57" t="s">
        <v>271</v>
      </c>
      <c r="Q36" s="57" t="s">
        <v>271</v>
      </c>
      <c r="R36" s="57" t="s">
        <v>271</v>
      </c>
      <c r="S36" s="57" t="s">
        <v>271</v>
      </c>
      <c r="T36" s="57" t="s">
        <v>271</v>
      </c>
      <c r="U36" s="57" t="s">
        <v>271</v>
      </c>
    </row>
    <row r="37" spans="1:21" x14ac:dyDescent="0.25">
      <c r="A37" s="55" t="s">
        <v>96</v>
      </c>
      <c r="B37" s="54" t="s">
        <v>509</v>
      </c>
      <c r="C37" s="54" t="s">
        <v>329</v>
      </c>
      <c r="D37" s="57" t="s">
        <v>271</v>
      </c>
      <c r="E37" s="57" t="s">
        <v>271</v>
      </c>
      <c r="F37" s="57" t="s">
        <v>271</v>
      </c>
      <c r="G37" s="57" t="s">
        <v>271</v>
      </c>
      <c r="H37" s="57" t="s">
        <v>271</v>
      </c>
      <c r="I37" s="57" t="s">
        <v>271</v>
      </c>
      <c r="J37" s="57" t="s">
        <v>271</v>
      </c>
      <c r="K37" s="57" t="s">
        <v>271</v>
      </c>
      <c r="L37" s="57" t="s">
        <v>271</v>
      </c>
      <c r="M37" s="57" t="s">
        <v>271</v>
      </c>
      <c r="N37" s="57" t="s">
        <v>271</v>
      </c>
      <c r="O37" s="57" t="s">
        <v>271</v>
      </c>
      <c r="P37" s="57" t="s">
        <v>271</v>
      </c>
      <c r="Q37" s="57" t="s">
        <v>271</v>
      </c>
      <c r="R37" s="57" t="s">
        <v>271</v>
      </c>
      <c r="S37" s="57" t="s">
        <v>271</v>
      </c>
      <c r="T37" s="57" t="s">
        <v>271</v>
      </c>
      <c r="U37" s="57" t="s">
        <v>271</v>
      </c>
    </row>
    <row r="38" spans="1:21" x14ac:dyDescent="0.25">
      <c r="A38" s="55" t="s">
        <v>96</v>
      </c>
      <c r="B38" s="54" t="s">
        <v>510</v>
      </c>
      <c r="C38" s="54" t="s">
        <v>330</v>
      </c>
      <c r="D38" s="57" t="s">
        <v>271</v>
      </c>
      <c r="E38" s="57" t="s">
        <v>271</v>
      </c>
      <c r="F38" s="57" t="s">
        <v>271</v>
      </c>
      <c r="G38" s="57" t="s">
        <v>271</v>
      </c>
      <c r="H38" s="57" t="s">
        <v>271</v>
      </c>
      <c r="I38" s="57" t="s">
        <v>271</v>
      </c>
      <c r="J38" s="57" t="s">
        <v>271</v>
      </c>
      <c r="K38" s="57" t="s">
        <v>271</v>
      </c>
      <c r="L38" s="57" t="s">
        <v>271</v>
      </c>
      <c r="M38" s="57" t="s">
        <v>271</v>
      </c>
      <c r="N38" s="57" t="s">
        <v>271</v>
      </c>
      <c r="O38" s="57" t="s">
        <v>271</v>
      </c>
      <c r="P38" s="57" t="s">
        <v>271</v>
      </c>
      <c r="Q38" s="57" t="s">
        <v>271</v>
      </c>
      <c r="R38" s="57" t="s">
        <v>271</v>
      </c>
      <c r="S38" s="57" t="s">
        <v>271</v>
      </c>
      <c r="T38" s="57" t="s">
        <v>271</v>
      </c>
      <c r="U38" s="57" t="s">
        <v>271</v>
      </c>
    </row>
    <row r="39" spans="1:21" x14ac:dyDescent="0.25">
      <c r="A39" s="55" t="s">
        <v>96</v>
      </c>
      <c r="B39" s="54" t="s">
        <v>511</v>
      </c>
      <c r="C39" s="54" t="s">
        <v>331</v>
      </c>
      <c r="D39" s="57" t="s">
        <v>271</v>
      </c>
      <c r="E39" s="57" t="s">
        <v>271</v>
      </c>
      <c r="F39" s="57" t="s">
        <v>271</v>
      </c>
      <c r="G39" s="57" t="s">
        <v>271</v>
      </c>
      <c r="H39" s="57" t="s">
        <v>271</v>
      </c>
      <c r="I39" s="57" t="s">
        <v>271</v>
      </c>
      <c r="J39" s="57" t="s">
        <v>271</v>
      </c>
      <c r="K39" s="57" t="s">
        <v>271</v>
      </c>
      <c r="L39" s="57" t="s">
        <v>271</v>
      </c>
      <c r="M39" s="57" t="s">
        <v>271</v>
      </c>
      <c r="N39" s="57" t="s">
        <v>271</v>
      </c>
      <c r="O39" s="57" t="s">
        <v>271</v>
      </c>
      <c r="P39" s="57" t="s">
        <v>271</v>
      </c>
      <c r="Q39" s="57" t="s">
        <v>271</v>
      </c>
      <c r="R39" s="57" t="s">
        <v>271</v>
      </c>
      <c r="S39" s="57" t="s">
        <v>271</v>
      </c>
      <c r="T39" s="57" t="s">
        <v>271</v>
      </c>
      <c r="U39" s="57" t="s">
        <v>271</v>
      </c>
    </row>
    <row r="40" spans="1:21" x14ac:dyDescent="0.25">
      <c r="A40" s="55" t="s">
        <v>96</v>
      </c>
      <c r="B40" s="54" t="s">
        <v>512</v>
      </c>
      <c r="C40" s="54" t="s">
        <v>394</v>
      </c>
      <c r="D40" s="57" t="s">
        <v>271</v>
      </c>
      <c r="E40" s="57" t="s">
        <v>271</v>
      </c>
      <c r="F40" s="57" t="s">
        <v>271</v>
      </c>
      <c r="G40" s="57" t="s">
        <v>271</v>
      </c>
      <c r="H40" s="57" t="s">
        <v>271</v>
      </c>
      <c r="I40" s="57" t="s">
        <v>271</v>
      </c>
      <c r="J40" s="57" t="s">
        <v>271</v>
      </c>
      <c r="K40" s="57" t="s">
        <v>271</v>
      </c>
      <c r="L40" s="57" t="s">
        <v>271</v>
      </c>
      <c r="M40" s="57" t="s">
        <v>271</v>
      </c>
      <c r="N40" s="57" t="s">
        <v>271</v>
      </c>
      <c r="O40" s="57" t="s">
        <v>271</v>
      </c>
      <c r="P40" s="57" t="s">
        <v>271</v>
      </c>
      <c r="Q40" s="57" t="s">
        <v>271</v>
      </c>
      <c r="R40" s="57" t="s">
        <v>271</v>
      </c>
      <c r="S40" s="57" t="s">
        <v>271</v>
      </c>
      <c r="T40" s="57" t="s">
        <v>271</v>
      </c>
      <c r="U40" s="57" t="s">
        <v>271</v>
      </c>
    </row>
    <row r="41" spans="1:21" x14ac:dyDescent="0.25">
      <c r="A41" s="55" t="s">
        <v>96</v>
      </c>
      <c r="B41" s="54" t="s">
        <v>513</v>
      </c>
      <c r="C41" s="54" t="s">
        <v>332</v>
      </c>
      <c r="D41" s="57" t="s">
        <v>271</v>
      </c>
      <c r="E41" s="57" t="s">
        <v>271</v>
      </c>
      <c r="F41" s="57" t="s">
        <v>271</v>
      </c>
      <c r="G41" s="57" t="s">
        <v>271</v>
      </c>
      <c r="H41" s="57" t="s">
        <v>271</v>
      </c>
      <c r="I41" s="57" t="s">
        <v>271</v>
      </c>
      <c r="J41" s="57" t="s">
        <v>271</v>
      </c>
      <c r="K41" s="57" t="s">
        <v>271</v>
      </c>
      <c r="L41" s="57" t="s">
        <v>271</v>
      </c>
      <c r="M41" s="57" t="s">
        <v>271</v>
      </c>
      <c r="N41" s="57" t="s">
        <v>271</v>
      </c>
      <c r="O41" s="57" t="s">
        <v>271</v>
      </c>
      <c r="P41" s="57" t="s">
        <v>271</v>
      </c>
      <c r="Q41" s="57" t="s">
        <v>271</v>
      </c>
      <c r="R41" s="57" t="s">
        <v>271</v>
      </c>
      <c r="S41" s="57" t="s">
        <v>271</v>
      </c>
      <c r="T41" s="57" t="s">
        <v>271</v>
      </c>
      <c r="U41" s="57" t="s">
        <v>271</v>
      </c>
    </row>
    <row r="42" spans="1:21" ht="9" customHeight="1" thickBot="1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1" s="32" customFormat="1" ht="12" customHeight="1" thickTop="1" thickBot="1" x14ac:dyDescent="0.25">
      <c r="A43" s="59" t="s">
        <v>370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</row>
    <row r="44" spans="1:21" s="32" customFormat="1" ht="14.25" customHeight="1" thickTop="1" x14ac:dyDescent="0.2">
      <c r="A44" s="73" t="s">
        <v>378</v>
      </c>
      <c r="B44" s="74"/>
      <c r="C44" s="74"/>
      <c r="D44" s="74"/>
      <c r="E44" s="74"/>
      <c r="F44" s="74"/>
      <c r="G44" s="74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</row>
    <row r="45" spans="1:21" s="32" customFormat="1" ht="13.5" customHeight="1" thickBot="1" x14ac:dyDescent="0.25">
      <c r="A45" s="61" t="s">
        <v>356</v>
      </c>
      <c r="B45" s="65"/>
      <c r="C45" s="65"/>
      <c r="D45" s="65"/>
      <c r="E45" s="65"/>
      <c r="F45" s="65"/>
      <c r="G45" s="65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</row>
    <row r="46" spans="1:21" ht="13.8" thickTop="1" x14ac:dyDescent="0.25"/>
  </sheetData>
  <sortState ref="A6:U41">
    <sortCondition ref="A6:A41"/>
    <sortCondition ref="B6:B41"/>
  </sortState>
  <mergeCells count="3">
    <mergeCell ref="D4:I4"/>
    <mergeCell ref="J4:O4"/>
    <mergeCell ref="P4:U4"/>
  </mergeCells>
  <conditionalFormatting sqref="D6:U41">
    <cfRule type="cellIs" dxfId="13" priority="3" stopIfTrue="1" operator="equal">
      <formula>"máximo potencial"</formula>
    </cfRule>
    <cfRule type="cellIs" dxfId="12" priority="4" stopIfTrue="1" operator="equal">
      <formula>"muy bueno"</formula>
    </cfRule>
    <cfRule type="cellIs" dxfId="11" priority="5" stopIfTrue="1" operator="equal">
      <formula>"bueno"</formula>
    </cfRule>
    <cfRule type="cellIs" dxfId="10" priority="6" stopIfTrue="1" operator="equal">
      <formula>"potencial bueno"</formula>
    </cfRule>
    <cfRule type="cellIs" dxfId="9" priority="7" stopIfTrue="1" operator="equal">
      <formula>"potencial moderado"</formula>
    </cfRule>
    <cfRule type="cellIs" dxfId="8" priority="8" stopIfTrue="1" operator="equal">
      <formula>"moderado"</formula>
    </cfRule>
    <cfRule type="cellIs" dxfId="7" priority="9" stopIfTrue="1" operator="equal">
      <formula>"potencial deficiente"</formula>
    </cfRule>
    <cfRule type="cellIs" dxfId="6" priority="10" stopIfTrue="1" operator="equal">
      <formula>"deficiente"</formula>
    </cfRule>
    <cfRule type="cellIs" dxfId="5" priority="11" stopIfTrue="1" operator="equal">
      <formula>"peor que bueno"</formula>
    </cfRule>
    <cfRule type="cellIs" dxfId="4" priority="12" stopIfTrue="1" operator="equal">
      <formula>"no alcanza el bueno"</formula>
    </cfRule>
    <cfRule type="cellIs" dxfId="3" priority="13" stopIfTrue="1" operator="equal">
      <formula>"potencial malo"</formula>
    </cfRule>
    <cfRule type="cellIs" dxfId="2" priority="14" stopIfTrue="1" operator="equal">
      <formula>"malo"</formula>
    </cfRule>
    <cfRule type="cellIs" dxfId="1" priority="15" stopIfTrue="1" operator="equal">
      <formula>"indicador no valido"</formula>
    </cfRule>
    <cfRule type="cellIs" dxfId="0" priority="16" stopIfTrue="1" operator="equal">
      <formula>"no evaluado"</formula>
    </cfRule>
  </conditionalFormatting>
  <hyperlinks>
    <hyperlink ref="A45" r:id="rId1"/>
  </hyperlinks>
  <pageMargins left="0.74803149606299213" right="0.74803149606299213" top="0.98425196850393704" bottom="0.98425196850393704" header="0" footer="0"/>
  <pageSetup paperSize="9" scale="74" fitToHeight="0" orientation="landscape" horizontalDpi="300" verticalDpi="3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26"/>
  <sheetViews>
    <sheetView showGridLines="0" zoomScaleNormal="100" workbookViewId="0"/>
  </sheetViews>
  <sheetFormatPr baseColWidth="10" defaultColWidth="11.44140625" defaultRowHeight="13.2" x14ac:dyDescent="0.25"/>
  <cols>
    <col min="1" max="1" width="24.44140625" style="11" bestFit="1" customWidth="1"/>
    <col min="2" max="2" width="11.109375" style="11" bestFit="1" customWidth="1"/>
    <col min="3" max="3" width="13.5546875" style="11" bestFit="1" customWidth="1"/>
    <col min="4" max="9" width="5.88671875" style="11" customWidth="1"/>
    <col min="10" max="15" width="7.33203125" style="11" bestFit="1" customWidth="1"/>
    <col min="16" max="17" width="11.44140625" style="11"/>
    <col min="18" max="18" width="13.109375" style="11" bestFit="1" customWidth="1"/>
    <col min="19" max="16384" width="11.44140625" style="11"/>
  </cols>
  <sheetData>
    <row r="1" spans="1:22" s="128" customFormat="1" ht="24.9" customHeight="1" thickTop="1" x14ac:dyDescent="0.25">
      <c r="A1" s="132" t="s">
        <v>523</v>
      </c>
      <c r="B1" s="133"/>
      <c r="C1" s="133"/>
      <c r="D1" s="133"/>
      <c r="E1" s="133"/>
      <c r="F1" s="133"/>
      <c r="G1" s="133"/>
      <c r="H1" s="134"/>
      <c r="I1" s="132"/>
      <c r="J1" s="133"/>
      <c r="K1" s="133"/>
      <c r="L1" s="133"/>
      <c r="M1" s="133"/>
      <c r="N1" s="133"/>
      <c r="O1" s="133"/>
      <c r="P1" s="13"/>
      <c r="Q1" s="13"/>
      <c r="R1" s="13"/>
      <c r="S1" s="13"/>
      <c r="T1" s="13"/>
      <c r="U1" s="13"/>
      <c r="V1" s="13"/>
    </row>
    <row r="2" spans="1:22" s="14" customFormat="1" ht="24.9" customHeight="1" x14ac:dyDescent="0.25">
      <c r="A2" s="127" t="s">
        <v>515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3"/>
    </row>
    <row r="3" spans="1:22" s="13" customFormat="1" ht="17.25" customHeight="1" x14ac:dyDescent="0.4">
      <c r="A3" s="168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70"/>
    </row>
    <row r="4" spans="1:22" x14ac:dyDescent="0.25">
      <c r="A4" s="15" t="s">
        <v>340</v>
      </c>
    </row>
    <row r="5" spans="1:22" ht="55.5" customHeight="1" x14ac:dyDescent="0.25">
      <c r="A5" s="12" t="s">
        <v>288</v>
      </c>
      <c r="B5" s="12" t="s">
        <v>339</v>
      </c>
      <c r="C5" s="12" t="s">
        <v>377</v>
      </c>
      <c r="D5" s="12" t="s">
        <v>348</v>
      </c>
      <c r="E5" s="12" t="s">
        <v>363</v>
      </c>
      <c r="F5" s="12" t="s">
        <v>368</v>
      </c>
      <c r="G5" s="12" t="s">
        <v>374</v>
      </c>
      <c r="H5" s="12" t="s">
        <v>390</v>
      </c>
      <c r="I5" s="12" t="s">
        <v>477</v>
      </c>
      <c r="J5" s="12" t="s">
        <v>349</v>
      </c>
      <c r="K5" s="12" t="s">
        <v>364</v>
      </c>
      <c r="L5" s="12" t="s">
        <v>367</v>
      </c>
      <c r="M5" s="12" t="s">
        <v>375</v>
      </c>
      <c r="N5" s="12" t="s">
        <v>391</v>
      </c>
      <c r="O5" s="12" t="s">
        <v>478</v>
      </c>
    </row>
    <row r="6" spans="1:22" x14ac:dyDescent="0.25">
      <c r="A6" s="156" t="s">
        <v>91</v>
      </c>
      <c r="B6" s="161">
        <v>36</v>
      </c>
      <c r="C6" s="50" t="s">
        <v>291</v>
      </c>
      <c r="D6" s="51">
        <v>33</v>
      </c>
      <c r="E6" s="51">
        <v>32</v>
      </c>
      <c r="F6" s="51">
        <v>33</v>
      </c>
      <c r="G6" s="51">
        <v>33</v>
      </c>
      <c r="H6" s="51">
        <v>33</v>
      </c>
      <c r="I6" s="51">
        <v>33</v>
      </c>
      <c r="J6" s="52">
        <f>+D6/$B$6</f>
        <v>0.91666666666666663</v>
      </c>
      <c r="K6" s="52">
        <f t="shared" ref="K6:O8" si="0">+E6/$B$6</f>
        <v>0.88888888888888884</v>
      </c>
      <c r="L6" s="52">
        <f t="shared" si="0"/>
        <v>0.91666666666666663</v>
      </c>
      <c r="M6" s="52">
        <f t="shared" si="0"/>
        <v>0.91666666666666663</v>
      </c>
      <c r="N6" s="52">
        <f t="shared" si="0"/>
        <v>0.91666666666666663</v>
      </c>
      <c r="O6" s="52">
        <f t="shared" si="0"/>
        <v>0.91666666666666663</v>
      </c>
    </row>
    <row r="7" spans="1:22" x14ac:dyDescent="0.25">
      <c r="A7" s="157"/>
      <c r="B7" s="162"/>
      <c r="C7" s="50" t="s">
        <v>293</v>
      </c>
      <c r="D7" s="107">
        <v>3</v>
      </c>
      <c r="E7" s="107">
        <v>4</v>
      </c>
      <c r="F7" s="107">
        <v>3</v>
      </c>
      <c r="G7" s="107">
        <v>3</v>
      </c>
      <c r="H7" s="107">
        <v>3</v>
      </c>
      <c r="I7" s="107">
        <v>3</v>
      </c>
      <c r="J7" s="106">
        <f t="shared" ref="J7:J8" si="1">+D7/$B$6</f>
        <v>8.3333333333333329E-2</v>
      </c>
      <c r="K7" s="106">
        <f t="shared" si="0"/>
        <v>0.1111111111111111</v>
      </c>
      <c r="L7" s="106">
        <f t="shared" si="0"/>
        <v>8.3333333333333329E-2</v>
      </c>
      <c r="M7" s="106">
        <f t="shared" si="0"/>
        <v>8.3333333333333329E-2</v>
      </c>
      <c r="N7" s="52">
        <f t="shared" si="0"/>
        <v>8.3333333333333329E-2</v>
      </c>
      <c r="O7" s="52">
        <f t="shared" si="0"/>
        <v>8.3333333333333329E-2</v>
      </c>
    </row>
    <row r="8" spans="1:22" x14ac:dyDescent="0.25">
      <c r="A8" s="158"/>
      <c r="B8" s="163"/>
      <c r="C8" s="50" t="s">
        <v>290</v>
      </c>
      <c r="D8" s="107">
        <v>0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6">
        <f t="shared" si="1"/>
        <v>0</v>
      </c>
      <c r="K8" s="106">
        <f t="shared" si="0"/>
        <v>0</v>
      </c>
      <c r="L8" s="106">
        <f t="shared" si="0"/>
        <v>0</v>
      </c>
      <c r="M8" s="106">
        <f t="shared" si="0"/>
        <v>0</v>
      </c>
      <c r="N8" s="52">
        <f t="shared" si="0"/>
        <v>0</v>
      </c>
      <c r="O8" s="52">
        <f t="shared" si="0"/>
        <v>0</v>
      </c>
    </row>
    <row r="9" spans="1:22" x14ac:dyDescent="0.25">
      <c r="A9" s="156" t="s">
        <v>376</v>
      </c>
      <c r="B9" s="161">
        <v>36</v>
      </c>
      <c r="C9" s="50" t="s">
        <v>291</v>
      </c>
      <c r="D9" s="107">
        <v>36</v>
      </c>
      <c r="E9" s="107">
        <v>36</v>
      </c>
      <c r="F9" s="107">
        <v>35</v>
      </c>
      <c r="G9" s="107">
        <v>35</v>
      </c>
      <c r="H9" s="107">
        <v>35</v>
      </c>
      <c r="I9" s="107">
        <v>35</v>
      </c>
      <c r="J9" s="106">
        <f t="shared" ref="J9:N11" si="2">+D9/$B$9</f>
        <v>1</v>
      </c>
      <c r="K9" s="106">
        <f t="shared" si="2"/>
        <v>1</v>
      </c>
      <c r="L9" s="106">
        <f t="shared" si="2"/>
        <v>0.97222222222222221</v>
      </c>
      <c r="M9" s="106">
        <f t="shared" si="2"/>
        <v>0.97222222222222221</v>
      </c>
      <c r="N9" s="52">
        <f t="shared" si="2"/>
        <v>0.97222222222222221</v>
      </c>
      <c r="O9" s="52">
        <f>+I9/$B$9</f>
        <v>0.97222222222222221</v>
      </c>
    </row>
    <row r="10" spans="1:22" x14ac:dyDescent="0.25">
      <c r="A10" s="157"/>
      <c r="B10" s="162"/>
      <c r="C10" s="50" t="s">
        <v>293</v>
      </c>
      <c r="D10" s="107">
        <v>0</v>
      </c>
      <c r="E10" s="107">
        <v>0</v>
      </c>
      <c r="F10" s="107">
        <v>1</v>
      </c>
      <c r="G10" s="107">
        <v>1</v>
      </c>
      <c r="H10" s="107">
        <v>1</v>
      </c>
      <c r="I10" s="107">
        <v>1</v>
      </c>
      <c r="J10" s="106">
        <f t="shared" si="2"/>
        <v>0</v>
      </c>
      <c r="K10" s="106">
        <f t="shared" si="2"/>
        <v>0</v>
      </c>
      <c r="L10" s="106">
        <f t="shared" si="2"/>
        <v>2.7777777777777776E-2</v>
      </c>
      <c r="M10" s="106">
        <f t="shared" si="2"/>
        <v>2.7777777777777776E-2</v>
      </c>
      <c r="N10" s="52">
        <f t="shared" si="2"/>
        <v>2.7777777777777776E-2</v>
      </c>
      <c r="O10" s="52">
        <f t="shared" ref="O10" si="3">+I10/$B$9</f>
        <v>2.7777777777777776E-2</v>
      </c>
    </row>
    <row r="11" spans="1:22" x14ac:dyDescent="0.25">
      <c r="A11" s="158"/>
      <c r="B11" s="163"/>
      <c r="C11" s="50" t="s">
        <v>290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6">
        <f t="shared" si="2"/>
        <v>0</v>
      </c>
      <c r="K11" s="106">
        <f t="shared" si="2"/>
        <v>0</v>
      </c>
      <c r="L11" s="106">
        <f t="shared" si="2"/>
        <v>0</v>
      </c>
      <c r="M11" s="106">
        <f t="shared" si="2"/>
        <v>0</v>
      </c>
      <c r="N11" s="52">
        <f t="shared" si="2"/>
        <v>0</v>
      </c>
      <c r="O11" s="52">
        <f>+I11/$B$9</f>
        <v>0</v>
      </c>
    </row>
    <row r="12" spans="1:22" x14ac:dyDescent="0.25">
      <c r="A12" s="156" t="s">
        <v>279</v>
      </c>
      <c r="B12" s="161">
        <v>36</v>
      </c>
      <c r="C12" s="50" t="s">
        <v>291</v>
      </c>
      <c r="D12" s="51">
        <v>33</v>
      </c>
      <c r="E12" s="51">
        <v>32</v>
      </c>
      <c r="F12" s="51">
        <v>32</v>
      </c>
      <c r="G12" s="51">
        <v>32</v>
      </c>
      <c r="H12" s="51">
        <v>32</v>
      </c>
      <c r="I12" s="51">
        <v>32</v>
      </c>
      <c r="J12" s="52">
        <f>+D12/$B$12</f>
        <v>0.91666666666666663</v>
      </c>
      <c r="K12" s="52">
        <f t="shared" ref="K12:O14" si="4">+E12/$B$12</f>
        <v>0.88888888888888884</v>
      </c>
      <c r="L12" s="52">
        <f t="shared" si="4"/>
        <v>0.88888888888888884</v>
      </c>
      <c r="M12" s="52">
        <f t="shared" si="4"/>
        <v>0.88888888888888884</v>
      </c>
      <c r="N12" s="52">
        <f t="shared" si="4"/>
        <v>0.88888888888888884</v>
      </c>
      <c r="O12" s="52">
        <f t="shared" si="4"/>
        <v>0.88888888888888884</v>
      </c>
      <c r="R12"/>
    </row>
    <row r="13" spans="1:22" x14ac:dyDescent="0.25">
      <c r="A13" s="157"/>
      <c r="B13" s="162"/>
      <c r="C13" s="50" t="s">
        <v>293</v>
      </c>
      <c r="D13" s="51">
        <v>3</v>
      </c>
      <c r="E13" s="51">
        <v>4</v>
      </c>
      <c r="F13" s="51">
        <v>4</v>
      </c>
      <c r="G13" s="51">
        <v>4</v>
      </c>
      <c r="H13" s="51">
        <v>4</v>
      </c>
      <c r="I13" s="51">
        <v>4</v>
      </c>
      <c r="J13" s="52">
        <f t="shared" ref="J13:J14" si="5">+D13/$B$12</f>
        <v>8.3333333333333329E-2</v>
      </c>
      <c r="K13" s="52">
        <f t="shared" si="4"/>
        <v>0.1111111111111111</v>
      </c>
      <c r="L13" s="52">
        <f t="shared" si="4"/>
        <v>0.1111111111111111</v>
      </c>
      <c r="M13" s="52">
        <f t="shared" si="4"/>
        <v>0.1111111111111111</v>
      </c>
      <c r="N13" s="52">
        <f t="shared" si="4"/>
        <v>0.1111111111111111</v>
      </c>
      <c r="O13" s="52">
        <f t="shared" si="4"/>
        <v>0.1111111111111111</v>
      </c>
      <c r="R13"/>
    </row>
    <row r="14" spans="1:22" ht="12.75" customHeight="1" x14ac:dyDescent="0.25">
      <c r="A14" s="158"/>
      <c r="B14" s="163"/>
      <c r="C14" s="50" t="s">
        <v>290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2">
        <f t="shared" si="5"/>
        <v>0</v>
      </c>
      <c r="K14" s="52">
        <f t="shared" si="4"/>
        <v>0</v>
      </c>
      <c r="L14" s="52">
        <f t="shared" si="4"/>
        <v>0</v>
      </c>
      <c r="M14" s="52">
        <f t="shared" si="4"/>
        <v>0</v>
      </c>
      <c r="N14" s="52">
        <f t="shared" si="4"/>
        <v>0</v>
      </c>
      <c r="O14" s="52">
        <f t="shared" si="4"/>
        <v>0</v>
      </c>
      <c r="R14"/>
    </row>
    <row r="15" spans="1:22" x14ac:dyDescent="0.25">
      <c r="A15" s="16"/>
      <c r="R15"/>
    </row>
    <row r="16" spans="1:22" ht="13.8" thickBot="1" x14ac:dyDescent="0.3">
      <c r="R16"/>
    </row>
    <row r="17" spans="1:18" s="32" customFormat="1" ht="12" customHeight="1" thickTop="1" thickBot="1" x14ac:dyDescent="0.3">
      <c r="A17" s="59" t="s">
        <v>370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62"/>
      <c r="R17"/>
    </row>
    <row r="18" spans="1:18" s="32" customFormat="1" ht="14.25" customHeight="1" thickTop="1" x14ac:dyDescent="0.25">
      <c r="A18" s="60" t="s">
        <v>378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4"/>
      <c r="R18"/>
    </row>
    <row r="19" spans="1:18" s="32" customFormat="1" ht="13.5" customHeight="1" thickBot="1" x14ac:dyDescent="0.3">
      <c r="A19" s="61" t="s">
        <v>356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6"/>
      <c r="R19"/>
    </row>
    <row r="20" spans="1:18" ht="13.8" thickTop="1" x14ac:dyDescent="0.25">
      <c r="R20"/>
    </row>
    <row r="21" spans="1:18" x14ac:dyDescent="0.25">
      <c r="K21" s="109"/>
      <c r="L21"/>
      <c r="M21"/>
      <c r="N21"/>
      <c r="O21"/>
      <c r="P21"/>
      <c r="Q21"/>
    </row>
    <row r="22" spans="1:18" x14ac:dyDescent="0.25">
      <c r="L22"/>
      <c r="M22"/>
      <c r="N22"/>
      <c r="O22"/>
      <c r="P22"/>
      <c r="Q22"/>
    </row>
    <row r="23" spans="1:18" x14ac:dyDescent="0.25">
      <c r="L23"/>
      <c r="M23"/>
      <c r="N23"/>
      <c r="O23"/>
      <c r="P23"/>
      <c r="Q23"/>
    </row>
    <row r="24" spans="1:18" x14ac:dyDescent="0.25">
      <c r="L24"/>
      <c r="M24"/>
      <c r="N24"/>
    </row>
    <row r="25" spans="1:18" x14ac:dyDescent="0.25">
      <c r="L25"/>
      <c r="M25"/>
      <c r="N25"/>
    </row>
    <row r="26" spans="1:18" x14ac:dyDescent="0.25">
      <c r="L26"/>
      <c r="M26"/>
      <c r="N26"/>
    </row>
  </sheetData>
  <mergeCells count="7">
    <mergeCell ref="A12:A14"/>
    <mergeCell ref="B12:B14"/>
    <mergeCell ref="A6:A8"/>
    <mergeCell ref="B6:B8"/>
    <mergeCell ref="A3:O3"/>
    <mergeCell ref="A9:A11"/>
    <mergeCell ref="B9:B11"/>
  </mergeCells>
  <hyperlinks>
    <hyperlink ref="A19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178"/>
  <sheetViews>
    <sheetView showGridLines="0" zoomScaleNormal="100" zoomScaleSheetLayoutView="90" workbookViewId="0">
      <pane ySplit="4" topLeftCell="A24" activePane="bottomLeft" state="frozen"/>
      <selection activeCell="E1" sqref="E1"/>
      <selection pane="bottomLeft" sqref="A1:H1"/>
    </sheetView>
  </sheetViews>
  <sheetFormatPr baseColWidth="10" defaultColWidth="11.44140625" defaultRowHeight="13.2" x14ac:dyDescent="0.25"/>
  <cols>
    <col min="1" max="1" width="20.6640625" style="1" customWidth="1"/>
    <col min="2" max="2" width="17.5546875" style="6" bestFit="1" customWidth="1"/>
    <col min="3" max="3" width="39.6640625" style="1" bestFit="1" customWidth="1"/>
    <col min="4" max="4" width="19.109375" style="1" bestFit="1" customWidth="1"/>
    <col min="5" max="5" width="14.5546875" style="1" bestFit="1" customWidth="1"/>
    <col min="6" max="6" width="13.109375" style="2" bestFit="1" customWidth="1"/>
    <col min="7" max="7" width="22.5546875" style="1" bestFit="1" customWidth="1"/>
    <col min="8" max="8" width="16.88671875" style="1" bestFit="1" customWidth="1"/>
    <col min="9" max="16384" width="11.44140625" style="1"/>
  </cols>
  <sheetData>
    <row r="1" spans="1:8" s="128" customFormat="1" ht="24.9" customHeight="1" thickTop="1" x14ac:dyDescent="0.25">
      <c r="A1" s="135" t="s">
        <v>384</v>
      </c>
      <c r="B1" s="136"/>
      <c r="C1" s="136"/>
      <c r="D1" s="136"/>
      <c r="E1" s="136"/>
      <c r="F1" s="136"/>
      <c r="G1" s="136"/>
      <c r="H1" s="137"/>
    </row>
    <row r="2" spans="1:8" s="42" customFormat="1" ht="24.9" customHeight="1" x14ac:dyDescent="0.25">
      <c r="A2" s="129" t="s">
        <v>465</v>
      </c>
      <c r="B2" s="130"/>
      <c r="C2" s="130"/>
      <c r="D2" s="130"/>
      <c r="E2" s="130"/>
      <c r="F2" s="130"/>
      <c r="G2" s="130"/>
      <c r="H2" s="53"/>
    </row>
    <row r="3" spans="1:8" s="5" customFormat="1" ht="20.100000000000001" customHeight="1" x14ac:dyDescent="0.25">
      <c r="A3" s="22"/>
      <c r="B3" s="23"/>
      <c r="C3" s="24"/>
      <c r="D3" s="24"/>
      <c r="E3" s="24"/>
      <c r="F3" s="25"/>
      <c r="G3" s="24"/>
      <c r="H3" s="131"/>
    </row>
    <row r="4" spans="1:8" x14ac:dyDescent="0.25">
      <c r="A4" s="117" t="s">
        <v>137</v>
      </c>
      <c r="B4" s="118" t="s">
        <v>351</v>
      </c>
      <c r="C4" s="118" t="s">
        <v>352</v>
      </c>
      <c r="D4" s="118" t="s">
        <v>466</v>
      </c>
      <c r="E4" s="118" t="s">
        <v>467</v>
      </c>
      <c r="F4" s="118" t="s">
        <v>388</v>
      </c>
      <c r="G4" s="118" t="s">
        <v>372</v>
      </c>
      <c r="H4" s="119" t="s">
        <v>373</v>
      </c>
    </row>
    <row r="5" spans="1:8" x14ac:dyDescent="0.25">
      <c r="A5" s="111" t="s">
        <v>253</v>
      </c>
      <c r="B5" s="111" t="s">
        <v>98</v>
      </c>
      <c r="C5" s="111" t="s">
        <v>159</v>
      </c>
      <c r="D5" s="111" t="s">
        <v>341</v>
      </c>
      <c r="E5" s="111" t="s">
        <v>92</v>
      </c>
      <c r="F5" s="27" t="s">
        <v>271</v>
      </c>
      <c r="G5" s="27" t="s">
        <v>271</v>
      </c>
      <c r="H5" s="116" t="s">
        <v>271</v>
      </c>
    </row>
    <row r="6" spans="1:8" x14ac:dyDescent="0.25">
      <c r="A6" s="111" t="s">
        <v>253</v>
      </c>
      <c r="B6" s="111" t="s">
        <v>399</v>
      </c>
      <c r="C6" s="111" t="s">
        <v>160</v>
      </c>
      <c r="D6" s="111" t="s">
        <v>341</v>
      </c>
      <c r="E6" s="111" t="s">
        <v>92</v>
      </c>
      <c r="F6" s="27" t="s">
        <v>271</v>
      </c>
      <c r="G6" s="27" t="s">
        <v>271</v>
      </c>
      <c r="H6" s="116" t="s">
        <v>271</v>
      </c>
    </row>
    <row r="7" spans="1:8" x14ac:dyDescent="0.25">
      <c r="A7" s="111" t="s">
        <v>253</v>
      </c>
      <c r="B7" s="111" t="s">
        <v>255</v>
      </c>
      <c r="C7" s="111" t="s">
        <v>254</v>
      </c>
      <c r="D7" s="111" t="s">
        <v>342</v>
      </c>
      <c r="E7" s="111" t="s">
        <v>336</v>
      </c>
      <c r="F7" s="27" t="s">
        <v>271</v>
      </c>
      <c r="G7" s="27" t="s">
        <v>343</v>
      </c>
      <c r="H7" s="116" t="s">
        <v>271</v>
      </c>
    </row>
    <row r="8" spans="1:8" x14ac:dyDescent="0.25">
      <c r="A8" s="111" t="s">
        <v>253</v>
      </c>
      <c r="B8" s="111" t="s">
        <v>99</v>
      </c>
      <c r="C8" s="111" t="s">
        <v>161</v>
      </c>
      <c r="D8" s="111" t="s">
        <v>341</v>
      </c>
      <c r="E8" s="111" t="s">
        <v>92</v>
      </c>
      <c r="F8" s="27" t="s">
        <v>280</v>
      </c>
      <c r="G8" s="27" t="s">
        <v>274</v>
      </c>
      <c r="H8" s="116" t="s">
        <v>271</v>
      </c>
    </row>
    <row r="9" spans="1:8" x14ac:dyDescent="0.25">
      <c r="A9" s="111" t="s">
        <v>253</v>
      </c>
      <c r="B9" s="111" t="s">
        <v>163</v>
      </c>
      <c r="C9" s="111" t="s">
        <v>162</v>
      </c>
      <c r="D9" s="111" t="s">
        <v>341</v>
      </c>
      <c r="E9" s="111" t="s">
        <v>92</v>
      </c>
      <c r="F9" s="27" t="s">
        <v>271</v>
      </c>
      <c r="G9" s="27" t="s">
        <v>271</v>
      </c>
      <c r="H9" s="116" t="s">
        <v>271</v>
      </c>
    </row>
    <row r="10" spans="1:8" x14ac:dyDescent="0.25">
      <c r="A10" s="111" t="s">
        <v>253</v>
      </c>
      <c r="B10" s="111" t="s">
        <v>152</v>
      </c>
      <c r="C10" s="111" t="s">
        <v>164</v>
      </c>
      <c r="D10" s="111" t="s">
        <v>341</v>
      </c>
      <c r="E10" s="111" t="s">
        <v>92</v>
      </c>
      <c r="F10" s="27" t="s">
        <v>271</v>
      </c>
      <c r="G10" s="27" t="s">
        <v>271</v>
      </c>
      <c r="H10" s="116" t="s">
        <v>271</v>
      </c>
    </row>
    <row r="11" spans="1:8" x14ac:dyDescent="0.25">
      <c r="A11" s="111" t="s">
        <v>253</v>
      </c>
      <c r="B11" s="111" t="s">
        <v>257</v>
      </c>
      <c r="C11" s="111" t="s">
        <v>256</v>
      </c>
      <c r="D11" s="111" t="s">
        <v>342</v>
      </c>
      <c r="E11" s="111" t="s">
        <v>264</v>
      </c>
      <c r="F11" s="27" t="s">
        <v>271</v>
      </c>
      <c r="G11" s="27" t="s">
        <v>343</v>
      </c>
      <c r="H11" s="116" t="s">
        <v>271</v>
      </c>
    </row>
    <row r="12" spans="1:8" x14ac:dyDescent="0.25">
      <c r="A12" s="111" t="s">
        <v>253</v>
      </c>
      <c r="B12" s="111" t="s">
        <v>153</v>
      </c>
      <c r="C12" s="111" t="s">
        <v>165</v>
      </c>
      <c r="D12" s="111" t="s">
        <v>341</v>
      </c>
      <c r="E12" s="111" t="s">
        <v>92</v>
      </c>
      <c r="F12" s="27" t="s">
        <v>271</v>
      </c>
      <c r="G12" s="27" t="s">
        <v>271</v>
      </c>
      <c r="H12" s="116" t="s">
        <v>271</v>
      </c>
    </row>
    <row r="13" spans="1:8" x14ac:dyDescent="0.25">
      <c r="A13" s="111" t="s">
        <v>253</v>
      </c>
      <c r="B13" s="111" t="s">
        <v>100</v>
      </c>
      <c r="C13" s="111" t="s">
        <v>166</v>
      </c>
      <c r="D13" s="111" t="s">
        <v>341</v>
      </c>
      <c r="E13" s="111" t="s">
        <v>92</v>
      </c>
      <c r="F13" s="27" t="s">
        <v>271</v>
      </c>
      <c r="G13" s="27" t="s">
        <v>271</v>
      </c>
      <c r="H13" s="116" t="s">
        <v>271</v>
      </c>
    </row>
    <row r="14" spans="1:8" x14ac:dyDescent="0.25">
      <c r="A14" s="111" t="s">
        <v>253</v>
      </c>
      <c r="B14" s="111" t="s">
        <v>101</v>
      </c>
      <c r="C14" s="111" t="s">
        <v>167</v>
      </c>
      <c r="D14" s="111" t="s">
        <v>341</v>
      </c>
      <c r="E14" s="111" t="s">
        <v>336</v>
      </c>
      <c r="F14" s="27" t="s">
        <v>280</v>
      </c>
      <c r="G14" s="27" t="s">
        <v>276</v>
      </c>
      <c r="H14" s="116" t="s">
        <v>271</v>
      </c>
    </row>
    <row r="15" spans="1:8" x14ac:dyDescent="0.25">
      <c r="A15" s="111" t="s">
        <v>253</v>
      </c>
      <c r="B15" s="111" t="s">
        <v>102</v>
      </c>
      <c r="C15" s="111" t="s">
        <v>168</v>
      </c>
      <c r="D15" s="111" t="s">
        <v>341</v>
      </c>
      <c r="E15" s="111" t="s">
        <v>92</v>
      </c>
      <c r="F15" s="27" t="s">
        <v>280</v>
      </c>
      <c r="G15" s="27" t="s">
        <v>274</v>
      </c>
      <c r="H15" s="116" t="s">
        <v>271</v>
      </c>
    </row>
    <row r="16" spans="1:8" x14ac:dyDescent="0.25">
      <c r="A16" s="111" t="s">
        <v>253</v>
      </c>
      <c r="B16" s="111" t="s">
        <v>259</v>
      </c>
      <c r="C16" s="111" t="s">
        <v>258</v>
      </c>
      <c r="D16" s="111" t="s">
        <v>342</v>
      </c>
      <c r="E16" s="111" t="s">
        <v>336</v>
      </c>
      <c r="F16" s="27" t="s">
        <v>271</v>
      </c>
      <c r="G16" s="27" t="s">
        <v>343</v>
      </c>
      <c r="H16" s="116" t="s">
        <v>271</v>
      </c>
    </row>
    <row r="17" spans="1:8" x14ac:dyDescent="0.25">
      <c r="A17" s="111" t="s">
        <v>253</v>
      </c>
      <c r="B17" s="111" t="s">
        <v>103</v>
      </c>
      <c r="C17" s="111" t="s">
        <v>169</v>
      </c>
      <c r="D17" s="111" t="s">
        <v>341</v>
      </c>
      <c r="E17" s="111" t="s">
        <v>92</v>
      </c>
      <c r="F17" s="27" t="s">
        <v>271</v>
      </c>
      <c r="G17" s="27" t="s">
        <v>271</v>
      </c>
      <c r="H17" s="116" t="s">
        <v>271</v>
      </c>
    </row>
    <row r="18" spans="1:8" x14ac:dyDescent="0.25">
      <c r="A18" s="111" t="s">
        <v>253</v>
      </c>
      <c r="B18" s="111" t="s">
        <v>138</v>
      </c>
      <c r="C18" s="111" t="s">
        <v>170</v>
      </c>
      <c r="D18" s="111" t="s">
        <v>341</v>
      </c>
      <c r="E18" s="111" t="s">
        <v>92</v>
      </c>
      <c r="F18" s="27" t="s">
        <v>271</v>
      </c>
      <c r="G18" s="27" t="s">
        <v>271</v>
      </c>
      <c r="H18" s="116" t="s">
        <v>271</v>
      </c>
    </row>
    <row r="19" spans="1:8" x14ac:dyDescent="0.25">
      <c r="A19" s="111" t="s">
        <v>253</v>
      </c>
      <c r="B19" s="111" t="s">
        <v>104</v>
      </c>
      <c r="C19" s="111" t="s">
        <v>171</v>
      </c>
      <c r="D19" s="111" t="s">
        <v>341</v>
      </c>
      <c r="E19" s="111" t="s">
        <v>92</v>
      </c>
      <c r="F19" s="27" t="s">
        <v>271</v>
      </c>
      <c r="G19" s="27" t="s">
        <v>271</v>
      </c>
      <c r="H19" s="116" t="s">
        <v>271</v>
      </c>
    </row>
    <row r="20" spans="1:8" x14ac:dyDescent="0.25">
      <c r="A20" s="111" t="s">
        <v>253</v>
      </c>
      <c r="B20" s="111" t="s">
        <v>261</v>
      </c>
      <c r="C20" s="111" t="s">
        <v>260</v>
      </c>
      <c r="D20" s="111" t="s">
        <v>342</v>
      </c>
      <c r="E20" s="111" t="s">
        <v>336</v>
      </c>
      <c r="F20" s="27" t="s">
        <v>271</v>
      </c>
      <c r="G20" s="27" t="s">
        <v>343</v>
      </c>
      <c r="H20" s="116" t="s">
        <v>271</v>
      </c>
    </row>
    <row r="21" spans="1:8" x14ac:dyDescent="0.25">
      <c r="A21" s="111" t="s">
        <v>253</v>
      </c>
      <c r="B21" s="111" t="s">
        <v>251</v>
      </c>
      <c r="C21" s="111" t="s">
        <v>250</v>
      </c>
      <c r="D21" s="111" t="s">
        <v>341</v>
      </c>
      <c r="E21" s="111" t="s">
        <v>92</v>
      </c>
      <c r="F21" s="27" t="s">
        <v>280</v>
      </c>
      <c r="G21" s="27" t="s">
        <v>273</v>
      </c>
      <c r="H21" s="116" t="s">
        <v>271</v>
      </c>
    </row>
    <row r="22" spans="1:8" x14ac:dyDescent="0.25">
      <c r="A22" s="111" t="s">
        <v>253</v>
      </c>
      <c r="B22" s="111" t="s">
        <v>139</v>
      </c>
      <c r="C22" s="111" t="s">
        <v>172</v>
      </c>
      <c r="D22" s="111" t="s">
        <v>341</v>
      </c>
      <c r="E22" s="111" t="s">
        <v>92</v>
      </c>
      <c r="F22" s="27" t="s">
        <v>271</v>
      </c>
      <c r="G22" s="27" t="s">
        <v>271</v>
      </c>
      <c r="H22" s="116" t="s">
        <v>271</v>
      </c>
    </row>
    <row r="23" spans="1:8" x14ac:dyDescent="0.25">
      <c r="A23" s="111" t="s">
        <v>253</v>
      </c>
      <c r="B23" s="111" t="s">
        <v>105</v>
      </c>
      <c r="C23" s="111" t="s">
        <v>173</v>
      </c>
      <c r="D23" s="111" t="s">
        <v>341</v>
      </c>
      <c r="E23" s="111" t="s">
        <v>92</v>
      </c>
      <c r="F23" s="27" t="s">
        <v>280</v>
      </c>
      <c r="G23" s="27" t="s">
        <v>273</v>
      </c>
      <c r="H23" s="116" t="s">
        <v>271</v>
      </c>
    </row>
    <row r="24" spans="1:8" x14ac:dyDescent="0.25">
      <c r="A24" s="111" t="s">
        <v>253</v>
      </c>
      <c r="B24" s="111" t="s">
        <v>175</v>
      </c>
      <c r="C24" s="111" t="s">
        <v>174</v>
      </c>
      <c r="D24" s="111" t="s">
        <v>341</v>
      </c>
      <c r="E24" s="111" t="s">
        <v>92</v>
      </c>
      <c r="F24" s="27" t="s">
        <v>271</v>
      </c>
      <c r="G24" s="27" t="s">
        <v>271</v>
      </c>
      <c r="H24" s="116" t="s">
        <v>271</v>
      </c>
    </row>
    <row r="25" spans="1:8" x14ac:dyDescent="0.25">
      <c r="A25" s="111" t="s">
        <v>253</v>
      </c>
      <c r="B25" s="111" t="s">
        <v>106</v>
      </c>
      <c r="C25" s="111" t="s">
        <v>176</v>
      </c>
      <c r="D25" s="111" t="s">
        <v>341</v>
      </c>
      <c r="E25" s="111" t="s">
        <v>92</v>
      </c>
      <c r="F25" s="27" t="s">
        <v>271</v>
      </c>
      <c r="G25" s="27" t="s">
        <v>271</v>
      </c>
      <c r="H25" s="116" t="s">
        <v>271</v>
      </c>
    </row>
    <row r="26" spans="1:8" x14ac:dyDescent="0.25">
      <c r="A26" s="111" t="s">
        <v>253</v>
      </c>
      <c r="B26" s="111" t="s">
        <v>107</v>
      </c>
      <c r="C26" s="111" t="s">
        <v>177</v>
      </c>
      <c r="D26" s="111" t="s">
        <v>341</v>
      </c>
      <c r="E26" s="111" t="s">
        <v>92</v>
      </c>
      <c r="F26" s="27" t="s">
        <v>280</v>
      </c>
      <c r="G26" s="27" t="s">
        <v>273</v>
      </c>
      <c r="H26" s="116" t="s">
        <v>271</v>
      </c>
    </row>
    <row r="27" spans="1:8" x14ac:dyDescent="0.25">
      <c r="A27" s="111" t="s">
        <v>253</v>
      </c>
      <c r="B27" s="111" t="s">
        <v>179</v>
      </c>
      <c r="C27" s="111" t="s">
        <v>178</v>
      </c>
      <c r="D27" s="111" t="s">
        <v>341</v>
      </c>
      <c r="E27" s="111" t="s">
        <v>92</v>
      </c>
      <c r="F27" s="27" t="s">
        <v>271</v>
      </c>
      <c r="G27" s="27" t="s">
        <v>271</v>
      </c>
      <c r="H27" s="116" t="s">
        <v>271</v>
      </c>
    </row>
    <row r="28" spans="1:8" x14ac:dyDescent="0.25">
      <c r="A28" s="111" t="s">
        <v>253</v>
      </c>
      <c r="B28" s="111" t="s">
        <v>108</v>
      </c>
      <c r="C28" s="111" t="s">
        <v>180</v>
      </c>
      <c r="D28" s="111" t="s">
        <v>341</v>
      </c>
      <c r="E28" s="111" t="s">
        <v>336</v>
      </c>
      <c r="F28" s="27" t="s">
        <v>271</v>
      </c>
      <c r="G28" s="27" t="s">
        <v>343</v>
      </c>
      <c r="H28" s="116" t="s">
        <v>271</v>
      </c>
    </row>
    <row r="29" spans="1:8" x14ac:dyDescent="0.25">
      <c r="A29" s="111" t="s">
        <v>253</v>
      </c>
      <c r="B29" s="111" t="s">
        <v>109</v>
      </c>
      <c r="C29" s="111" t="s">
        <v>181</v>
      </c>
      <c r="D29" s="111" t="s">
        <v>341</v>
      </c>
      <c r="E29" s="111" t="s">
        <v>92</v>
      </c>
      <c r="F29" s="27" t="s">
        <v>271</v>
      </c>
      <c r="G29" s="27" t="s">
        <v>271</v>
      </c>
      <c r="H29" s="116" t="s">
        <v>271</v>
      </c>
    </row>
    <row r="30" spans="1:8" x14ac:dyDescent="0.25">
      <c r="A30" s="111" t="s">
        <v>253</v>
      </c>
      <c r="B30" s="111" t="s">
        <v>183</v>
      </c>
      <c r="C30" s="111" t="s">
        <v>182</v>
      </c>
      <c r="D30" s="111" t="s">
        <v>341</v>
      </c>
      <c r="E30" s="111" t="s">
        <v>92</v>
      </c>
      <c r="F30" s="27" t="s">
        <v>271</v>
      </c>
      <c r="G30" s="27" t="s">
        <v>271</v>
      </c>
      <c r="H30" s="116" t="s">
        <v>271</v>
      </c>
    </row>
    <row r="31" spans="1:8" x14ac:dyDescent="0.25">
      <c r="A31" s="111" t="s">
        <v>253</v>
      </c>
      <c r="B31" s="111" t="s">
        <v>110</v>
      </c>
      <c r="C31" s="111" t="s">
        <v>184</v>
      </c>
      <c r="D31" s="111" t="s">
        <v>341</v>
      </c>
      <c r="E31" s="111" t="s">
        <v>92</v>
      </c>
      <c r="F31" s="27" t="s">
        <v>280</v>
      </c>
      <c r="G31" s="27" t="s">
        <v>273</v>
      </c>
      <c r="H31" s="116" t="s">
        <v>271</v>
      </c>
    </row>
    <row r="32" spans="1:8" x14ac:dyDescent="0.25">
      <c r="A32" s="111" t="s">
        <v>253</v>
      </c>
      <c r="B32" s="111" t="s">
        <v>111</v>
      </c>
      <c r="C32" s="111" t="s">
        <v>185</v>
      </c>
      <c r="D32" s="111" t="s">
        <v>341</v>
      </c>
      <c r="E32" s="111" t="s">
        <v>336</v>
      </c>
      <c r="F32" s="27" t="s">
        <v>280</v>
      </c>
      <c r="G32" s="27" t="s">
        <v>275</v>
      </c>
      <c r="H32" s="116" t="s">
        <v>271</v>
      </c>
    </row>
    <row r="33" spans="1:8" x14ac:dyDescent="0.25">
      <c r="A33" s="111" t="s">
        <v>253</v>
      </c>
      <c r="B33" s="111" t="s">
        <v>263</v>
      </c>
      <c r="C33" s="111" t="s">
        <v>262</v>
      </c>
      <c r="D33" s="111" t="s">
        <v>342</v>
      </c>
      <c r="E33" s="111" t="s">
        <v>336</v>
      </c>
      <c r="F33" s="27" t="s">
        <v>280</v>
      </c>
      <c r="G33" s="27" t="s">
        <v>343</v>
      </c>
      <c r="H33" s="116" t="s">
        <v>278</v>
      </c>
    </row>
    <row r="34" spans="1:8" x14ac:dyDescent="0.25">
      <c r="A34" s="111" t="s">
        <v>253</v>
      </c>
      <c r="B34" s="111" t="s">
        <v>112</v>
      </c>
      <c r="C34" s="111" t="s">
        <v>186</v>
      </c>
      <c r="D34" s="111" t="s">
        <v>341</v>
      </c>
      <c r="E34" s="111" t="s">
        <v>92</v>
      </c>
      <c r="F34" s="27" t="s">
        <v>280</v>
      </c>
      <c r="G34" s="27" t="s">
        <v>274</v>
      </c>
      <c r="H34" s="116" t="s">
        <v>278</v>
      </c>
    </row>
    <row r="35" spans="1:8" x14ac:dyDescent="0.25">
      <c r="A35" s="111" t="s">
        <v>253</v>
      </c>
      <c r="B35" s="111" t="s">
        <v>113</v>
      </c>
      <c r="C35" s="111" t="s">
        <v>187</v>
      </c>
      <c r="D35" s="111" t="s">
        <v>341</v>
      </c>
      <c r="E35" s="111" t="s">
        <v>92</v>
      </c>
      <c r="F35" s="27" t="s">
        <v>280</v>
      </c>
      <c r="G35" s="27" t="s">
        <v>273</v>
      </c>
      <c r="H35" s="116" t="s">
        <v>271</v>
      </c>
    </row>
    <row r="36" spans="1:8" x14ac:dyDescent="0.25">
      <c r="A36" s="111" t="s">
        <v>253</v>
      </c>
      <c r="B36" s="111" t="s">
        <v>95</v>
      </c>
      <c r="C36" s="111" t="s">
        <v>94</v>
      </c>
      <c r="D36" s="111" t="s">
        <v>344</v>
      </c>
      <c r="E36" s="111" t="s">
        <v>92</v>
      </c>
      <c r="F36" s="27" t="s">
        <v>271</v>
      </c>
      <c r="G36" s="27" t="s">
        <v>271</v>
      </c>
      <c r="H36" s="116" t="s">
        <v>271</v>
      </c>
    </row>
    <row r="37" spans="1:8" x14ac:dyDescent="0.25">
      <c r="A37" s="111" t="s">
        <v>253</v>
      </c>
      <c r="B37" s="111" t="s">
        <v>140</v>
      </c>
      <c r="C37" s="111" t="s">
        <v>188</v>
      </c>
      <c r="D37" s="111" t="s">
        <v>341</v>
      </c>
      <c r="E37" s="111" t="s">
        <v>92</v>
      </c>
      <c r="F37" s="27" t="s">
        <v>271</v>
      </c>
      <c r="G37" s="27" t="s">
        <v>271</v>
      </c>
      <c r="H37" s="116" t="s">
        <v>271</v>
      </c>
    </row>
    <row r="38" spans="1:8" x14ac:dyDescent="0.25">
      <c r="A38" s="111" t="s">
        <v>253</v>
      </c>
      <c r="B38" s="111" t="s">
        <v>114</v>
      </c>
      <c r="C38" s="111" t="s">
        <v>189</v>
      </c>
      <c r="D38" s="111" t="s">
        <v>341</v>
      </c>
      <c r="E38" s="111" t="s">
        <v>92</v>
      </c>
      <c r="F38" s="27" t="s">
        <v>280</v>
      </c>
      <c r="G38" s="27" t="s">
        <v>273</v>
      </c>
      <c r="H38" s="116" t="s">
        <v>271</v>
      </c>
    </row>
    <row r="39" spans="1:8" x14ac:dyDescent="0.25">
      <c r="A39" s="111" t="s">
        <v>253</v>
      </c>
      <c r="B39" s="111" t="s">
        <v>115</v>
      </c>
      <c r="C39" s="111" t="s">
        <v>190</v>
      </c>
      <c r="D39" s="111" t="s">
        <v>341</v>
      </c>
      <c r="E39" s="111" t="s">
        <v>92</v>
      </c>
      <c r="F39" s="27" t="s">
        <v>280</v>
      </c>
      <c r="G39" s="27" t="s">
        <v>273</v>
      </c>
      <c r="H39" s="116" t="s">
        <v>271</v>
      </c>
    </row>
    <row r="40" spans="1:8" x14ac:dyDescent="0.25">
      <c r="A40" s="111" t="s">
        <v>253</v>
      </c>
      <c r="B40" s="111" t="s">
        <v>116</v>
      </c>
      <c r="C40" s="111" t="s">
        <v>191</v>
      </c>
      <c r="D40" s="111" t="s">
        <v>341</v>
      </c>
      <c r="E40" s="111" t="s">
        <v>92</v>
      </c>
      <c r="F40" s="27" t="s">
        <v>280</v>
      </c>
      <c r="G40" s="27" t="s">
        <v>274</v>
      </c>
      <c r="H40" s="116" t="s">
        <v>271</v>
      </c>
    </row>
    <row r="41" spans="1:8" x14ac:dyDescent="0.25">
      <c r="A41" s="111" t="s">
        <v>253</v>
      </c>
      <c r="B41" s="111" t="s">
        <v>117</v>
      </c>
      <c r="C41" s="111" t="s">
        <v>192</v>
      </c>
      <c r="D41" s="111" t="s">
        <v>341</v>
      </c>
      <c r="E41" s="111" t="s">
        <v>92</v>
      </c>
      <c r="F41" s="27" t="s">
        <v>280</v>
      </c>
      <c r="G41" s="27" t="s">
        <v>273</v>
      </c>
      <c r="H41" s="116" t="s">
        <v>271</v>
      </c>
    </row>
    <row r="42" spans="1:8" x14ac:dyDescent="0.25">
      <c r="A42" s="111" t="s">
        <v>253</v>
      </c>
      <c r="B42" s="111" t="s">
        <v>118</v>
      </c>
      <c r="C42" s="111" t="s">
        <v>193</v>
      </c>
      <c r="D42" s="111" t="s">
        <v>341</v>
      </c>
      <c r="E42" s="111" t="s">
        <v>336</v>
      </c>
      <c r="F42" s="27" t="s">
        <v>280</v>
      </c>
      <c r="G42" s="27" t="s">
        <v>276</v>
      </c>
      <c r="H42" s="116" t="s">
        <v>271</v>
      </c>
    </row>
    <row r="43" spans="1:8" x14ac:dyDescent="0.25">
      <c r="A43" s="111" t="s">
        <v>253</v>
      </c>
      <c r="B43" s="111" t="s">
        <v>119</v>
      </c>
      <c r="C43" s="111" t="s">
        <v>194</v>
      </c>
      <c r="D43" s="111" t="s">
        <v>341</v>
      </c>
      <c r="E43" s="111" t="s">
        <v>336</v>
      </c>
      <c r="F43" s="27" t="s">
        <v>280</v>
      </c>
      <c r="G43" s="27" t="s">
        <v>275</v>
      </c>
      <c r="H43" s="116" t="s">
        <v>271</v>
      </c>
    </row>
    <row r="44" spans="1:8" x14ac:dyDescent="0.25">
      <c r="A44" s="111" t="s">
        <v>253</v>
      </c>
      <c r="B44" s="111" t="s">
        <v>141</v>
      </c>
      <c r="C44" s="111" t="s">
        <v>195</v>
      </c>
      <c r="D44" s="111" t="s">
        <v>341</v>
      </c>
      <c r="E44" s="111" t="s">
        <v>92</v>
      </c>
      <c r="F44" s="27" t="s">
        <v>280</v>
      </c>
      <c r="G44" s="27" t="s">
        <v>273</v>
      </c>
      <c r="H44" s="116" t="s">
        <v>271</v>
      </c>
    </row>
    <row r="45" spans="1:8" x14ac:dyDescent="0.25">
      <c r="A45" s="111" t="s">
        <v>253</v>
      </c>
      <c r="B45" s="111" t="s">
        <v>142</v>
      </c>
      <c r="C45" s="111" t="s">
        <v>196</v>
      </c>
      <c r="D45" s="111" t="s">
        <v>341</v>
      </c>
      <c r="E45" s="111" t="s">
        <v>92</v>
      </c>
      <c r="F45" s="27" t="s">
        <v>271</v>
      </c>
      <c r="G45" s="27" t="s">
        <v>271</v>
      </c>
      <c r="H45" s="116" t="s">
        <v>271</v>
      </c>
    </row>
    <row r="46" spans="1:8" x14ac:dyDescent="0.25">
      <c r="A46" s="111" t="s">
        <v>253</v>
      </c>
      <c r="B46" s="111" t="s">
        <v>120</v>
      </c>
      <c r="C46" s="111" t="s">
        <v>197</v>
      </c>
      <c r="D46" s="111" t="s">
        <v>341</v>
      </c>
      <c r="E46" s="111" t="s">
        <v>92</v>
      </c>
      <c r="F46" s="27" t="s">
        <v>280</v>
      </c>
      <c r="G46" s="27" t="s">
        <v>274</v>
      </c>
      <c r="H46" s="116" t="s">
        <v>271</v>
      </c>
    </row>
    <row r="47" spans="1:8" x14ac:dyDescent="0.25">
      <c r="A47" s="111" t="s">
        <v>253</v>
      </c>
      <c r="B47" s="111" t="s">
        <v>143</v>
      </c>
      <c r="C47" s="111" t="s">
        <v>198</v>
      </c>
      <c r="D47" s="111" t="s">
        <v>341</v>
      </c>
      <c r="E47" s="111" t="s">
        <v>92</v>
      </c>
      <c r="F47" s="27" t="s">
        <v>280</v>
      </c>
      <c r="G47" s="27" t="s">
        <v>274</v>
      </c>
      <c r="H47" s="116" t="s">
        <v>271</v>
      </c>
    </row>
    <row r="48" spans="1:8" x14ac:dyDescent="0.25">
      <c r="A48" s="111" t="s">
        <v>253</v>
      </c>
      <c r="B48" s="111" t="s">
        <v>121</v>
      </c>
      <c r="C48" s="111" t="s">
        <v>199</v>
      </c>
      <c r="D48" s="111" t="s">
        <v>341</v>
      </c>
      <c r="E48" s="111" t="s">
        <v>92</v>
      </c>
      <c r="F48" s="27" t="s">
        <v>280</v>
      </c>
      <c r="G48" s="27" t="s">
        <v>273</v>
      </c>
      <c r="H48" s="116" t="s">
        <v>271</v>
      </c>
    </row>
    <row r="49" spans="1:8" x14ac:dyDescent="0.25">
      <c r="A49" s="111" t="s">
        <v>253</v>
      </c>
      <c r="B49" s="111" t="s">
        <v>122</v>
      </c>
      <c r="C49" s="111" t="s">
        <v>200</v>
      </c>
      <c r="D49" s="111" t="s">
        <v>341</v>
      </c>
      <c r="E49" s="111" t="s">
        <v>92</v>
      </c>
      <c r="F49" s="27" t="s">
        <v>280</v>
      </c>
      <c r="G49" s="27" t="s">
        <v>273</v>
      </c>
      <c r="H49" s="116" t="s">
        <v>271</v>
      </c>
    </row>
    <row r="50" spans="1:8" x14ac:dyDescent="0.25">
      <c r="A50" s="111" t="s">
        <v>253</v>
      </c>
      <c r="B50" s="111" t="s">
        <v>123</v>
      </c>
      <c r="C50" s="111" t="s">
        <v>202</v>
      </c>
      <c r="D50" s="111" t="s">
        <v>341</v>
      </c>
      <c r="E50" s="111" t="s">
        <v>336</v>
      </c>
      <c r="F50" s="27" t="s">
        <v>280</v>
      </c>
      <c r="G50" s="27" t="s">
        <v>275</v>
      </c>
      <c r="H50" s="116" t="s">
        <v>271</v>
      </c>
    </row>
    <row r="51" spans="1:8" x14ac:dyDescent="0.25">
      <c r="A51" s="111" t="s">
        <v>253</v>
      </c>
      <c r="B51" s="111" t="s">
        <v>400</v>
      </c>
      <c r="C51" s="111" t="s">
        <v>401</v>
      </c>
      <c r="D51" s="111" t="s">
        <v>341</v>
      </c>
      <c r="E51" s="111" t="s">
        <v>336</v>
      </c>
      <c r="F51" s="27" t="s">
        <v>280</v>
      </c>
      <c r="G51" s="27" t="s">
        <v>275</v>
      </c>
      <c r="H51" s="116" t="s">
        <v>271</v>
      </c>
    </row>
    <row r="52" spans="1:8" x14ac:dyDescent="0.25">
      <c r="A52" s="111" t="s">
        <v>253</v>
      </c>
      <c r="B52" s="111" t="s">
        <v>402</v>
      </c>
      <c r="C52" s="111" t="s">
        <v>201</v>
      </c>
      <c r="D52" s="111" t="s">
        <v>341</v>
      </c>
      <c r="E52" s="111" t="s">
        <v>336</v>
      </c>
      <c r="F52" s="27" t="s">
        <v>280</v>
      </c>
      <c r="G52" s="27" t="s">
        <v>276</v>
      </c>
      <c r="H52" s="116" t="s">
        <v>278</v>
      </c>
    </row>
    <row r="53" spans="1:8" x14ac:dyDescent="0.25">
      <c r="A53" s="111" t="s">
        <v>253</v>
      </c>
      <c r="B53" s="111" t="s">
        <v>124</v>
      </c>
      <c r="C53" s="111" t="s">
        <v>203</v>
      </c>
      <c r="D53" s="111" t="s">
        <v>341</v>
      </c>
      <c r="E53" s="111" t="s">
        <v>92</v>
      </c>
      <c r="F53" s="27" t="s">
        <v>280</v>
      </c>
      <c r="G53" s="27" t="s">
        <v>273</v>
      </c>
      <c r="H53" s="116" t="s">
        <v>271</v>
      </c>
    </row>
    <row r="54" spans="1:8" x14ac:dyDescent="0.25">
      <c r="A54" s="111" t="s">
        <v>253</v>
      </c>
      <c r="B54" s="111" t="s">
        <v>125</v>
      </c>
      <c r="C54" s="111" t="s">
        <v>204</v>
      </c>
      <c r="D54" s="111" t="s">
        <v>341</v>
      </c>
      <c r="E54" s="111" t="s">
        <v>336</v>
      </c>
      <c r="F54" s="27" t="s">
        <v>271</v>
      </c>
      <c r="G54" s="27" t="s">
        <v>343</v>
      </c>
      <c r="H54" s="116" t="s">
        <v>271</v>
      </c>
    </row>
    <row r="55" spans="1:8" x14ac:dyDescent="0.25">
      <c r="A55" s="111" t="s">
        <v>253</v>
      </c>
      <c r="B55" s="111" t="s">
        <v>126</v>
      </c>
      <c r="C55" s="111" t="s">
        <v>205</v>
      </c>
      <c r="D55" s="111" t="s">
        <v>341</v>
      </c>
      <c r="E55" s="111" t="s">
        <v>92</v>
      </c>
      <c r="F55" s="27" t="s">
        <v>280</v>
      </c>
      <c r="G55" s="27" t="s">
        <v>274</v>
      </c>
      <c r="H55" s="116" t="s">
        <v>271</v>
      </c>
    </row>
    <row r="56" spans="1:8" x14ac:dyDescent="0.25">
      <c r="A56" s="111" t="s">
        <v>253</v>
      </c>
      <c r="B56" s="111" t="s">
        <v>127</v>
      </c>
      <c r="C56" s="111" t="s">
        <v>206</v>
      </c>
      <c r="D56" s="111" t="s">
        <v>341</v>
      </c>
      <c r="E56" s="111" t="s">
        <v>336</v>
      </c>
      <c r="F56" s="27" t="s">
        <v>280</v>
      </c>
      <c r="G56" s="27" t="s">
        <v>276</v>
      </c>
      <c r="H56" s="116" t="s">
        <v>271</v>
      </c>
    </row>
    <row r="57" spans="1:8" x14ac:dyDescent="0.25">
      <c r="A57" s="111" t="s">
        <v>403</v>
      </c>
      <c r="B57" s="111" t="s">
        <v>128</v>
      </c>
      <c r="C57" s="111" t="s">
        <v>154</v>
      </c>
      <c r="D57" s="111" t="s">
        <v>341</v>
      </c>
      <c r="E57" s="111" t="s">
        <v>92</v>
      </c>
      <c r="F57" s="27" t="s">
        <v>271</v>
      </c>
      <c r="G57" s="27" t="s">
        <v>271</v>
      </c>
      <c r="H57" s="116" t="s">
        <v>271</v>
      </c>
    </row>
    <row r="58" spans="1:8" x14ac:dyDescent="0.25">
      <c r="A58" s="111" t="s">
        <v>403</v>
      </c>
      <c r="B58" s="111" t="s">
        <v>157</v>
      </c>
      <c r="C58" s="111" t="s">
        <v>156</v>
      </c>
      <c r="D58" s="111" t="s">
        <v>341</v>
      </c>
      <c r="E58" s="111" t="s">
        <v>92</v>
      </c>
      <c r="F58" s="27" t="s">
        <v>280</v>
      </c>
      <c r="G58" s="27" t="s">
        <v>273</v>
      </c>
      <c r="H58" s="116" t="s">
        <v>271</v>
      </c>
    </row>
    <row r="59" spans="1:8" x14ac:dyDescent="0.25">
      <c r="A59" s="111" t="s">
        <v>403</v>
      </c>
      <c r="B59" s="111" t="s">
        <v>129</v>
      </c>
      <c r="C59" s="111" t="s">
        <v>158</v>
      </c>
      <c r="D59" s="111" t="s">
        <v>341</v>
      </c>
      <c r="E59" s="111" t="s">
        <v>92</v>
      </c>
      <c r="F59" s="27" t="s">
        <v>280</v>
      </c>
      <c r="G59" s="27" t="s">
        <v>274</v>
      </c>
      <c r="H59" s="116" t="s">
        <v>271</v>
      </c>
    </row>
    <row r="60" spans="1:8" x14ac:dyDescent="0.25">
      <c r="A60" s="111" t="s">
        <v>96</v>
      </c>
      <c r="B60" s="111" t="s">
        <v>404</v>
      </c>
      <c r="C60" s="111" t="s">
        <v>93</v>
      </c>
      <c r="D60" s="111" t="s">
        <v>344</v>
      </c>
      <c r="E60" s="111" t="s">
        <v>92</v>
      </c>
      <c r="F60" s="27" t="s">
        <v>280</v>
      </c>
      <c r="G60" s="27" t="s">
        <v>274</v>
      </c>
      <c r="H60" s="116" t="s">
        <v>271</v>
      </c>
    </row>
    <row r="61" spans="1:8" x14ac:dyDescent="0.25">
      <c r="A61" s="111" t="s">
        <v>96</v>
      </c>
      <c r="B61" s="111" t="s">
        <v>405</v>
      </c>
      <c r="C61" s="111" t="s">
        <v>226</v>
      </c>
      <c r="D61" s="111" t="s">
        <v>344</v>
      </c>
      <c r="E61" s="111" t="s">
        <v>92</v>
      </c>
      <c r="F61" s="27" t="s">
        <v>280</v>
      </c>
      <c r="G61" s="27" t="s">
        <v>274</v>
      </c>
      <c r="H61" s="116" t="s">
        <v>271</v>
      </c>
    </row>
    <row r="62" spans="1:8" x14ac:dyDescent="0.25">
      <c r="A62" s="111" t="s">
        <v>96</v>
      </c>
      <c r="B62" s="111" t="s">
        <v>406</v>
      </c>
      <c r="C62" s="111" t="s">
        <v>407</v>
      </c>
      <c r="D62" s="111" t="s">
        <v>344</v>
      </c>
      <c r="E62" s="111" t="s">
        <v>92</v>
      </c>
      <c r="F62" s="27" t="s">
        <v>280</v>
      </c>
      <c r="G62" s="27" t="s">
        <v>274</v>
      </c>
      <c r="H62" s="116" t="s">
        <v>271</v>
      </c>
    </row>
    <row r="63" spans="1:8" x14ac:dyDescent="0.25">
      <c r="A63" s="111" t="s">
        <v>96</v>
      </c>
      <c r="B63" s="111" t="s">
        <v>408</v>
      </c>
      <c r="C63" s="111" t="s">
        <v>227</v>
      </c>
      <c r="D63" s="111" t="s">
        <v>344</v>
      </c>
      <c r="E63" s="111" t="s">
        <v>92</v>
      </c>
      <c r="F63" s="27" t="s">
        <v>280</v>
      </c>
      <c r="G63" s="27" t="s">
        <v>252</v>
      </c>
      <c r="H63" s="116" t="s">
        <v>271</v>
      </c>
    </row>
    <row r="64" spans="1:8" x14ac:dyDescent="0.25">
      <c r="A64" s="111" t="s">
        <v>96</v>
      </c>
      <c r="B64" s="111" t="s">
        <v>409</v>
      </c>
      <c r="C64" s="111" t="s">
        <v>228</v>
      </c>
      <c r="D64" s="111" t="s">
        <v>344</v>
      </c>
      <c r="E64" s="111" t="s">
        <v>264</v>
      </c>
      <c r="F64" s="27" t="s">
        <v>280</v>
      </c>
      <c r="G64" s="27" t="s">
        <v>275</v>
      </c>
      <c r="H64" s="116" t="s">
        <v>271</v>
      </c>
    </row>
    <row r="65" spans="1:8" x14ac:dyDescent="0.25">
      <c r="A65" s="111" t="s">
        <v>96</v>
      </c>
      <c r="B65" s="111" t="s">
        <v>410</v>
      </c>
      <c r="C65" s="111" t="s">
        <v>97</v>
      </c>
      <c r="D65" s="111" t="s">
        <v>344</v>
      </c>
      <c r="E65" s="111" t="s">
        <v>264</v>
      </c>
      <c r="F65" s="27" t="s">
        <v>271</v>
      </c>
      <c r="G65" s="27" t="s">
        <v>343</v>
      </c>
      <c r="H65" s="116" t="s">
        <v>271</v>
      </c>
    </row>
    <row r="66" spans="1:8" x14ac:dyDescent="0.25">
      <c r="A66" s="111" t="s">
        <v>96</v>
      </c>
      <c r="B66" s="111" t="s">
        <v>411</v>
      </c>
      <c r="C66" s="111" t="s">
        <v>229</v>
      </c>
      <c r="D66" s="111" t="s">
        <v>341</v>
      </c>
      <c r="E66" s="111" t="s">
        <v>92</v>
      </c>
      <c r="F66" s="27" t="s">
        <v>271</v>
      </c>
      <c r="G66" s="27" t="s">
        <v>271</v>
      </c>
      <c r="H66" s="116" t="s">
        <v>271</v>
      </c>
    </row>
    <row r="67" spans="1:8" x14ac:dyDescent="0.25">
      <c r="A67" s="111" t="s">
        <v>96</v>
      </c>
      <c r="B67" s="111" t="s">
        <v>412</v>
      </c>
      <c r="C67" s="111" t="s">
        <v>230</v>
      </c>
      <c r="D67" s="111" t="s">
        <v>341</v>
      </c>
      <c r="E67" s="111" t="s">
        <v>92</v>
      </c>
      <c r="F67" s="27" t="s">
        <v>280</v>
      </c>
      <c r="G67" s="27" t="s">
        <v>273</v>
      </c>
      <c r="H67" s="116" t="s">
        <v>271</v>
      </c>
    </row>
    <row r="68" spans="1:8" x14ac:dyDescent="0.25">
      <c r="A68" s="111" t="s">
        <v>96</v>
      </c>
      <c r="B68" s="111" t="s">
        <v>413</v>
      </c>
      <c r="C68" s="111" t="s">
        <v>414</v>
      </c>
      <c r="D68" s="111" t="s">
        <v>341</v>
      </c>
      <c r="E68" s="111" t="s">
        <v>92</v>
      </c>
      <c r="F68" s="27" t="s">
        <v>280</v>
      </c>
      <c r="G68" s="27" t="s">
        <v>274</v>
      </c>
      <c r="H68" s="116" t="s">
        <v>271</v>
      </c>
    </row>
    <row r="69" spans="1:8" x14ac:dyDescent="0.25">
      <c r="A69" s="111" t="s">
        <v>96</v>
      </c>
      <c r="B69" s="111" t="s">
        <v>415</v>
      </c>
      <c r="C69" s="111" t="s">
        <v>416</v>
      </c>
      <c r="D69" s="111" t="s">
        <v>341</v>
      </c>
      <c r="E69" s="111" t="s">
        <v>92</v>
      </c>
      <c r="F69" s="27" t="s">
        <v>280</v>
      </c>
      <c r="G69" s="27" t="s">
        <v>273</v>
      </c>
      <c r="H69" s="116" t="s">
        <v>271</v>
      </c>
    </row>
    <row r="70" spans="1:8" x14ac:dyDescent="0.25">
      <c r="A70" s="111" t="s">
        <v>96</v>
      </c>
      <c r="B70" s="111" t="s">
        <v>417</v>
      </c>
      <c r="C70" s="111" t="s">
        <v>265</v>
      </c>
      <c r="D70" s="111" t="s">
        <v>342</v>
      </c>
      <c r="E70" s="111" t="s">
        <v>336</v>
      </c>
      <c r="F70" s="27" t="s">
        <v>271</v>
      </c>
      <c r="G70" s="27" t="s">
        <v>343</v>
      </c>
      <c r="H70" s="116" t="s">
        <v>271</v>
      </c>
    </row>
    <row r="71" spans="1:8" x14ac:dyDescent="0.25">
      <c r="A71" s="111" t="s">
        <v>96</v>
      </c>
      <c r="B71" s="111" t="s">
        <v>418</v>
      </c>
      <c r="C71" s="111" t="s">
        <v>231</v>
      </c>
      <c r="D71" s="111" t="s">
        <v>341</v>
      </c>
      <c r="E71" s="111" t="s">
        <v>92</v>
      </c>
      <c r="F71" s="27" t="s">
        <v>280</v>
      </c>
      <c r="G71" s="27" t="s">
        <v>273</v>
      </c>
      <c r="H71" s="116" t="s">
        <v>271</v>
      </c>
    </row>
    <row r="72" spans="1:8" x14ac:dyDescent="0.25">
      <c r="A72" s="111" t="s">
        <v>96</v>
      </c>
      <c r="B72" s="111" t="s">
        <v>419</v>
      </c>
      <c r="C72" s="111" t="s">
        <v>232</v>
      </c>
      <c r="D72" s="111" t="s">
        <v>341</v>
      </c>
      <c r="E72" s="111" t="s">
        <v>92</v>
      </c>
      <c r="F72" s="27" t="s">
        <v>271</v>
      </c>
      <c r="G72" s="27" t="s">
        <v>271</v>
      </c>
      <c r="H72" s="116" t="s">
        <v>271</v>
      </c>
    </row>
    <row r="73" spans="1:8" x14ac:dyDescent="0.25">
      <c r="A73" s="111" t="s">
        <v>96</v>
      </c>
      <c r="B73" s="111" t="s">
        <v>420</v>
      </c>
      <c r="C73" s="111" t="s">
        <v>233</v>
      </c>
      <c r="D73" s="111" t="s">
        <v>341</v>
      </c>
      <c r="E73" s="111" t="s">
        <v>92</v>
      </c>
      <c r="F73" s="27" t="s">
        <v>280</v>
      </c>
      <c r="G73" s="27" t="s">
        <v>274</v>
      </c>
      <c r="H73" s="116" t="s">
        <v>278</v>
      </c>
    </row>
    <row r="74" spans="1:8" x14ac:dyDescent="0.25">
      <c r="A74" s="111" t="s">
        <v>96</v>
      </c>
      <c r="B74" s="111" t="s">
        <v>421</v>
      </c>
      <c r="C74" s="111" t="s">
        <v>422</v>
      </c>
      <c r="D74" s="111" t="s">
        <v>341</v>
      </c>
      <c r="E74" s="111" t="s">
        <v>92</v>
      </c>
      <c r="F74" s="27" t="s">
        <v>271</v>
      </c>
      <c r="G74" s="27" t="s">
        <v>271</v>
      </c>
      <c r="H74" s="116" t="s">
        <v>271</v>
      </c>
    </row>
    <row r="75" spans="1:8" x14ac:dyDescent="0.25">
      <c r="A75" s="111" t="s">
        <v>96</v>
      </c>
      <c r="B75" s="111" t="s">
        <v>423</v>
      </c>
      <c r="C75" s="111" t="s">
        <v>234</v>
      </c>
      <c r="D75" s="111" t="s">
        <v>341</v>
      </c>
      <c r="E75" s="111" t="s">
        <v>92</v>
      </c>
      <c r="F75" s="27" t="s">
        <v>280</v>
      </c>
      <c r="G75" s="27" t="s">
        <v>273</v>
      </c>
      <c r="H75" s="116" t="s">
        <v>271</v>
      </c>
    </row>
    <row r="76" spans="1:8" x14ac:dyDescent="0.25">
      <c r="A76" s="111" t="s">
        <v>96</v>
      </c>
      <c r="B76" s="111" t="s">
        <v>424</v>
      </c>
      <c r="C76" s="111" t="s">
        <v>235</v>
      </c>
      <c r="D76" s="111" t="s">
        <v>341</v>
      </c>
      <c r="E76" s="111" t="s">
        <v>92</v>
      </c>
      <c r="F76" s="27" t="s">
        <v>280</v>
      </c>
      <c r="G76" s="27" t="s">
        <v>273</v>
      </c>
      <c r="H76" s="116" t="s">
        <v>271</v>
      </c>
    </row>
    <row r="77" spans="1:8" x14ac:dyDescent="0.25">
      <c r="A77" s="111" t="s">
        <v>96</v>
      </c>
      <c r="B77" s="111" t="s">
        <v>425</v>
      </c>
      <c r="C77" s="111" t="s">
        <v>236</v>
      </c>
      <c r="D77" s="111" t="s">
        <v>341</v>
      </c>
      <c r="E77" s="111" t="s">
        <v>92</v>
      </c>
      <c r="F77" s="27" t="s">
        <v>280</v>
      </c>
      <c r="G77" s="27" t="s">
        <v>273</v>
      </c>
      <c r="H77" s="116" t="s">
        <v>271</v>
      </c>
    </row>
    <row r="78" spans="1:8" x14ac:dyDescent="0.25">
      <c r="A78" s="111" t="s">
        <v>96</v>
      </c>
      <c r="B78" s="111" t="s">
        <v>426</v>
      </c>
      <c r="C78" s="111" t="s">
        <v>237</v>
      </c>
      <c r="D78" s="111" t="s">
        <v>341</v>
      </c>
      <c r="E78" s="111" t="s">
        <v>92</v>
      </c>
      <c r="F78" s="27" t="s">
        <v>280</v>
      </c>
      <c r="G78" s="27" t="s">
        <v>273</v>
      </c>
      <c r="H78" s="116" t="s">
        <v>278</v>
      </c>
    </row>
    <row r="79" spans="1:8" x14ac:dyDescent="0.25">
      <c r="A79" s="111" t="s">
        <v>96</v>
      </c>
      <c r="B79" s="111" t="s">
        <v>427</v>
      </c>
      <c r="C79" s="111" t="s">
        <v>281</v>
      </c>
      <c r="D79" s="111" t="s">
        <v>341</v>
      </c>
      <c r="E79" s="111" t="s">
        <v>92</v>
      </c>
      <c r="F79" s="27" t="s">
        <v>280</v>
      </c>
      <c r="G79" s="27" t="s">
        <v>273</v>
      </c>
      <c r="H79" s="116" t="s">
        <v>271</v>
      </c>
    </row>
    <row r="80" spans="1:8" x14ac:dyDescent="0.25">
      <c r="A80" s="111" t="s">
        <v>96</v>
      </c>
      <c r="B80" s="111" t="s">
        <v>428</v>
      </c>
      <c r="C80" s="111" t="s">
        <v>238</v>
      </c>
      <c r="D80" s="111" t="s">
        <v>341</v>
      </c>
      <c r="E80" s="111" t="s">
        <v>92</v>
      </c>
      <c r="F80" s="27" t="s">
        <v>280</v>
      </c>
      <c r="G80" s="27" t="s">
        <v>273</v>
      </c>
      <c r="H80" s="116" t="s">
        <v>278</v>
      </c>
    </row>
    <row r="81" spans="1:8" x14ac:dyDescent="0.25">
      <c r="A81" s="111" t="s">
        <v>96</v>
      </c>
      <c r="B81" s="111" t="s">
        <v>429</v>
      </c>
      <c r="C81" s="111" t="s">
        <v>430</v>
      </c>
      <c r="D81" s="111" t="s">
        <v>341</v>
      </c>
      <c r="E81" s="111" t="s">
        <v>92</v>
      </c>
      <c r="F81" s="27" t="s">
        <v>271</v>
      </c>
      <c r="G81" s="27" t="s">
        <v>271</v>
      </c>
      <c r="H81" s="116" t="s">
        <v>271</v>
      </c>
    </row>
    <row r="82" spans="1:8" x14ac:dyDescent="0.25">
      <c r="A82" s="111" t="s">
        <v>96</v>
      </c>
      <c r="B82" s="111" t="s">
        <v>431</v>
      </c>
      <c r="C82" s="111" t="s">
        <v>357</v>
      </c>
      <c r="D82" s="111" t="s">
        <v>341</v>
      </c>
      <c r="E82" s="111" t="s">
        <v>92</v>
      </c>
      <c r="F82" s="27" t="s">
        <v>271</v>
      </c>
      <c r="G82" s="27" t="s">
        <v>271</v>
      </c>
      <c r="H82" s="116" t="s">
        <v>271</v>
      </c>
    </row>
    <row r="83" spans="1:8" x14ac:dyDescent="0.25">
      <c r="A83" s="111" t="s">
        <v>96</v>
      </c>
      <c r="B83" s="111" t="s">
        <v>432</v>
      </c>
      <c r="C83" s="111" t="s">
        <v>358</v>
      </c>
      <c r="D83" s="111" t="s">
        <v>341</v>
      </c>
      <c r="E83" s="111" t="s">
        <v>92</v>
      </c>
      <c r="F83" s="27" t="s">
        <v>271</v>
      </c>
      <c r="G83" s="27" t="s">
        <v>271</v>
      </c>
      <c r="H83" s="116" t="s">
        <v>271</v>
      </c>
    </row>
    <row r="84" spans="1:8" x14ac:dyDescent="0.25">
      <c r="A84" s="111" t="s">
        <v>96</v>
      </c>
      <c r="B84" s="111" t="s">
        <v>433</v>
      </c>
      <c r="C84" s="111" t="s">
        <v>359</v>
      </c>
      <c r="D84" s="111" t="s">
        <v>341</v>
      </c>
      <c r="E84" s="111" t="s">
        <v>92</v>
      </c>
      <c r="F84" s="27" t="s">
        <v>271</v>
      </c>
      <c r="G84" s="27" t="s">
        <v>271</v>
      </c>
      <c r="H84" s="116" t="s">
        <v>271</v>
      </c>
    </row>
    <row r="85" spans="1:8" x14ac:dyDescent="0.25">
      <c r="A85" s="111" t="s">
        <v>96</v>
      </c>
      <c r="B85" s="111" t="s">
        <v>434</v>
      </c>
      <c r="C85" s="111" t="s">
        <v>282</v>
      </c>
      <c r="D85" s="111" t="s">
        <v>341</v>
      </c>
      <c r="E85" s="111" t="s">
        <v>92</v>
      </c>
      <c r="F85" s="27" t="s">
        <v>280</v>
      </c>
      <c r="G85" s="27" t="s">
        <v>273</v>
      </c>
      <c r="H85" s="116" t="s">
        <v>271</v>
      </c>
    </row>
    <row r="86" spans="1:8" x14ac:dyDescent="0.25">
      <c r="A86" s="111" t="s">
        <v>96</v>
      </c>
      <c r="B86" s="111" t="s">
        <v>435</v>
      </c>
      <c r="C86" s="111" t="s">
        <v>239</v>
      </c>
      <c r="D86" s="111" t="s">
        <v>341</v>
      </c>
      <c r="E86" s="111" t="s">
        <v>92</v>
      </c>
      <c r="F86" s="27" t="s">
        <v>280</v>
      </c>
      <c r="G86" s="27" t="s">
        <v>273</v>
      </c>
      <c r="H86" s="116" t="s">
        <v>271</v>
      </c>
    </row>
    <row r="87" spans="1:8" x14ac:dyDescent="0.25">
      <c r="A87" s="111" t="s">
        <v>96</v>
      </c>
      <c r="B87" s="111" t="s">
        <v>436</v>
      </c>
      <c r="C87" s="111" t="s">
        <v>240</v>
      </c>
      <c r="D87" s="111" t="s">
        <v>341</v>
      </c>
      <c r="E87" s="111" t="s">
        <v>92</v>
      </c>
      <c r="F87" s="27" t="s">
        <v>271</v>
      </c>
      <c r="G87" s="27" t="s">
        <v>271</v>
      </c>
      <c r="H87" s="116" t="s">
        <v>271</v>
      </c>
    </row>
    <row r="88" spans="1:8" x14ac:dyDescent="0.25">
      <c r="A88" s="111" t="s">
        <v>96</v>
      </c>
      <c r="B88" s="111" t="s">
        <v>437</v>
      </c>
      <c r="C88" s="111" t="s">
        <v>241</v>
      </c>
      <c r="D88" s="111" t="s">
        <v>341</v>
      </c>
      <c r="E88" s="111" t="s">
        <v>92</v>
      </c>
      <c r="F88" s="27" t="s">
        <v>271</v>
      </c>
      <c r="G88" s="27" t="s">
        <v>271</v>
      </c>
      <c r="H88" s="116" t="s">
        <v>271</v>
      </c>
    </row>
    <row r="89" spans="1:8" x14ac:dyDescent="0.25">
      <c r="A89" s="111" t="s">
        <v>96</v>
      </c>
      <c r="B89" s="111" t="s">
        <v>438</v>
      </c>
      <c r="C89" s="111" t="s">
        <v>242</v>
      </c>
      <c r="D89" s="111" t="s">
        <v>341</v>
      </c>
      <c r="E89" s="111" t="s">
        <v>92</v>
      </c>
      <c r="F89" s="27" t="s">
        <v>280</v>
      </c>
      <c r="G89" s="27" t="s">
        <v>273</v>
      </c>
      <c r="H89" s="116" t="s">
        <v>271</v>
      </c>
    </row>
    <row r="90" spans="1:8" x14ac:dyDescent="0.25">
      <c r="A90" s="111" t="s">
        <v>96</v>
      </c>
      <c r="B90" s="111" t="s">
        <v>439</v>
      </c>
      <c r="C90" s="111" t="s">
        <v>243</v>
      </c>
      <c r="D90" s="111" t="s">
        <v>341</v>
      </c>
      <c r="E90" s="111" t="s">
        <v>92</v>
      </c>
      <c r="F90" s="27" t="s">
        <v>280</v>
      </c>
      <c r="G90" s="27" t="s">
        <v>273</v>
      </c>
      <c r="H90" s="116" t="s">
        <v>271</v>
      </c>
    </row>
    <row r="91" spans="1:8" x14ac:dyDescent="0.25">
      <c r="A91" s="111" t="s">
        <v>96</v>
      </c>
      <c r="B91" s="111" t="s">
        <v>440</v>
      </c>
      <c r="C91" s="111" t="s">
        <v>244</v>
      </c>
      <c r="D91" s="111" t="s">
        <v>341</v>
      </c>
      <c r="E91" s="111" t="s">
        <v>92</v>
      </c>
      <c r="F91" s="27" t="s">
        <v>280</v>
      </c>
      <c r="G91" s="27" t="s">
        <v>273</v>
      </c>
      <c r="H91" s="116" t="s">
        <v>271</v>
      </c>
    </row>
    <row r="92" spans="1:8" x14ac:dyDescent="0.25">
      <c r="A92" s="111" t="s">
        <v>96</v>
      </c>
      <c r="B92" s="111" t="s">
        <v>441</v>
      </c>
      <c r="C92" s="111" t="s">
        <v>245</v>
      </c>
      <c r="D92" s="111" t="s">
        <v>341</v>
      </c>
      <c r="E92" s="111" t="s">
        <v>92</v>
      </c>
      <c r="F92" s="27" t="s">
        <v>271</v>
      </c>
      <c r="G92" s="27" t="s">
        <v>271</v>
      </c>
      <c r="H92" s="116" t="s">
        <v>271</v>
      </c>
    </row>
    <row r="93" spans="1:8" x14ac:dyDescent="0.25">
      <c r="A93" s="111" t="s">
        <v>96</v>
      </c>
      <c r="B93" s="111" t="s">
        <v>442</v>
      </c>
      <c r="C93" s="111" t="s">
        <v>246</v>
      </c>
      <c r="D93" s="111" t="s">
        <v>341</v>
      </c>
      <c r="E93" s="111" t="s">
        <v>92</v>
      </c>
      <c r="F93" s="27" t="s">
        <v>280</v>
      </c>
      <c r="G93" s="27" t="s">
        <v>273</v>
      </c>
      <c r="H93" s="116" t="s">
        <v>271</v>
      </c>
    </row>
    <row r="94" spans="1:8" x14ac:dyDescent="0.25">
      <c r="A94" s="111" t="s">
        <v>96</v>
      </c>
      <c r="B94" s="111" t="s">
        <v>443</v>
      </c>
      <c r="C94" s="111" t="s">
        <v>266</v>
      </c>
      <c r="D94" s="111" t="s">
        <v>341</v>
      </c>
      <c r="E94" s="111" t="s">
        <v>92</v>
      </c>
      <c r="F94" s="27" t="s">
        <v>271</v>
      </c>
      <c r="G94" s="27" t="s">
        <v>271</v>
      </c>
      <c r="H94" s="116" t="s">
        <v>271</v>
      </c>
    </row>
    <row r="95" spans="1:8" x14ac:dyDescent="0.25">
      <c r="A95" s="111" t="s">
        <v>96</v>
      </c>
      <c r="B95" s="111" t="s">
        <v>444</v>
      </c>
      <c r="C95" s="111" t="s">
        <v>247</v>
      </c>
      <c r="D95" s="111" t="s">
        <v>341</v>
      </c>
      <c r="E95" s="111" t="s">
        <v>92</v>
      </c>
      <c r="F95" s="27" t="s">
        <v>271</v>
      </c>
      <c r="G95" s="27" t="s">
        <v>271</v>
      </c>
      <c r="H95" s="116" t="s">
        <v>271</v>
      </c>
    </row>
    <row r="96" spans="1:8" x14ac:dyDescent="0.25">
      <c r="A96" s="111" t="s">
        <v>96</v>
      </c>
      <c r="B96" s="111" t="s">
        <v>445</v>
      </c>
      <c r="C96" s="111" t="s">
        <v>267</v>
      </c>
      <c r="D96" s="111" t="s">
        <v>342</v>
      </c>
      <c r="E96" s="111" t="s">
        <v>336</v>
      </c>
      <c r="F96" s="27" t="s">
        <v>271</v>
      </c>
      <c r="G96" s="27" t="s">
        <v>343</v>
      </c>
      <c r="H96" s="116" t="s">
        <v>271</v>
      </c>
    </row>
    <row r="97" spans="1:8" x14ac:dyDescent="0.25">
      <c r="A97" s="111" t="s">
        <v>96</v>
      </c>
      <c r="B97" s="111" t="s">
        <v>446</v>
      </c>
      <c r="C97" s="111" t="s">
        <v>360</v>
      </c>
      <c r="D97" s="111" t="s">
        <v>341</v>
      </c>
      <c r="E97" s="111" t="s">
        <v>92</v>
      </c>
      <c r="F97" s="27" t="s">
        <v>280</v>
      </c>
      <c r="G97" s="27" t="s">
        <v>273</v>
      </c>
      <c r="H97" s="116" t="s">
        <v>271</v>
      </c>
    </row>
    <row r="98" spans="1:8" x14ac:dyDescent="0.25">
      <c r="A98" s="111" t="s">
        <v>96</v>
      </c>
      <c r="B98" s="111" t="s">
        <v>447</v>
      </c>
      <c r="C98" s="111" t="s">
        <v>448</v>
      </c>
      <c r="D98" s="111" t="s">
        <v>341</v>
      </c>
      <c r="E98" s="111" t="s">
        <v>92</v>
      </c>
      <c r="F98" s="27" t="s">
        <v>271</v>
      </c>
      <c r="G98" s="27" t="s">
        <v>271</v>
      </c>
      <c r="H98" s="116" t="s">
        <v>271</v>
      </c>
    </row>
    <row r="99" spans="1:8" x14ac:dyDescent="0.25">
      <c r="A99" s="111" t="s">
        <v>96</v>
      </c>
      <c r="B99" s="111" t="s">
        <v>449</v>
      </c>
      <c r="C99" s="111" t="s">
        <v>248</v>
      </c>
      <c r="D99" s="111" t="s">
        <v>341</v>
      </c>
      <c r="E99" s="111" t="s">
        <v>92</v>
      </c>
      <c r="F99" s="27" t="s">
        <v>280</v>
      </c>
      <c r="G99" s="27" t="s">
        <v>273</v>
      </c>
      <c r="H99" s="116" t="s">
        <v>271</v>
      </c>
    </row>
    <row r="100" spans="1:8" x14ac:dyDescent="0.25">
      <c r="A100" s="111" t="s">
        <v>96</v>
      </c>
      <c r="B100" s="111" t="s">
        <v>450</v>
      </c>
      <c r="C100" s="111" t="s">
        <v>268</v>
      </c>
      <c r="D100" s="111" t="s">
        <v>341</v>
      </c>
      <c r="E100" s="111" t="s">
        <v>92</v>
      </c>
      <c r="F100" s="27" t="s">
        <v>271</v>
      </c>
      <c r="G100" s="27" t="s">
        <v>271</v>
      </c>
      <c r="H100" s="116" t="s">
        <v>271</v>
      </c>
    </row>
    <row r="101" spans="1:8" x14ac:dyDescent="0.25">
      <c r="A101" s="111" t="s">
        <v>96</v>
      </c>
      <c r="B101" s="111" t="s">
        <v>451</v>
      </c>
      <c r="C101" s="111" t="s">
        <v>269</v>
      </c>
      <c r="D101" s="111" t="s">
        <v>342</v>
      </c>
      <c r="E101" s="111" t="s">
        <v>336</v>
      </c>
      <c r="F101" s="27" t="s">
        <v>271</v>
      </c>
      <c r="G101" s="27" t="s">
        <v>343</v>
      </c>
      <c r="H101" s="116" t="s">
        <v>271</v>
      </c>
    </row>
    <row r="102" spans="1:8" x14ac:dyDescent="0.25">
      <c r="A102" s="111" t="s">
        <v>96</v>
      </c>
      <c r="B102" s="111" t="s">
        <v>452</v>
      </c>
      <c r="C102" s="111" t="s">
        <v>365</v>
      </c>
      <c r="D102" s="111" t="s">
        <v>341</v>
      </c>
      <c r="E102" s="111" t="s">
        <v>92</v>
      </c>
      <c r="F102" s="27" t="s">
        <v>280</v>
      </c>
      <c r="G102" s="27" t="s">
        <v>273</v>
      </c>
      <c r="H102" s="116" t="s">
        <v>271</v>
      </c>
    </row>
    <row r="103" spans="1:8" x14ac:dyDescent="0.25">
      <c r="A103" s="111" t="s">
        <v>96</v>
      </c>
      <c r="B103" s="111" t="s">
        <v>453</v>
      </c>
      <c r="C103" s="111" t="s">
        <v>249</v>
      </c>
      <c r="D103" s="111" t="s">
        <v>341</v>
      </c>
      <c r="E103" s="111" t="s">
        <v>92</v>
      </c>
      <c r="F103" s="27" t="s">
        <v>280</v>
      </c>
      <c r="G103" s="27" t="s">
        <v>273</v>
      </c>
      <c r="H103" s="116" t="s">
        <v>271</v>
      </c>
    </row>
    <row r="104" spans="1:8" x14ac:dyDescent="0.25">
      <c r="A104" s="111" t="s">
        <v>96</v>
      </c>
      <c r="B104" s="111" t="s">
        <v>454</v>
      </c>
      <c r="C104" s="111" t="s">
        <v>455</v>
      </c>
      <c r="D104" s="111" t="s">
        <v>344</v>
      </c>
      <c r="E104" s="111" t="s">
        <v>92</v>
      </c>
      <c r="F104" s="27" t="s">
        <v>271</v>
      </c>
      <c r="G104" s="27" t="s">
        <v>271</v>
      </c>
      <c r="H104" s="116" t="s">
        <v>271</v>
      </c>
    </row>
    <row r="105" spans="1:8" x14ac:dyDescent="0.25">
      <c r="A105" s="111" t="s">
        <v>96</v>
      </c>
      <c r="B105" s="111" t="s">
        <v>456</v>
      </c>
      <c r="C105" s="111" t="s">
        <v>457</v>
      </c>
      <c r="D105" s="111" t="s">
        <v>344</v>
      </c>
      <c r="E105" s="111" t="s">
        <v>92</v>
      </c>
      <c r="F105" s="27" t="s">
        <v>280</v>
      </c>
      <c r="G105" s="27" t="s">
        <v>273</v>
      </c>
      <c r="H105" s="116" t="s">
        <v>271</v>
      </c>
    </row>
    <row r="106" spans="1:8" x14ac:dyDescent="0.25">
      <c r="A106" s="111" t="s">
        <v>253</v>
      </c>
      <c r="B106" s="111" t="s">
        <v>0</v>
      </c>
      <c r="C106" s="111" t="s">
        <v>1</v>
      </c>
      <c r="D106" s="111" t="s">
        <v>345</v>
      </c>
      <c r="E106" s="111" t="s">
        <v>92</v>
      </c>
      <c r="F106" s="27" t="s">
        <v>271</v>
      </c>
      <c r="G106" s="27" t="s">
        <v>271</v>
      </c>
      <c r="H106" s="116" t="s">
        <v>271</v>
      </c>
    </row>
    <row r="107" spans="1:8" x14ac:dyDescent="0.25">
      <c r="A107" s="111" t="s">
        <v>253</v>
      </c>
      <c r="B107" s="111" t="s">
        <v>2</v>
      </c>
      <c r="C107" s="111" t="s">
        <v>346</v>
      </c>
      <c r="D107" s="111" t="s">
        <v>345</v>
      </c>
      <c r="E107" s="111" t="s">
        <v>92</v>
      </c>
      <c r="F107" s="27" t="s">
        <v>271</v>
      </c>
      <c r="G107" s="27" t="s">
        <v>271</v>
      </c>
      <c r="H107" s="116" t="s">
        <v>271</v>
      </c>
    </row>
    <row r="108" spans="1:8" x14ac:dyDescent="0.25">
      <c r="A108" s="111" t="s">
        <v>253</v>
      </c>
      <c r="B108" s="111" t="s">
        <v>3</v>
      </c>
      <c r="C108" s="111" t="s">
        <v>4</v>
      </c>
      <c r="D108" s="111" t="s">
        <v>345</v>
      </c>
      <c r="E108" s="111" t="s">
        <v>92</v>
      </c>
      <c r="F108" s="27" t="s">
        <v>271</v>
      </c>
      <c r="G108" s="27" t="s">
        <v>271</v>
      </c>
      <c r="H108" s="116" t="s">
        <v>271</v>
      </c>
    </row>
    <row r="109" spans="1:8" x14ac:dyDescent="0.25">
      <c r="A109" s="111" t="s">
        <v>253</v>
      </c>
      <c r="B109" s="111" t="s">
        <v>5</v>
      </c>
      <c r="C109" s="111" t="s">
        <v>6</v>
      </c>
      <c r="D109" s="111" t="s">
        <v>345</v>
      </c>
      <c r="E109" s="111" t="s">
        <v>92</v>
      </c>
      <c r="F109" s="27" t="s">
        <v>271</v>
      </c>
      <c r="G109" s="27" t="s">
        <v>271</v>
      </c>
      <c r="H109" s="116" t="s">
        <v>271</v>
      </c>
    </row>
    <row r="110" spans="1:8" x14ac:dyDescent="0.25">
      <c r="A110" s="111" t="s">
        <v>253</v>
      </c>
      <c r="B110" s="111" t="s">
        <v>7</v>
      </c>
      <c r="C110" s="111" t="s">
        <v>8</v>
      </c>
      <c r="D110" s="111" t="s">
        <v>341</v>
      </c>
      <c r="E110" s="111" t="s">
        <v>92</v>
      </c>
      <c r="F110" s="27" t="s">
        <v>280</v>
      </c>
      <c r="G110" s="27" t="s">
        <v>274</v>
      </c>
      <c r="H110" s="116" t="s">
        <v>271</v>
      </c>
    </row>
    <row r="111" spans="1:8" x14ac:dyDescent="0.25">
      <c r="A111" s="111" t="s">
        <v>253</v>
      </c>
      <c r="B111" s="111" t="s">
        <v>9</v>
      </c>
      <c r="C111" s="111" t="s">
        <v>10</v>
      </c>
      <c r="D111" s="111" t="s">
        <v>341</v>
      </c>
      <c r="E111" s="111" t="s">
        <v>92</v>
      </c>
      <c r="F111" s="27" t="s">
        <v>280</v>
      </c>
      <c r="G111" s="27" t="s">
        <v>273</v>
      </c>
      <c r="H111" s="116" t="s">
        <v>271</v>
      </c>
    </row>
    <row r="112" spans="1:8" x14ac:dyDescent="0.25">
      <c r="A112" s="111" t="s">
        <v>253</v>
      </c>
      <c r="B112" s="111" t="s">
        <v>458</v>
      </c>
      <c r="C112" s="111" t="s">
        <v>130</v>
      </c>
      <c r="D112" s="111" t="s">
        <v>341</v>
      </c>
      <c r="E112" s="111" t="s">
        <v>336</v>
      </c>
      <c r="F112" s="27" t="s">
        <v>271</v>
      </c>
      <c r="G112" s="27" t="s">
        <v>343</v>
      </c>
      <c r="H112" s="116" t="s">
        <v>271</v>
      </c>
    </row>
    <row r="113" spans="1:8" x14ac:dyDescent="0.25">
      <c r="A113" s="111" t="s">
        <v>253</v>
      </c>
      <c r="B113" s="111" t="s">
        <v>11</v>
      </c>
      <c r="C113" s="111" t="s">
        <v>12</v>
      </c>
      <c r="D113" s="111" t="s">
        <v>341</v>
      </c>
      <c r="E113" s="111" t="s">
        <v>92</v>
      </c>
      <c r="F113" s="27" t="s">
        <v>280</v>
      </c>
      <c r="G113" s="27" t="s">
        <v>273</v>
      </c>
      <c r="H113" s="116" t="s">
        <v>271</v>
      </c>
    </row>
    <row r="114" spans="1:8" x14ac:dyDescent="0.25">
      <c r="A114" s="111" t="s">
        <v>253</v>
      </c>
      <c r="B114" s="111" t="s">
        <v>145</v>
      </c>
      <c r="C114" s="111" t="s">
        <v>144</v>
      </c>
      <c r="D114" s="111" t="s">
        <v>341</v>
      </c>
      <c r="E114" s="111" t="s">
        <v>92</v>
      </c>
      <c r="F114" s="27" t="s">
        <v>271</v>
      </c>
      <c r="G114" s="27" t="s">
        <v>271</v>
      </c>
      <c r="H114" s="116" t="s">
        <v>271</v>
      </c>
    </row>
    <row r="115" spans="1:8" x14ac:dyDescent="0.25">
      <c r="A115" s="111" t="s">
        <v>253</v>
      </c>
      <c r="B115" s="111" t="s">
        <v>13</v>
      </c>
      <c r="C115" s="111" t="s">
        <v>14</v>
      </c>
      <c r="D115" s="111" t="s">
        <v>341</v>
      </c>
      <c r="E115" s="111" t="s">
        <v>336</v>
      </c>
      <c r="F115" s="27" t="s">
        <v>280</v>
      </c>
      <c r="G115" s="27" t="s">
        <v>343</v>
      </c>
      <c r="H115" s="116" t="s">
        <v>278</v>
      </c>
    </row>
    <row r="116" spans="1:8" x14ac:dyDescent="0.25">
      <c r="A116" s="111" t="s">
        <v>253</v>
      </c>
      <c r="B116" s="111" t="s">
        <v>15</v>
      </c>
      <c r="C116" s="111" t="s">
        <v>16</v>
      </c>
      <c r="D116" s="111" t="s">
        <v>341</v>
      </c>
      <c r="E116" s="111" t="s">
        <v>92</v>
      </c>
      <c r="F116" s="27" t="s">
        <v>271</v>
      </c>
      <c r="G116" s="27" t="s">
        <v>271</v>
      </c>
      <c r="H116" s="116" t="s">
        <v>271</v>
      </c>
    </row>
    <row r="117" spans="1:8" x14ac:dyDescent="0.25">
      <c r="A117" s="111" t="s">
        <v>253</v>
      </c>
      <c r="B117" s="111" t="s">
        <v>208</v>
      </c>
      <c r="C117" s="111" t="s">
        <v>207</v>
      </c>
      <c r="D117" s="111" t="s">
        <v>342</v>
      </c>
      <c r="E117" s="111" t="s">
        <v>336</v>
      </c>
      <c r="F117" s="27" t="s">
        <v>271</v>
      </c>
      <c r="G117" s="27" t="s">
        <v>343</v>
      </c>
      <c r="H117" s="116" t="s">
        <v>271</v>
      </c>
    </row>
    <row r="118" spans="1:8" x14ac:dyDescent="0.25">
      <c r="A118" s="111" t="s">
        <v>253</v>
      </c>
      <c r="B118" s="111" t="s">
        <v>210</v>
      </c>
      <c r="C118" s="111" t="s">
        <v>459</v>
      </c>
      <c r="D118" s="111" t="s">
        <v>342</v>
      </c>
      <c r="E118" s="111" t="s">
        <v>336</v>
      </c>
      <c r="F118" s="27" t="s">
        <v>271</v>
      </c>
      <c r="G118" s="27" t="s">
        <v>343</v>
      </c>
      <c r="H118" s="116" t="s">
        <v>271</v>
      </c>
    </row>
    <row r="119" spans="1:8" x14ac:dyDescent="0.25">
      <c r="A119" s="111" t="s">
        <v>253</v>
      </c>
      <c r="B119" s="111" t="s">
        <v>17</v>
      </c>
      <c r="C119" s="111" t="s">
        <v>18</v>
      </c>
      <c r="D119" s="111" t="s">
        <v>341</v>
      </c>
      <c r="E119" s="111" t="s">
        <v>92</v>
      </c>
      <c r="F119" s="27" t="s">
        <v>271</v>
      </c>
      <c r="G119" s="27" t="s">
        <v>271</v>
      </c>
      <c r="H119" s="116" t="s">
        <v>271</v>
      </c>
    </row>
    <row r="120" spans="1:8" x14ac:dyDescent="0.25">
      <c r="A120" s="111" t="s">
        <v>253</v>
      </c>
      <c r="B120" s="111" t="s">
        <v>19</v>
      </c>
      <c r="C120" s="111" t="s">
        <v>20</v>
      </c>
      <c r="D120" s="111" t="s">
        <v>341</v>
      </c>
      <c r="E120" s="111" t="s">
        <v>336</v>
      </c>
      <c r="F120" s="27" t="s">
        <v>271</v>
      </c>
      <c r="G120" s="27" t="s">
        <v>343</v>
      </c>
      <c r="H120" s="116" t="s">
        <v>271</v>
      </c>
    </row>
    <row r="121" spans="1:8" x14ac:dyDescent="0.25">
      <c r="A121" s="111" t="s">
        <v>253</v>
      </c>
      <c r="B121" s="111" t="s">
        <v>21</v>
      </c>
      <c r="C121" s="111" t="s">
        <v>22</v>
      </c>
      <c r="D121" s="111" t="s">
        <v>341</v>
      </c>
      <c r="E121" s="111" t="s">
        <v>92</v>
      </c>
      <c r="F121" s="27" t="s">
        <v>271</v>
      </c>
      <c r="G121" s="27" t="s">
        <v>271</v>
      </c>
      <c r="H121" s="116" t="s">
        <v>271</v>
      </c>
    </row>
    <row r="122" spans="1:8" x14ac:dyDescent="0.25">
      <c r="A122" s="111" t="s">
        <v>253</v>
      </c>
      <c r="B122" s="111" t="s">
        <v>23</v>
      </c>
      <c r="C122" s="111" t="s">
        <v>24</v>
      </c>
      <c r="D122" s="111" t="s">
        <v>341</v>
      </c>
      <c r="E122" s="111" t="s">
        <v>92</v>
      </c>
      <c r="F122" s="27" t="s">
        <v>271</v>
      </c>
      <c r="G122" s="27" t="s">
        <v>271</v>
      </c>
      <c r="H122" s="116" t="s">
        <v>271</v>
      </c>
    </row>
    <row r="123" spans="1:8" x14ac:dyDescent="0.25">
      <c r="A123" s="111" t="s">
        <v>253</v>
      </c>
      <c r="B123" s="111" t="s">
        <v>25</v>
      </c>
      <c r="C123" s="111" t="s">
        <v>26</v>
      </c>
      <c r="D123" s="111" t="s">
        <v>341</v>
      </c>
      <c r="E123" s="111" t="s">
        <v>92</v>
      </c>
      <c r="F123" s="27" t="s">
        <v>280</v>
      </c>
      <c r="G123" s="27" t="s">
        <v>273</v>
      </c>
      <c r="H123" s="116" t="s">
        <v>271</v>
      </c>
    </row>
    <row r="124" spans="1:8" x14ac:dyDescent="0.25">
      <c r="A124" s="111" t="s">
        <v>253</v>
      </c>
      <c r="B124" s="111" t="s">
        <v>27</v>
      </c>
      <c r="C124" s="111" t="s">
        <v>28</v>
      </c>
      <c r="D124" s="111" t="s">
        <v>341</v>
      </c>
      <c r="E124" s="111" t="s">
        <v>92</v>
      </c>
      <c r="F124" s="27" t="s">
        <v>271</v>
      </c>
      <c r="G124" s="27" t="s">
        <v>271</v>
      </c>
      <c r="H124" s="116" t="s">
        <v>271</v>
      </c>
    </row>
    <row r="125" spans="1:8" x14ac:dyDescent="0.25">
      <c r="A125" s="111" t="s">
        <v>253</v>
      </c>
      <c r="B125" s="111" t="s">
        <v>29</v>
      </c>
      <c r="C125" s="111" t="s">
        <v>30</v>
      </c>
      <c r="D125" s="111" t="s">
        <v>341</v>
      </c>
      <c r="E125" s="111" t="s">
        <v>92</v>
      </c>
      <c r="F125" s="27" t="s">
        <v>271</v>
      </c>
      <c r="G125" s="27" t="s">
        <v>271</v>
      </c>
      <c r="H125" s="116" t="s">
        <v>271</v>
      </c>
    </row>
    <row r="126" spans="1:8" x14ac:dyDescent="0.25">
      <c r="A126" s="111" t="s">
        <v>253</v>
      </c>
      <c r="B126" s="111" t="s">
        <v>31</v>
      </c>
      <c r="C126" s="111" t="s">
        <v>32</v>
      </c>
      <c r="D126" s="111" t="s">
        <v>341</v>
      </c>
      <c r="E126" s="111" t="s">
        <v>92</v>
      </c>
      <c r="F126" s="27" t="s">
        <v>271</v>
      </c>
      <c r="G126" s="27" t="s">
        <v>271</v>
      </c>
      <c r="H126" s="116" t="s">
        <v>271</v>
      </c>
    </row>
    <row r="127" spans="1:8" x14ac:dyDescent="0.25">
      <c r="A127" s="111" t="s">
        <v>253</v>
      </c>
      <c r="B127" s="111" t="s">
        <v>132</v>
      </c>
      <c r="C127" s="111" t="s">
        <v>131</v>
      </c>
      <c r="D127" s="111" t="s">
        <v>341</v>
      </c>
      <c r="E127" s="111" t="s">
        <v>92</v>
      </c>
      <c r="F127" s="27" t="s">
        <v>271</v>
      </c>
      <c r="G127" s="27" t="s">
        <v>271</v>
      </c>
      <c r="H127" s="116" t="s">
        <v>271</v>
      </c>
    </row>
    <row r="128" spans="1:8" x14ac:dyDescent="0.25">
      <c r="A128" s="111" t="s">
        <v>253</v>
      </c>
      <c r="B128" s="111" t="s">
        <v>33</v>
      </c>
      <c r="C128" s="111" t="s">
        <v>34</v>
      </c>
      <c r="D128" s="111" t="s">
        <v>341</v>
      </c>
      <c r="E128" s="111" t="s">
        <v>336</v>
      </c>
      <c r="F128" s="27" t="s">
        <v>280</v>
      </c>
      <c r="G128" s="27" t="s">
        <v>275</v>
      </c>
      <c r="H128" s="116" t="s">
        <v>271</v>
      </c>
    </row>
    <row r="129" spans="1:8" x14ac:dyDescent="0.25">
      <c r="A129" s="111" t="s">
        <v>253</v>
      </c>
      <c r="B129" s="111" t="s">
        <v>35</v>
      </c>
      <c r="C129" s="111" t="s">
        <v>36</v>
      </c>
      <c r="D129" s="111" t="s">
        <v>341</v>
      </c>
      <c r="E129" s="111" t="s">
        <v>92</v>
      </c>
      <c r="F129" s="27" t="s">
        <v>280</v>
      </c>
      <c r="G129" s="27" t="s">
        <v>273</v>
      </c>
      <c r="H129" s="116" t="s">
        <v>271</v>
      </c>
    </row>
    <row r="130" spans="1:8" x14ac:dyDescent="0.25">
      <c r="A130" s="111" t="s">
        <v>253</v>
      </c>
      <c r="B130" s="111" t="s">
        <v>134</v>
      </c>
      <c r="C130" s="111" t="s">
        <v>133</v>
      </c>
      <c r="D130" s="111" t="s">
        <v>341</v>
      </c>
      <c r="E130" s="111" t="s">
        <v>92</v>
      </c>
      <c r="F130" s="27" t="s">
        <v>280</v>
      </c>
      <c r="G130" s="27" t="s">
        <v>273</v>
      </c>
      <c r="H130" s="116" t="s">
        <v>271</v>
      </c>
    </row>
    <row r="131" spans="1:8" x14ac:dyDescent="0.25">
      <c r="A131" s="111" t="s">
        <v>253</v>
      </c>
      <c r="B131" s="111" t="s">
        <v>136</v>
      </c>
      <c r="C131" s="111" t="s">
        <v>135</v>
      </c>
      <c r="D131" s="111" t="s">
        <v>341</v>
      </c>
      <c r="E131" s="111" t="s">
        <v>92</v>
      </c>
      <c r="F131" s="27" t="s">
        <v>271</v>
      </c>
      <c r="G131" s="27" t="s">
        <v>271</v>
      </c>
      <c r="H131" s="116" t="s">
        <v>271</v>
      </c>
    </row>
    <row r="132" spans="1:8" x14ac:dyDescent="0.25">
      <c r="A132" s="111" t="s">
        <v>253</v>
      </c>
      <c r="B132" s="111" t="s">
        <v>37</v>
      </c>
      <c r="C132" s="111" t="s">
        <v>38</v>
      </c>
      <c r="D132" s="111" t="s">
        <v>341</v>
      </c>
      <c r="E132" s="111" t="s">
        <v>92</v>
      </c>
      <c r="F132" s="27" t="s">
        <v>271</v>
      </c>
      <c r="G132" s="27" t="s">
        <v>271</v>
      </c>
      <c r="H132" s="116" t="s">
        <v>271</v>
      </c>
    </row>
    <row r="133" spans="1:8" x14ac:dyDescent="0.25">
      <c r="A133" s="111" t="s">
        <v>253</v>
      </c>
      <c r="B133" s="111" t="s">
        <v>39</v>
      </c>
      <c r="C133" s="111" t="s">
        <v>40</v>
      </c>
      <c r="D133" s="111" t="s">
        <v>341</v>
      </c>
      <c r="E133" s="111" t="s">
        <v>92</v>
      </c>
      <c r="F133" s="27" t="s">
        <v>271</v>
      </c>
      <c r="G133" s="27" t="s">
        <v>271</v>
      </c>
      <c r="H133" s="116" t="s">
        <v>271</v>
      </c>
    </row>
    <row r="134" spans="1:8" x14ac:dyDescent="0.25">
      <c r="A134" s="111" t="s">
        <v>253</v>
      </c>
      <c r="B134" s="111" t="s">
        <v>211</v>
      </c>
      <c r="C134" s="111" t="s">
        <v>460</v>
      </c>
      <c r="D134" s="111" t="s">
        <v>342</v>
      </c>
      <c r="E134" s="111" t="s">
        <v>336</v>
      </c>
      <c r="F134" s="27" t="s">
        <v>271</v>
      </c>
      <c r="G134" s="27" t="s">
        <v>343</v>
      </c>
      <c r="H134" s="116" t="s">
        <v>271</v>
      </c>
    </row>
    <row r="135" spans="1:8" x14ac:dyDescent="0.25">
      <c r="A135" s="111" t="s">
        <v>253</v>
      </c>
      <c r="B135" s="111" t="s">
        <v>41</v>
      </c>
      <c r="C135" s="111" t="s">
        <v>42</v>
      </c>
      <c r="D135" s="111" t="s">
        <v>341</v>
      </c>
      <c r="E135" s="111" t="s">
        <v>92</v>
      </c>
      <c r="F135" s="27" t="s">
        <v>280</v>
      </c>
      <c r="G135" s="27" t="s">
        <v>273</v>
      </c>
      <c r="H135" s="116" t="s">
        <v>271</v>
      </c>
    </row>
    <row r="136" spans="1:8" x14ac:dyDescent="0.25">
      <c r="A136" s="111" t="s">
        <v>253</v>
      </c>
      <c r="B136" s="111" t="s">
        <v>213</v>
      </c>
      <c r="C136" s="111" t="s">
        <v>212</v>
      </c>
      <c r="D136" s="111" t="s">
        <v>342</v>
      </c>
      <c r="E136" s="111" t="s">
        <v>336</v>
      </c>
      <c r="F136" s="27" t="s">
        <v>271</v>
      </c>
      <c r="G136" s="27" t="s">
        <v>343</v>
      </c>
      <c r="H136" s="116" t="s">
        <v>271</v>
      </c>
    </row>
    <row r="137" spans="1:8" x14ac:dyDescent="0.25">
      <c r="A137" s="111" t="s">
        <v>253</v>
      </c>
      <c r="B137" s="111" t="s">
        <v>43</v>
      </c>
      <c r="C137" s="111" t="s">
        <v>44</v>
      </c>
      <c r="D137" s="111" t="s">
        <v>341</v>
      </c>
      <c r="E137" s="111" t="s">
        <v>336</v>
      </c>
      <c r="F137" s="27" t="s">
        <v>280</v>
      </c>
      <c r="G137" s="27" t="s">
        <v>277</v>
      </c>
      <c r="H137" s="116" t="s">
        <v>271</v>
      </c>
    </row>
    <row r="138" spans="1:8" x14ac:dyDescent="0.25">
      <c r="A138" s="111" t="s">
        <v>253</v>
      </c>
      <c r="B138" s="111" t="s">
        <v>45</v>
      </c>
      <c r="C138" s="111" t="s">
        <v>46</v>
      </c>
      <c r="D138" s="111" t="s">
        <v>341</v>
      </c>
      <c r="E138" s="111" t="s">
        <v>336</v>
      </c>
      <c r="F138" s="27" t="s">
        <v>280</v>
      </c>
      <c r="G138" s="27" t="s">
        <v>275</v>
      </c>
      <c r="H138" s="116" t="s">
        <v>271</v>
      </c>
    </row>
    <row r="139" spans="1:8" x14ac:dyDescent="0.25">
      <c r="A139" s="111" t="s">
        <v>253</v>
      </c>
      <c r="B139" s="111" t="s">
        <v>47</v>
      </c>
      <c r="C139" s="111" t="s">
        <v>48</v>
      </c>
      <c r="D139" s="111" t="s">
        <v>341</v>
      </c>
      <c r="E139" s="111" t="s">
        <v>336</v>
      </c>
      <c r="F139" s="27" t="s">
        <v>280</v>
      </c>
      <c r="G139" s="27" t="s">
        <v>275</v>
      </c>
      <c r="H139" s="116" t="s">
        <v>278</v>
      </c>
    </row>
    <row r="140" spans="1:8" x14ac:dyDescent="0.25">
      <c r="A140" s="111" t="s">
        <v>253</v>
      </c>
      <c r="B140" s="111" t="s">
        <v>49</v>
      </c>
      <c r="C140" s="111" t="s">
        <v>50</v>
      </c>
      <c r="D140" s="111" t="s">
        <v>341</v>
      </c>
      <c r="E140" s="111" t="s">
        <v>92</v>
      </c>
      <c r="F140" s="27" t="s">
        <v>271</v>
      </c>
      <c r="G140" s="27" t="s">
        <v>271</v>
      </c>
      <c r="H140" s="116" t="s">
        <v>271</v>
      </c>
    </row>
    <row r="141" spans="1:8" x14ac:dyDescent="0.25">
      <c r="A141" s="111" t="s">
        <v>253</v>
      </c>
      <c r="B141" s="111" t="s">
        <v>51</v>
      </c>
      <c r="C141" s="111" t="s">
        <v>52</v>
      </c>
      <c r="D141" s="111" t="s">
        <v>341</v>
      </c>
      <c r="E141" s="111" t="s">
        <v>92</v>
      </c>
      <c r="F141" s="27" t="s">
        <v>280</v>
      </c>
      <c r="G141" s="27" t="s">
        <v>273</v>
      </c>
      <c r="H141" s="116" t="s">
        <v>271</v>
      </c>
    </row>
    <row r="142" spans="1:8" x14ac:dyDescent="0.25">
      <c r="A142" s="111" t="s">
        <v>253</v>
      </c>
      <c r="B142" s="111" t="s">
        <v>147</v>
      </c>
      <c r="C142" s="111" t="s">
        <v>146</v>
      </c>
      <c r="D142" s="111" t="s">
        <v>341</v>
      </c>
      <c r="E142" s="111" t="s">
        <v>92</v>
      </c>
      <c r="F142" s="27" t="s">
        <v>280</v>
      </c>
      <c r="G142" s="27" t="s">
        <v>274</v>
      </c>
      <c r="H142" s="116" t="s">
        <v>271</v>
      </c>
    </row>
    <row r="143" spans="1:8" x14ac:dyDescent="0.25">
      <c r="A143" s="111" t="s">
        <v>253</v>
      </c>
      <c r="B143" s="111" t="s">
        <v>53</v>
      </c>
      <c r="C143" s="111" t="s">
        <v>54</v>
      </c>
      <c r="D143" s="111" t="s">
        <v>341</v>
      </c>
      <c r="E143" s="111" t="s">
        <v>92</v>
      </c>
      <c r="F143" s="27" t="s">
        <v>271</v>
      </c>
      <c r="G143" s="27" t="s">
        <v>271</v>
      </c>
      <c r="H143" s="116" t="s">
        <v>271</v>
      </c>
    </row>
    <row r="144" spans="1:8" x14ac:dyDescent="0.25">
      <c r="A144" s="111" t="s">
        <v>253</v>
      </c>
      <c r="B144" s="111" t="s">
        <v>149</v>
      </c>
      <c r="C144" s="111" t="s">
        <v>148</v>
      </c>
      <c r="D144" s="111" t="s">
        <v>341</v>
      </c>
      <c r="E144" s="111" t="s">
        <v>92</v>
      </c>
      <c r="F144" s="27" t="s">
        <v>271</v>
      </c>
      <c r="G144" s="27" t="s">
        <v>271</v>
      </c>
      <c r="H144" s="116" t="s">
        <v>271</v>
      </c>
    </row>
    <row r="145" spans="1:8" x14ac:dyDescent="0.25">
      <c r="A145" s="111" t="s">
        <v>253</v>
      </c>
      <c r="B145" s="111" t="s">
        <v>55</v>
      </c>
      <c r="C145" s="111" t="s">
        <v>56</v>
      </c>
      <c r="D145" s="111" t="s">
        <v>341</v>
      </c>
      <c r="E145" s="111" t="s">
        <v>92</v>
      </c>
      <c r="F145" s="27" t="s">
        <v>271</v>
      </c>
      <c r="G145" s="27" t="s">
        <v>271</v>
      </c>
      <c r="H145" s="116" t="s">
        <v>271</v>
      </c>
    </row>
    <row r="146" spans="1:8" x14ac:dyDescent="0.25">
      <c r="A146" s="111" t="s">
        <v>253</v>
      </c>
      <c r="B146" s="111" t="s">
        <v>57</v>
      </c>
      <c r="C146" s="111" t="s">
        <v>58</v>
      </c>
      <c r="D146" s="111" t="s">
        <v>341</v>
      </c>
      <c r="E146" s="111" t="s">
        <v>92</v>
      </c>
      <c r="F146" s="27" t="s">
        <v>271</v>
      </c>
      <c r="G146" s="27" t="s">
        <v>271</v>
      </c>
      <c r="H146" s="116" t="s">
        <v>271</v>
      </c>
    </row>
    <row r="147" spans="1:8" x14ac:dyDescent="0.25">
      <c r="A147" s="111" t="s">
        <v>253</v>
      </c>
      <c r="B147" s="111" t="s">
        <v>59</v>
      </c>
      <c r="C147" s="111" t="s">
        <v>60</v>
      </c>
      <c r="D147" s="111" t="s">
        <v>341</v>
      </c>
      <c r="E147" s="111" t="s">
        <v>92</v>
      </c>
      <c r="F147" s="27" t="s">
        <v>271</v>
      </c>
      <c r="G147" s="27" t="s">
        <v>271</v>
      </c>
      <c r="H147" s="116" t="s">
        <v>271</v>
      </c>
    </row>
    <row r="148" spans="1:8" x14ac:dyDescent="0.25">
      <c r="A148" s="111" t="s">
        <v>253</v>
      </c>
      <c r="B148" s="111" t="s">
        <v>61</v>
      </c>
      <c r="C148" s="111" t="s">
        <v>62</v>
      </c>
      <c r="D148" s="111" t="s">
        <v>341</v>
      </c>
      <c r="E148" s="111" t="s">
        <v>336</v>
      </c>
      <c r="F148" s="27" t="s">
        <v>280</v>
      </c>
      <c r="G148" s="27" t="s">
        <v>275</v>
      </c>
      <c r="H148" s="116" t="s">
        <v>271</v>
      </c>
    </row>
    <row r="149" spans="1:8" x14ac:dyDescent="0.25">
      <c r="A149" s="111" t="s">
        <v>253</v>
      </c>
      <c r="B149" s="111" t="s">
        <v>63</v>
      </c>
      <c r="C149" s="111" t="s">
        <v>64</v>
      </c>
      <c r="D149" s="111" t="s">
        <v>341</v>
      </c>
      <c r="E149" s="111" t="s">
        <v>92</v>
      </c>
      <c r="F149" s="27" t="s">
        <v>280</v>
      </c>
      <c r="G149" s="27" t="s">
        <v>273</v>
      </c>
      <c r="H149" s="116" t="s">
        <v>271</v>
      </c>
    </row>
    <row r="150" spans="1:8" x14ac:dyDescent="0.25">
      <c r="A150" s="111" t="s">
        <v>253</v>
      </c>
      <c r="B150" s="111" t="s">
        <v>65</v>
      </c>
      <c r="C150" s="111" t="s">
        <v>66</v>
      </c>
      <c r="D150" s="111" t="s">
        <v>341</v>
      </c>
      <c r="E150" s="111" t="s">
        <v>92</v>
      </c>
      <c r="F150" s="27" t="s">
        <v>280</v>
      </c>
      <c r="G150" s="27" t="s">
        <v>273</v>
      </c>
      <c r="H150" s="116" t="s">
        <v>271</v>
      </c>
    </row>
    <row r="151" spans="1:8" x14ac:dyDescent="0.25">
      <c r="A151" s="111" t="s">
        <v>253</v>
      </c>
      <c r="B151" s="111" t="s">
        <v>67</v>
      </c>
      <c r="C151" s="111" t="s">
        <v>68</v>
      </c>
      <c r="D151" s="111" t="s">
        <v>341</v>
      </c>
      <c r="E151" s="111" t="s">
        <v>92</v>
      </c>
      <c r="F151" s="27" t="s">
        <v>271</v>
      </c>
      <c r="G151" s="27" t="s">
        <v>271</v>
      </c>
      <c r="H151" s="116" t="s">
        <v>271</v>
      </c>
    </row>
    <row r="152" spans="1:8" x14ac:dyDescent="0.25">
      <c r="A152" s="111" t="s">
        <v>253</v>
      </c>
      <c r="B152" s="111" t="s">
        <v>69</v>
      </c>
      <c r="C152" s="111" t="s">
        <v>70</v>
      </c>
      <c r="D152" s="111" t="s">
        <v>341</v>
      </c>
      <c r="E152" s="111" t="s">
        <v>336</v>
      </c>
      <c r="F152" s="27" t="s">
        <v>271</v>
      </c>
      <c r="G152" s="27" t="s">
        <v>343</v>
      </c>
      <c r="H152" s="116" t="s">
        <v>271</v>
      </c>
    </row>
    <row r="153" spans="1:8" x14ac:dyDescent="0.25">
      <c r="A153" s="111" t="s">
        <v>253</v>
      </c>
      <c r="B153" s="111" t="s">
        <v>461</v>
      </c>
      <c r="C153" s="111" t="s">
        <v>71</v>
      </c>
      <c r="D153" s="111" t="s">
        <v>341</v>
      </c>
      <c r="E153" s="111" t="s">
        <v>336</v>
      </c>
      <c r="F153" s="27" t="s">
        <v>280</v>
      </c>
      <c r="G153" s="27" t="s">
        <v>276</v>
      </c>
      <c r="H153" s="116" t="s">
        <v>271</v>
      </c>
    </row>
    <row r="154" spans="1:8" x14ac:dyDescent="0.25">
      <c r="A154" s="111" t="s">
        <v>253</v>
      </c>
      <c r="B154" s="111" t="s">
        <v>72</v>
      </c>
      <c r="C154" s="111" t="s">
        <v>73</v>
      </c>
      <c r="D154" s="111" t="s">
        <v>341</v>
      </c>
      <c r="E154" s="111" t="s">
        <v>336</v>
      </c>
      <c r="F154" s="27" t="s">
        <v>280</v>
      </c>
      <c r="G154" s="27" t="s">
        <v>276</v>
      </c>
      <c r="H154" s="116" t="s">
        <v>271</v>
      </c>
    </row>
    <row r="155" spans="1:8" x14ac:dyDescent="0.25">
      <c r="A155" s="111" t="s">
        <v>253</v>
      </c>
      <c r="B155" s="111" t="s">
        <v>151</v>
      </c>
      <c r="C155" s="111" t="s">
        <v>150</v>
      </c>
      <c r="D155" s="111" t="s">
        <v>341</v>
      </c>
      <c r="E155" s="111" t="s">
        <v>92</v>
      </c>
      <c r="F155" s="27" t="s">
        <v>280</v>
      </c>
      <c r="G155" s="27" t="s">
        <v>273</v>
      </c>
      <c r="H155" s="116" t="s">
        <v>271</v>
      </c>
    </row>
    <row r="156" spans="1:8" x14ac:dyDescent="0.25">
      <c r="A156" s="111" t="s">
        <v>253</v>
      </c>
      <c r="B156" s="111" t="s">
        <v>74</v>
      </c>
      <c r="C156" s="111" t="s">
        <v>75</v>
      </c>
      <c r="D156" s="111" t="s">
        <v>341</v>
      </c>
      <c r="E156" s="111" t="s">
        <v>92</v>
      </c>
      <c r="F156" s="27" t="s">
        <v>271</v>
      </c>
      <c r="G156" s="27" t="s">
        <v>271</v>
      </c>
      <c r="H156" s="116" t="s">
        <v>271</v>
      </c>
    </row>
    <row r="157" spans="1:8" x14ac:dyDescent="0.25">
      <c r="A157" s="111" t="s">
        <v>253</v>
      </c>
      <c r="B157" s="111" t="s">
        <v>462</v>
      </c>
      <c r="C157" s="111" t="s">
        <v>76</v>
      </c>
      <c r="D157" s="111" t="s">
        <v>341</v>
      </c>
      <c r="E157" s="111" t="s">
        <v>92</v>
      </c>
      <c r="F157" s="27" t="s">
        <v>271</v>
      </c>
      <c r="G157" s="27" t="s">
        <v>271</v>
      </c>
      <c r="H157" s="116" t="s">
        <v>271</v>
      </c>
    </row>
    <row r="158" spans="1:8" x14ac:dyDescent="0.25">
      <c r="A158" s="111" t="s">
        <v>253</v>
      </c>
      <c r="B158" s="111" t="s">
        <v>77</v>
      </c>
      <c r="C158" s="111" t="s">
        <v>214</v>
      </c>
      <c r="D158" s="111" t="s">
        <v>347</v>
      </c>
      <c r="E158" s="111" t="s">
        <v>92</v>
      </c>
      <c r="F158" s="27" t="s">
        <v>280</v>
      </c>
      <c r="G158" s="27" t="s">
        <v>273</v>
      </c>
      <c r="H158" s="116" t="s">
        <v>271</v>
      </c>
    </row>
    <row r="159" spans="1:8" x14ac:dyDescent="0.25">
      <c r="A159" s="111" t="s">
        <v>253</v>
      </c>
      <c r="B159" s="111" t="s">
        <v>78</v>
      </c>
      <c r="C159" s="111" t="s">
        <v>215</v>
      </c>
      <c r="D159" s="111" t="s">
        <v>347</v>
      </c>
      <c r="E159" s="111" t="s">
        <v>336</v>
      </c>
      <c r="F159" s="27" t="s">
        <v>280</v>
      </c>
      <c r="G159" s="27" t="s">
        <v>275</v>
      </c>
      <c r="H159" s="116" t="s">
        <v>271</v>
      </c>
    </row>
    <row r="160" spans="1:8" x14ac:dyDescent="0.25">
      <c r="A160" s="111" t="s">
        <v>253</v>
      </c>
      <c r="B160" s="111" t="s">
        <v>79</v>
      </c>
      <c r="C160" s="111" t="s">
        <v>216</v>
      </c>
      <c r="D160" s="111" t="s">
        <v>347</v>
      </c>
      <c r="E160" s="111" t="s">
        <v>336</v>
      </c>
      <c r="F160" s="27" t="s">
        <v>271</v>
      </c>
      <c r="G160" s="27" t="s">
        <v>343</v>
      </c>
      <c r="H160" s="116" t="s">
        <v>271</v>
      </c>
    </row>
    <row r="161" spans="1:8" x14ac:dyDescent="0.25">
      <c r="A161" s="111" t="s">
        <v>253</v>
      </c>
      <c r="B161" s="111" t="s">
        <v>80</v>
      </c>
      <c r="C161" s="111" t="s">
        <v>217</v>
      </c>
      <c r="D161" s="111" t="s">
        <v>347</v>
      </c>
      <c r="E161" s="111" t="s">
        <v>92</v>
      </c>
      <c r="F161" s="27" t="s">
        <v>271</v>
      </c>
      <c r="G161" s="27" t="s">
        <v>271</v>
      </c>
      <c r="H161" s="116" t="s">
        <v>271</v>
      </c>
    </row>
    <row r="162" spans="1:8" x14ac:dyDescent="0.25">
      <c r="A162" s="111" t="s">
        <v>253</v>
      </c>
      <c r="B162" s="111" t="s">
        <v>81</v>
      </c>
      <c r="C162" s="111" t="s">
        <v>218</v>
      </c>
      <c r="D162" s="111" t="s">
        <v>347</v>
      </c>
      <c r="E162" s="111" t="s">
        <v>92</v>
      </c>
      <c r="F162" s="27" t="s">
        <v>271</v>
      </c>
      <c r="G162" s="27" t="s">
        <v>271</v>
      </c>
      <c r="H162" s="116" t="s">
        <v>271</v>
      </c>
    </row>
    <row r="163" spans="1:8" x14ac:dyDescent="0.25">
      <c r="A163" s="111" t="s">
        <v>253</v>
      </c>
      <c r="B163" s="111" t="s">
        <v>82</v>
      </c>
      <c r="C163" s="111" t="s">
        <v>219</v>
      </c>
      <c r="D163" s="111" t="s">
        <v>347</v>
      </c>
      <c r="E163" s="111" t="s">
        <v>92</v>
      </c>
      <c r="F163" s="27" t="s">
        <v>271</v>
      </c>
      <c r="G163" s="27" t="s">
        <v>271</v>
      </c>
      <c r="H163" s="116" t="s">
        <v>271</v>
      </c>
    </row>
    <row r="164" spans="1:8" x14ac:dyDescent="0.25">
      <c r="A164" s="111" t="s">
        <v>253</v>
      </c>
      <c r="B164" s="111" t="s">
        <v>83</v>
      </c>
      <c r="C164" s="111" t="s">
        <v>220</v>
      </c>
      <c r="D164" s="111" t="s">
        <v>347</v>
      </c>
      <c r="E164" s="111" t="s">
        <v>92</v>
      </c>
      <c r="F164" s="27" t="s">
        <v>271</v>
      </c>
      <c r="G164" s="27" t="s">
        <v>271</v>
      </c>
      <c r="H164" s="116" t="s">
        <v>271</v>
      </c>
    </row>
    <row r="165" spans="1:8" x14ac:dyDescent="0.25">
      <c r="A165" s="111" t="s">
        <v>253</v>
      </c>
      <c r="B165" s="111" t="s">
        <v>84</v>
      </c>
      <c r="C165" s="111" t="s">
        <v>221</v>
      </c>
      <c r="D165" s="111" t="s">
        <v>347</v>
      </c>
      <c r="E165" s="111" t="s">
        <v>92</v>
      </c>
      <c r="F165" s="27" t="s">
        <v>271</v>
      </c>
      <c r="G165" s="27" t="s">
        <v>271</v>
      </c>
      <c r="H165" s="116" t="s">
        <v>271</v>
      </c>
    </row>
    <row r="166" spans="1:8" x14ac:dyDescent="0.25">
      <c r="A166" s="111" t="s">
        <v>253</v>
      </c>
      <c r="B166" s="111" t="s">
        <v>85</v>
      </c>
      <c r="C166" s="111" t="s">
        <v>222</v>
      </c>
      <c r="D166" s="111" t="s">
        <v>347</v>
      </c>
      <c r="E166" s="111" t="s">
        <v>92</v>
      </c>
      <c r="F166" s="27" t="s">
        <v>280</v>
      </c>
      <c r="G166" s="27" t="s">
        <v>252</v>
      </c>
      <c r="H166" s="116" t="s">
        <v>271</v>
      </c>
    </row>
    <row r="167" spans="1:8" x14ac:dyDescent="0.25">
      <c r="A167" s="111" t="s">
        <v>253</v>
      </c>
      <c r="B167" s="111" t="s">
        <v>86</v>
      </c>
      <c r="C167" s="111" t="s">
        <v>223</v>
      </c>
      <c r="D167" s="111" t="s">
        <v>347</v>
      </c>
      <c r="E167" s="111" t="s">
        <v>92</v>
      </c>
      <c r="F167" s="27" t="s">
        <v>280</v>
      </c>
      <c r="G167" s="27" t="s">
        <v>273</v>
      </c>
      <c r="H167" s="116" t="s">
        <v>271</v>
      </c>
    </row>
    <row r="168" spans="1:8" x14ac:dyDescent="0.25">
      <c r="A168" s="111" t="s">
        <v>253</v>
      </c>
      <c r="B168" s="111" t="s">
        <v>87</v>
      </c>
      <c r="C168" s="111" t="s">
        <v>224</v>
      </c>
      <c r="D168" s="111" t="s">
        <v>347</v>
      </c>
      <c r="E168" s="111" t="s">
        <v>92</v>
      </c>
      <c r="F168" s="27" t="s">
        <v>271</v>
      </c>
      <c r="G168" s="27" t="s">
        <v>271</v>
      </c>
      <c r="H168" s="116" t="s">
        <v>271</v>
      </c>
    </row>
    <row r="169" spans="1:8" x14ac:dyDescent="0.25">
      <c r="A169" s="111" t="s">
        <v>253</v>
      </c>
      <c r="B169" s="111" t="s">
        <v>88</v>
      </c>
      <c r="C169" s="111" t="s">
        <v>463</v>
      </c>
      <c r="D169" s="111" t="s">
        <v>347</v>
      </c>
      <c r="E169" s="111" t="s">
        <v>336</v>
      </c>
      <c r="F169" s="27" t="s">
        <v>280</v>
      </c>
      <c r="G169" s="27" t="s">
        <v>275</v>
      </c>
      <c r="H169" s="116" t="s">
        <v>278</v>
      </c>
    </row>
    <row r="170" spans="1:8" x14ac:dyDescent="0.25">
      <c r="A170" s="111" t="s">
        <v>253</v>
      </c>
      <c r="B170" s="111" t="s">
        <v>89</v>
      </c>
      <c r="C170" s="111" t="s">
        <v>464</v>
      </c>
      <c r="D170" s="111" t="s">
        <v>347</v>
      </c>
      <c r="E170" s="111" t="s">
        <v>336</v>
      </c>
      <c r="F170" s="27" t="s">
        <v>280</v>
      </c>
      <c r="G170" s="27" t="s">
        <v>275</v>
      </c>
      <c r="H170" s="116" t="s">
        <v>278</v>
      </c>
    </row>
    <row r="171" spans="1:8" x14ac:dyDescent="0.25">
      <c r="A171" s="111" t="s">
        <v>253</v>
      </c>
      <c r="B171" s="111" t="s">
        <v>90</v>
      </c>
      <c r="C171" s="111" t="s">
        <v>225</v>
      </c>
      <c r="D171" s="111" t="s">
        <v>347</v>
      </c>
      <c r="E171" s="111" t="s">
        <v>92</v>
      </c>
      <c r="F171" s="27" t="s">
        <v>271</v>
      </c>
      <c r="G171" s="27" t="s">
        <v>271</v>
      </c>
      <c r="H171" s="116" t="s">
        <v>271</v>
      </c>
    </row>
    <row r="172" spans="1:8" s="72" customFormat="1" ht="10.199999999999999" x14ac:dyDescent="0.2">
      <c r="A172" s="120"/>
      <c r="B172" s="120"/>
      <c r="C172" s="120"/>
      <c r="D172" s="120"/>
      <c r="E172" s="120"/>
      <c r="F172" s="120"/>
      <c r="G172" s="120"/>
      <c r="H172" s="120"/>
    </row>
    <row r="173" spans="1:8" s="72" customFormat="1" ht="10.199999999999999" x14ac:dyDescent="0.2"/>
    <row r="174" spans="1:8" s="72" customFormat="1" ht="10.8" thickBot="1" x14ac:dyDescent="0.25"/>
    <row r="175" spans="1:8" ht="14.4" thickTop="1" thickBot="1" x14ac:dyDescent="0.3">
      <c r="A175" s="110" t="s">
        <v>370</v>
      </c>
      <c r="B175" s="94"/>
      <c r="C175" s="94"/>
      <c r="D175" s="94"/>
      <c r="E175" s="94"/>
      <c r="F175" s="94"/>
      <c r="G175" s="94"/>
      <c r="H175" s="95"/>
    </row>
    <row r="176" spans="1:8" ht="13.8" thickTop="1" x14ac:dyDescent="0.25">
      <c r="A176" s="89" t="s">
        <v>522</v>
      </c>
      <c r="B176" s="89"/>
      <c r="C176" s="89"/>
      <c r="D176" s="89"/>
      <c r="E176" s="89"/>
      <c r="F176" s="89"/>
      <c r="G176" s="89"/>
      <c r="H176" s="90"/>
    </row>
    <row r="177" spans="1:8" ht="13.8" thickBot="1" x14ac:dyDescent="0.3">
      <c r="A177" s="91" t="s">
        <v>356</v>
      </c>
      <c r="B177" s="92"/>
      <c r="C177" s="92"/>
      <c r="D177" s="92"/>
      <c r="E177" s="92"/>
      <c r="F177" s="92"/>
      <c r="G177" s="92"/>
      <c r="H177" s="93"/>
    </row>
    <row r="178" spans="1:8" ht="13.8" thickTop="1" x14ac:dyDescent="0.25"/>
  </sheetData>
  <mergeCells count="1">
    <mergeCell ref="A1:H1"/>
  </mergeCells>
  <conditionalFormatting sqref="F5:H171">
    <cfRule type="cellIs" dxfId="200" priority="46" operator="equal">
      <formula>"potencial bueno o superior"</formula>
    </cfRule>
    <cfRule type="cellIs" dxfId="199" priority="47" stopIfTrue="1" operator="equal">
      <formula>"máximo potencial"</formula>
    </cfRule>
    <cfRule type="cellIs" dxfId="198" priority="48" stopIfTrue="1" operator="equal">
      <formula>"muy bueno"</formula>
    </cfRule>
    <cfRule type="cellIs" dxfId="197" priority="49" stopIfTrue="1" operator="equal">
      <formula>"bueno"</formula>
    </cfRule>
    <cfRule type="cellIs" dxfId="196" priority="50" stopIfTrue="1" operator="equal">
      <formula>"potencial bueno"</formula>
    </cfRule>
    <cfRule type="cellIs" dxfId="195" priority="51" stopIfTrue="1" operator="equal">
      <formula>"potencial moderado"</formula>
    </cfRule>
    <cfRule type="cellIs" dxfId="194" priority="52" stopIfTrue="1" operator="equal">
      <formula>"moderado"</formula>
    </cfRule>
    <cfRule type="cellIs" dxfId="193" priority="53" stopIfTrue="1" operator="equal">
      <formula>"potencial deficiente"</formula>
    </cfRule>
    <cfRule type="cellIs" dxfId="192" priority="54" stopIfTrue="1" operator="equal">
      <formula>"deficiente"</formula>
    </cfRule>
    <cfRule type="cellIs" dxfId="191" priority="55" stopIfTrue="1" operator="equal">
      <formula>"peor que bueno"</formula>
    </cfRule>
    <cfRule type="cellIs" dxfId="190" priority="56" stopIfTrue="1" operator="equal">
      <formula>"no alcanza el bueno"</formula>
    </cfRule>
    <cfRule type="cellIs" dxfId="189" priority="57" stopIfTrue="1" operator="equal">
      <formula>"potencial malo"</formula>
    </cfRule>
    <cfRule type="cellIs" dxfId="188" priority="58" stopIfTrue="1" operator="equal">
      <formula>"malo"</formula>
    </cfRule>
    <cfRule type="cellIs" dxfId="187" priority="59" stopIfTrue="1" operator="equal">
      <formula>"indicador no valido"</formula>
    </cfRule>
    <cfRule type="cellIs" dxfId="186" priority="60" stopIfTrue="1" operator="equal">
      <formula>"no evaluado"</formula>
    </cfRule>
  </conditionalFormatting>
  <conditionalFormatting sqref="F171:H171">
    <cfRule type="cellIs" dxfId="185" priority="16" operator="equal">
      <formula>"potencial bueno o superior"</formula>
    </cfRule>
    <cfRule type="cellIs" dxfId="184" priority="17" stopIfTrue="1" operator="equal">
      <formula>"máximo potencial"</formula>
    </cfRule>
    <cfRule type="cellIs" dxfId="183" priority="18" stopIfTrue="1" operator="equal">
      <formula>"muy bueno"</formula>
    </cfRule>
    <cfRule type="cellIs" dxfId="182" priority="19" stopIfTrue="1" operator="equal">
      <formula>"bueno"</formula>
    </cfRule>
    <cfRule type="cellIs" dxfId="181" priority="20" stopIfTrue="1" operator="equal">
      <formula>"potencial bueno"</formula>
    </cfRule>
    <cfRule type="cellIs" dxfId="180" priority="21" stopIfTrue="1" operator="equal">
      <formula>"potencial moderado"</formula>
    </cfRule>
    <cfRule type="cellIs" dxfId="179" priority="22" stopIfTrue="1" operator="equal">
      <formula>"moderado"</formula>
    </cfRule>
    <cfRule type="cellIs" dxfId="178" priority="23" stopIfTrue="1" operator="equal">
      <formula>"potencial deficiente"</formula>
    </cfRule>
    <cfRule type="cellIs" dxfId="177" priority="24" stopIfTrue="1" operator="equal">
      <formula>"deficiente"</formula>
    </cfRule>
    <cfRule type="cellIs" dxfId="176" priority="25" stopIfTrue="1" operator="equal">
      <formula>"peor que bueno"</formula>
    </cfRule>
    <cfRule type="cellIs" dxfId="175" priority="26" stopIfTrue="1" operator="equal">
      <formula>"no alcanza el bueno"</formula>
    </cfRule>
    <cfRule type="cellIs" dxfId="174" priority="27" stopIfTrue="1" operator="equal">
      <formula>"potencial malo"</formula>
    </cfRule>
    <cfRule type="cellIs" dxfId="173" priority="28" stopIfTrue="1" operator="equal">
      <formula>"malo"</formula>
    </cfRule>
    <cfRule type="cellIs" dxfId="172" priority="29" stopIfTrue="1" operator="equal">
      <formula>"indicador no valido"</formula>
    </cfRule>
    <cfRule type="cellIs" dxfId="171" priority="30" stopIfTrue="1" operator="equal">
      <formula>"no evaluado"</formula>
    </cfRule>
  </conditionalFormatting>
  <hyperlinks>
    <hyperlink ref="A177" r:id="rId1"/>
  </hyperlinks>
  <pageMargins left="0.74803149606299213" right="0.74803149606299213" top="0.98425196850393704" bottom="0.98425196850393704" header="0" footer="0"/>
  <pageSetup paperSize="9" scale="75" fitToHeight="0" orientation="landscape" horizontalDpi="300" verticalDpi="300" r:id="rId2"/>
  <headerFooter alignWithMargins="0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L349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H1"/>
    </sheetView>
  </sheetViews>
  <sheetFormatPr baseColWidth="10" defaultColWidth="32.109375" defaultRowHeight="13.2" x14ac:dyDescent="0.25"/>
  <cols>
    <col min="1" max="1" width="21.33203125" style="1" customWidth="1"/>
    <col min="2" max="2" width="13.5546875" style="6" bestFit="1" customWidth="1"/>
    <col min="3" max="3" width="32.44140625" style="1" bestFit="1" customWidth="1"/>
    <col min="4" max="4" width="16.44140625" style="1" hidden="1" customWidth="1"/>
    <col min="5" max="5" width="13.88671875" style="1" hidden="1" customWidth="1"/>
    <col min="6" max="6" width="22.5546875" style="2" bestFit="1" customWidth="1"/>
    <col min="7" max="11" width="22.5546875" style="1" bestFit="1" customWidth="1"/>
    <col min="12" max="16384" width="32.109375" style="1"/>
  </cols>
  <sheetData>
    <row r="1" spans="1:11" s="128" customFormat="1" ht="24.9" customHeight="1" thickTop="1" x14ac:dyDescent="0.25">
      <c r="A1" s="135" t="s">
        <v>385</v>
      </c>
      <c r="B1" s="136"/>
      <c r="C1" s="136"/>
      <c r="D1" s="136"/>
      <c r="E1" s="136"/>
      <c r="F1" s="136"/>
      <c r="G1" s="136"/>
      <c r="H1" s="137"/>
    </row>
    <row r="2" spans="1:11" s="41" customFormat="1" ht="21" x14ac:dyDescent="0.25">
      <c r="A2" s="127" t="s">
        <v>470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s="41" customFormat="1" ht="2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s="28" customFormat="1" ht="10.199999999999999" x14ac:dyDescent="0.2">
      <c r="A4" s="117" t="s">
        <v>137</v>
      </c>
      <c r="B4" s="118" t="s">
        <v>351</v>
      </c>
      <c r="C4" s="118" t="s">
        <v>352</v>
      </c>
      <c r="D4" s="118" t="s">
        <v>466</v>
      </c>
      <c r="E4" s="118" t="s">
        <v>467</v>
      </c>
      <c r="F4" s="118" t="s">
        <v>361</v>
      </c>
      <c r="G4" s="118" t="s">
        <v>362</v>
      </c>
      <c r="H4" s="118" t="s">
        <v>366</v>
      </c>
      <c r="I4" s="118" t="s">
        <v>371</v>
      </c>
      <c r="J4" s="118" t="s">
        <v>389</v>
      </c>
      <c r="K4" s="119" t="s">
        <v>398</v>
      </c>
    </row>
    <row r="5" spans="1:11" s="28" customFormat="1" ht="10.199999999999999" x14ac:dyDescent="0.2">
      <c r="A5" s="82" t="s">
        <v>253</v>
      </c>
      <c r="B5" s="82" t="s">
        <v>98</v>
      </c>
      <c r="C5" s="82" t="s">
        <v>159</v>
      </c>
      <c r="D5" s="82" t="s">
        <v>341</v>
      </c>
      <c r="E5" s="82" t="s">
        <v>92</v>
      </c>
      <c r="F5" s="27" t="s">
        <v>273</v>
      </c>
      <c r="G5" s="27" t="s">
        <v>273</v>
      </c>
      <c r="H5" s="27" t="s">
        <v>271</v>
      </c>
      <c r="I5" s="27" t="s">
        <v>273</v>
      </c>
      <c r="J5" s="27" t="s">
        <v>271</v>
      </c>
      <c r="K5" s="116" t="s">
        <v>271</v>
      </c>
    </row>
    <row r="6" spans="1:11" s="28" customFormat="1" ht="10.199999999999999" x14ac:dyDescent="0.2">
      <c r="A6" s="82" t="s">
        <v>253</v>
      </c>
      <c r="B6" s="82" t="s">
        <v>399</v>
      </c>
      <c r="C6" s="82" t="s">
        <v>160</v>
      </c>
      <c r="D6" s="82" t="s">
        <v>341</v>
      </c>
      <c r="E6" s="82" t="s">
        <v>92</v>
      </c>
      <c r="F6" s="27" t="s">
        <v>271</v>
      </c>
      <c r="G6" s="27" t="s">
        <v>271</v>
      </c>
      <c r="H6" s="27" t="s">
        <v>271</v>
      </c>
      <c r="I6" s="27" t="s">
        <v>271</v>
      </c>
      <c r="J6" s="27" t="s">
        <v>271</v>
      </c>
      <c r="K6" s="116" t="s">
        <v>271</v>
      </c>
    </row>
    <row r="7" spans="1:11" s="28" customFormat="1" ht="10.199999999999999" x14ac:dyDescent="0.2">
      <c r="A7" s="82" t="s">
        <v>253</v>
      </c>
      <c r="B7" s="82" t="s">
        <v>255</v>
      </c>
      <c r="C7" s="82" t="s">
        <v>254</v>
      </c>
      <c r="D7" s="82" t="s">
        <v>342</v>
      </c>
      <c r="E7" s="82" t="s">
        <v>336</v>
      </c>
      <c r="F7" s="27" t="s">
        <v>343</v>
      </c>
      <c r="G7" s="27" t="s">
        <v>343</v>
      </c>
      <c r="H7" s="27" t="s">
        <v>343</v>
      </c>
      <c r="I7" s="27" t="s">
        <v>343</v>
      </c>
      <c r="J7" s="27" t="s">
        <v>343</v>
      </c>
      <c r="K7" s="116" t="s">
        <v>343</v>
      </c>
    </row>
    <row r="8" spans="1:11" s="28" customFormat="1" ht="10.199999999999999" x14ac:dyDescent="0.2">
      <c r="A8" s="82" t="s">
        <v>253</v>
      </c>
      <c r="B8" s="82" t="s">
        <v>99</v>
      </c>
      <c r="C8" s="82" t="s">
        <v>161</v>
      </c>
      <c r="D8" s="82" t="s">
        <v>341</v>
      </c>
      <c r="E8" s="82" t="s">
        <v>92</v>
      </c>
      <c r="F8" s="27" t="s">
        <v>273</v>
      </c>
      <c r="G8" s="27" t="s">
        <v>271</v>
      </c>
      <c r="H8" s="27" t="s">
        <v>271</v>
      </c>
      <c r="I8" s="27" t="s">
        <v>271</v>
      </c>
      <c r="J8" s="27" t="s">
        <v>271</v>
      </c>
      <c r="K8" s="116" t="s">
        <v>274</v>
      </c>
    </row>
    <row r="9" spans="1:11" s="28" customFormat="1" ht="10.199999999999999" x14ac:dyDescent="0.2">
      <c r="A9" s="82" t="s">
        <v>253</v>
      </c>
      <c r="B9" s="82" t="s">
        <v>163</v>
      </c>
      <c r="C9" s="82" t="s">
        <v>162</v>
      </c>
      <c r="D9" s="82" t="s">
        <v>341</v>
      </c>
      <c r="E9" s="82" t="s">
        <v>92</v>
      </c>
      <c r="F9" s="27" t="s">
        <v>271</v>
      </c>
      <c r="G9" s="27" t="s">
        <v>271</v>
      </c>
      <c r="H9" s="27" t="s">
        <v>271</v>
      </c>
      <c r="I9" s="27" t="s">
        <v>271</v>
      </c>
      <c r="J9" s="27" t="s">
        <v>271</v>
      </c>
      <c r="K9" s="116" t="s">
        <v>271</v>
      </c>
    </row>
    <row r="10" spans="1:11" s="28" customFormat="1" ht="10.199999999999999" x14ac:dyDescent="0.2">
      <c r="A10" s="82" t="s">
        <v>253</v>
      </c>
      <c r="B10" s="82" t="s">
        <v>152</v>
      </c>
      <c r="C10" s="82" t="s">
        <v>164</v>
      </c>
      <c r="D10" s="82" t="s">
        <v>341</v>
      </c>
      <c r="E10" s="82" t="s">
        <v>92</v>
      </c>
      <c r="F10" s="27" t="s">
        <v>271</v>
      </c>
      <c r="G10" s="27" t="s">
        <v>271</v>
      </c>
      <c r="H10" s="27" t="s">
        <v>271</v>
      </c>
      <c r="I10" s="27" t="s">
        <v>271</v>
      </c>
      <c r="J10" s="27" t="s">
        <v>271</v>
      </c>
      <c r="K10" s="116" t="s">
        <v>271</v>
      </c>
    </row>
    <row r="11" spans="1:11" s="28" customFormat="1" ht="10.199999999999999" x14ac:dyDescent="0.2">
      <c r="A11" s="82" t="s">
        <v>253</v>
      </c>
      <c r="B11" s="82" t="s">
        <v>257</v>
      </c>
      <c r="C11" s="82" t="s">
        <v>256</v>
      </c>
      <c r="D11" s="82" t="s">
        <v>342</v>
      </c>
      <c r="E11" s="82" t="s">
        <v>264</v>
      </c>
      <c r="F11" s="27" t="s">
        <v>343</v>
      </c>
      <c r="G11" s="27" t="s">
        <v>343</v>
      </c>
      <c r="H11" s="27" t="s">
        <v>343</v>
      </c>
      <c r="I11" s="27" t="s">
        <v>343</v>
      </c>
      <c r="J11" s="27" t="s">
        <v>343</v>
      </c>
      <c r="K11" s="116" t="s">
        <v>343</v>
      </c>
    </row>
    <row r="12" spans="1:11" s="28" customFormat="1" ht="10.199999999999999" x14ac:dyDescent="0.2">
      <c r="A12" s="82" t="s">
        <v>253</v>
      </c>
      <c r="B12" s="82" t="s">
        <v>153</v>
      </c>
      <c r="C12" s="82" t="s">
        <v>165</v>
      </c>
      <c r="D12" s="82" t="s">
        <v>341</v>
      </c>
      <c r="E12" s="82" t="s">
        <v>92</v>
      </c>
      <c r="F12" s="27" t="s">
        <v>271</v>
      </c>
      <c r="G12" s="27" t="s">
        <v>271</v>
      </c>
      <c r="H12" s="27" t="s">
        <v>271</v>
      </c>
      <c r="I12" s="27" t="s">
        <v>271</v>
      </c>
      <c r="J12" s="27" t="s">
        <v>271</v>
      </c>
      <c r="K12" s="116" t="s">
        <v>271</v>
      </c>
    </row>
    <row r="13" spans="1:11" s="28" customFormat="1" ht="10.199999999999999" x14ac:dyDescent="0.2">
      <c r="A13" s="82" t="s">
        <v>253</v>
      </c>
      <c r="B13" s="82" t="s">
        <v>100</v>
      </c>
      <c r="C13" s="82" t="s">
        <v>166</v>
      </c>
      <c r="D13" s="82" t="s">
        <v>341</v>
      </c>
      <c r="E13" s="82" t="s">
        <v>92</v>
      </c>
      <c r="F13" s="27" t="s">
        <v>273</v>
      </c>
      <c r="G13" s="27" t="s">
        <v>271</v>
      </c>
      <c r="H13" s="27" t="s">
        <v>271</v>
      </c>
      <c r="I13" s="27" t="s">
        <v>273</v>
      </c>
      <c r="J13" s="27" t="s">
        <v>271</v>
      </c>
      <c r="K13" s="116" t="s">
        <v>271</v>
      </c>
    </row>
    <row r="14" spans="1:11" s="28" customFormat="1" ht="10.199999999999999" x14ac:dyDescent="0.2">
      <c r="A14" s="82" t="s">
        <v>253</v>
      </c>
      <c r="B14" s="82" t="s">
        <v>101</v>
      </c>
      <c r="C14" s="82" t="s">
        <v>167</v>
      </c>
      <c r="D14" s="82" t="s">
        <v>341</v>
      </c>
      <c r="E14" s="82" t="s">
        <v>336</v>
      </c>
      <c r="F14" s="27" t="s">
        <v>275</v>
      </c>
      <c r="G14" s="27" t="s">
        <v>275</v>
      </c>
      <c r="H14" s="27" t="s">
        <v>275</v>
      </c>
      <c r="I14" s="27" t="s">
        <v>275</v>
      </c>
      <c r="J14" s="27" t="s">
        <v>343</v>
      </c>
      <c r="K14" s="116" t="s">
        <v>276</v>
      </c>
    </row>
    <row r="15" spans="1:11" s="28" customFormat="1" ht="10.199999999999999" x14ac:dyDescent="0.2">
      <c r="A15" s="82" t="s">
        <v>253</v>
      </c>
      <c r="B15" s="82" t="s">
        <v>102</v>
      </c>
      <c r="C15" s="82" t="s">
        <v>168</v>
      </c>
      <c r="D15" s="82" t="s">
        <v>341</v>
      </c>
      <c r="E15" s="82" t="s">
        <v>92</v>
      </c>
      <c r="F15" s="27" t="s">
        <v>274</v>
      </c>
      <c r="G15" s="27" t="s">
        <v>274</v>
      </c>
      <c r="H15" s="27" t="s">
        <v>274</v>
      </c>
      <c r="I15" s="27" t="s">
        <v>274</v>
      </c>
      <c r="J15" s="27" t="s">
        <v>273</v>
      </c>
      <c r="K15" s="116" t="s">
        <v>274</v>
      </c>
    </row>
    <row r="16" spans="1:11" s="28" customFormat="1" ht="10.199999999999999" x14ac:dyDescent="0.2">
      <c r="A16" s="82" t="s">
        <v>253</v>
      </c>
      <c r="B16" s="82" t="s">
        <v>259</v>
      </c>
      <c r="C16" s="82" t="s">
        <v>258</v>
      </c>
      <c r="D16" s="82" t="s">
        <v>342</v>
      </c>
      <c r="E16" s="82" t="s">
        <v>336</v>
      </c>
      <c r="F16" s="27" t="s">
        <v>343</v>
      </c>
      <c r="G16" s="27" t="s">
        <v>343</v>
      </c>
      <c r="H16" s="27" t="s">
        <v>343</v>
      </c>
      <c r="I16" s="27" t="s">
        <v>343</v>
      </c>
      <c r="J16" s="27" t="s">
        <v>343</v>
      </c>
      <c r="K16" s="116" t="s">
        <v>343</v>
      </c>
    </row>
    <row r="17" spans="1:11" s="28" customFormat="1" ht="10.199999999999999" x14ac:dyDescent="0.2">
      <c r="A17" s="82" t="s">
        <v>253</v>
      </c>
      <c r="B17" s="82" t="s">
        <v>103</v>
      </c>
      <c r="C17" s="82" t="s">
        <v>169</v>
      </c>
      <c r="D17" s="82" t="s">
        <v>341</v>
      </c>
      <c r="E17" s="82" t="s">
        <v>92</v>
      </c>
      <c r="F17" s="27" t="s">
        <v>271</v>
      </c>
      <c r="G17" s="27" t="s">
        <v>271</v>
      </c>
      <c r="H17" s="27" t="s">
        <v>271</v>
      </c>
      <c r="I17" s="27" t="s">
        <v>273</v>
      </c>
      <c r="J17" s="27" t="s">
        <v>273</v>
      </c>
      <c r="K17" s="116" t="s">
        <v>271</v>
      </c>
    </row>
    <row r="18" spans="1:11" s="28" customFormat="1" ht="10.199999999999999" x14ac:dyDescent="0.2">
      <c r="A18" s="82" t="s">
        <v>253</v>
      </c>
      <c r="B18" s="82" t="s">
        <v>138</v>
      </c>
      <c r="C18" s="82" t="s">
        <v>170</v>
      </c>
      <c r="D18" s="82" t="s">
        <v>341</v>
      </c>
      <c r="E18" s="82" t="s">
        <v>92</v>
      </c>
      <c r="F18" s="27" t="s">
        <v>271</v>
      </c>
      <c r="G18" s="27" t="s">
        <v>271</v>
      </c>
      <c r="H18" s="27" t="s">
        <v>271</v>
      </c>
      <c r="I18" s="27" t="s">
        <v>271</v>
      </c>
      <c r="J18" s="27" t="s">
        <v>271</v>
      </c>
      <c r="K18" s="116" t="s">
        <v>271</v>
      </c>
    </row>
    <row r="19" spans="1:11" s="28" customFormat="1" ht="10.199999999999999" x14ac:dyDescent="0.2">
      <c r="A19" s="82" t="s">
        <v>253</v>
      </c>
      <c r="B19" s="82" t="s">
        <v>104</v>
      </c>
      <c r="C19" s="82" t="s">
        <v>171</v>
      </c>
      <c r="D19" s="82" t="s">
        <v>341</v>
      </c>
      <c r="E19" s="82" t="s">
        <v>92</v>
      </c>
      <c r="F19" s="27" t="s">
        <v>271</v>
      </c>
      <c r="G19" s="27" t="s">
        <v>271</v>
      </c>
      <c r="H19" s="27" t="s">
        <v>271</v>
      </c>
      <c r="I19" s="27" t="s">
        <v>271</v>
      </c>
      <c r="J19" s="27" t="s">
        <v>271</v>
      </c>
      <c r="K19" s="116" t="s">
        <v>271</v>
      </c>
    </row>
    <row r="20" spans="1:11" s="28" customFormat="1" ht="10.199999999999999" x14ac:dyDescent="0.2">
      <c r="A20" s="82" t="s">
        <v>253</v>
      </c>
      <c r="B20" s="82" t="s">
        <v>261</v>
      </c>
      <c r="C20" s="82" t="s">
        <v>260</v>
      </c>
      <c r="D20" s="82" t="s">
        <v>342</v>
      </c>
      <c r="E20" s="82" t="s">
        <v>336</v>
      </c>
      <c r="F20" s="27" t="s">
        <v>343</v>
      </c>
      <c r="G20" s="27" t="s">
        <v>343</v>
      </c>
      <c r="H20" s="27" t="s">
        <v>343</v>
      </c>
      <c r="I20" s="27" t="s">
        <v>343</v>
      </c>
      <c r="J20" s="27" t="s">
        <v>343</v>
      </c>
      <c r="K20" s="116" t="s">
        <v>343</v>
      </c>
    </row>
    <row r="21" spans="1:11" s="28" customFormat="1" ht="10.199999999999999" x14ac:dyDescent="0.2">
      <c r="A21" s="82" t="s">
        <v>253</v>
      </c>
      <c r="B21" s="82" t="s">
        <v>251</v>
      </c>
      <c r="C21" s="82" t="s">
        <v>250</v>
      </c>
      <c r="D21" s="82" t="s">
        <v>341</v>
      </c>
      <c r="E21" s="82" t="s">
        <v>92</v>
      </c>
      <c r="F21" s="27" t="s">
        <v>273</v>
      </c>
      <c r="G21" s="27" t="s">
        <v>273</v>
      </c>
      <c r="H21" s="27" t="s">
        <v>274</v>
      </c>
      <c r="I21" s="27" t="s">
        <v>252</v>
      </c>
      <c r="J21" s="27" t="s">
        <v>274</v>
      </c>
      <c r="K21" s="116" t="s">
        <v>273</v>
      </c>
    </row>
    <row r="22" spans="1:11" s="28" customFormat="1" ht="10.199999999999999" x14ac:dyDescent="0.2">
      <c r="A22" s="82" t="s">
        <v>253</v>
      </c>
      <c r="B22" s="82" t="s">
        <v>139</v>
      </c>
      <c r="C22" s="82" t="s">
        <v>172</v>
      </c>
      <c r="D22" s="82" t="s">
        <v>341</v>
      </c>
      <c r="E22" s="82" t="s">
        <v>92</v>
      </c>
      <c r="F22" s="27" t="s">
        <v>271</v>
      </c>
      <c r="G22" s="27" t="s">
        <v>271</v>
      </c>
      <c r="H22" s="27" t="s">
        <v>271</v>
      </c>
      <c r="I22" s="27" t="s">
        <v>271</v>
      </c>
      <c r="J22" s="27" t="s">
        <v>271</v>
      </c>
      <c r="K22" s="116" t="s">
        <v>271</v>
      </c>
    </row>
    <row r="23" spans="1:11" s="28" customFormat="1" ht="10.199999999999999" x14ac:dyDescent="0.2">
      <c r="A23" s="82" t="s">
        <v>253</v>
      </c>
      <c r="B23" s="82" t="s">
        <v>105</v>
      </c>
      <c r="C23" s="82" t="s">
        <v>173</v>
      </c>
      <c r="D23" s="82" t="s">
        <v>341</v>
      </c>
      <c r="E23" s="82" t="s">
        <v>92</v>
      </c>
      <c r="F23" s="27" t="s">
        <v>273</v>
      </c>
      <c r="G23" s="27" t="s">
        <v>271</v>
      </c>
      <c r="H23" s="27" t="s">
        <v>271</v>
      </c>
      <c r="I23" s="27" t="s">
        <v>273</v>
      </c>
      <c r="J23" s="27" t="s">
        <v>273</v>
      </c>
      <c r="K23" s="116" t="s">
        <v>273</v>
      </c>
    </row>
    <row r="24" spans="1:11" s="28" customFormat="1" ht="10.199999999999999" x14ac:dyDescent="0.2">
      <c r="A24" s="82" t="s">
        <v>253</v>
      </c>
      <c r="B24" s="82" t="s">
        <v>175</v>
      </c>
      <c r="C24" s="82" t="s">
        <v>174</v>
      </c>
      <c r="D24" s="82" t="s">
        <v>341</v>
      </c>
      <c r="E24" s="82" t="s">
        <v>92</v>
      </c>
      <c r="F24" s="27" t="s">
        <v>271</v>
      </c>
      <c r="G24" s="27" t="s">
        <v>271</v>
      </c>
      <c r="H24" s="27" t="s">
        <v>273</v>
      </c>
      <c r="I24" s="27" t="s">
        <v>273</v>
      </c>
      <c r="J24" s="27" t="s">
        <v>271</v>
      </c>
      <c r="K24" s="116" t="s">
        <v>271</v>
      </c>
    </row>
    <row r="25" spans="1:11" s="28" customFormat="1" ht="10.199999999999999" x14ac:dyDescent="0.2">
      <c r="A25" s="82" t="s">
        <v>253</v>
      </c>
      <c r="B25" s="82" t="s">
        <v>106</v>
      </c>
      <c r="C25" s="82" t="s">
        <v>176</v>
      </c>
      <c r="D25" s="82" t="s">
        <v>341</v>
      </c>
      <c r="E25" s="82" t="s">
        <v>92</v>
      </c>
      <c r="F25" s="27" t="s">
        <v>271</v>
      </c>
      <c r="G25" s="27" t="s">
        <v>271</v>
      </c>
      <c r="H25" s="27" t="s">
        <v>271</v>
      </c>
      <c r="I25" s="27" t="s">
        <v>271</v>
      </c>
      <c r="J25" s="27" t="s">
        <v>271</v>
      </c>
      <c r="K25" s="116" t="s">
        <v>271</v>
      </c>
    </row>
    <row r="26" spans="1:11" s="28" customFormat="1" ht="10.199999999999999" x14ac:dyDescent="0.2">
      <c r="A26" s="82" t="s">
        <v>253</v>
      </c>
      <c r="B26" s="82" t="s">
        <v>107</v>
      </c>
      <c r="C26" s="82" t="s">
        <v>177</v>
      </c>
      <c r="D26" s="82" t="s">
        <v>341</v>
      </c>
      <c r="E26" s="82" t="s">
        <v>92</v>
      </c>
      <c r="F26" s="27" t="s">
        <v>273</v>
      </c>
      <c r="G26" s="27" t="s">
        <v>271</v>
      </c>
      <c r="H26" s="27" t="s">
        <v>271</v>
      </c>
      <c r="I26" s="27" t="s">
        <v>273</v>
      </c>
      <c r="J26" s="27" t="s">
        <v>273</v>
      </c>
      <c r="K26" s="116" t="s">
        <v>273</v>
      </c>
    </row>
    <row r="27" spans="1:11" s="28" customFormat="1" ht="10.199999999999999" x14ac:dyDescent="0.2">
      <c r="A27" s="82" t="s">
        <v>253</v>
      </c>
      <c r="B27" s="82" t="s">
        <v>179</v>
      </c>
      <c r="C27" s="82" t="s">
        <v>178</v>
      </c>
      <c r="D27" s="82" t="s">
        <v>341</v>
      </c>
      <c r="E27" s="82" t="s">
        <v>92</v>
      </c>
      <c r="F27" s="27" t="s">
        <v>271</v>
      </c>
      <c r="G27" s="27" t="s">
        <v>271</v>
      </c>
      <c r="H27" s="27" t="s">
        <v>271</v>
      </c>
      <c r="I27" s="27" t="s">
        <v>271</v>
      </c>
      <c r="J27" s="27" t="s">
        <v>271</v>
      </c>
      <c r="K27" s="116" t="s">
        <v>271</v>
      </c>
    </row>
    <row r="28" spans="1:11" s="28" customFormat="1" ht="10.199999999999999" x14ac:dyDescent="0.2">
      <c r="A28" s="82" t="s">
        <v>253</v>
      </c>
      <c r="B28" s="82" t="s">
        <v>108</v>
      </c>
      <c r="C28" s="82" t="s">
        <v>180</v>
      </c>
      <c r="D28" s="82" t="s">
        <v>341</v>
      </c>
      <c r="E28" s="82" t="s">
        <v>336</v>
      </c>
      <c r="F28" s="27" t="s">
        <v>275</v>
      </c>
      <c r="G28" s="27" t="s">
        <v>343</v>
      </c>
      <c r="H28" s="27" t="s">
        <v>343</v>
      </c>
      <c r="I28" s="27" t="s">
        <v>343</v>
      </c>
      <c r="J28" s="27" t="s">
        <v>343</v>
      </c>
      <c r="K28" s="116" t="s">
        <v>343</v>
      </c>
    </row>
    <row r="29" spans="1:11" s="28" customFormat="1" ht="10.199999999999999" x14ac:dyDescent="0.2">
      <c r="A29" s="82" t="s">
        <v>253</v>
      </c>
      <c r="B29" s="82" t="s">
        <v>109</v>
      </c>
      <c r="C29" s="82" t="s">
        <v>181</v>
      </c>
      <c r="D29" s="82" t="s">
        <v>341</v>
      </c>
      <c r="E29" s="82" t="s">
        <v>92</v>
      </c>
      <c r="F29" s="27" t="s">
        <v>271</v>
      </c>
      <c r="G29" s="27" t="s">
        <v>271</v>
      </c>
      <c r="H29" s="27" t="s">
        <v>271</v>
      </c>
      <c r="I29" s="27" t="s">
        <v>273</v>
      </c>
      <c r="J29" s="27" t="s">
        <v>271</v>
      </c>
      <c r="K29" s="116" t="s">
        <v>271</v>
      </c>
    </row>
    <row r="30" spans="1:11" s="28" customFormat="1" ht="10.199999999999999" x14ac:dyDescent="0.2">
      <c r="A30" s="82" t="s">
        <v>253</v>
      </c>
      <c r="B30" s="82" t="s">
        <v>183</v>
      </c>
      <c r="C30" s="82" t="s">
        <v>182</v>
      </c>
      <c r="D30" s="82" t="s">
        <v>341</v>
      </c>
      <c r="E30" s="82" t="s">
        <v>92</v>
      </c>
      <c r="F30" s="27" t="s">
        <v>271</v>
      </c>
      <c r="G30" s="27" t="s">
        <v>271</v>
      </c>
      <c r="H30" s="27" t="s">
        <v>271</v>
      </c>
      <c r="I30" s="27" t="s">
        <v>271</v>
      </c>
      <c r="J30" s="27" t="s">
        <v>271</v>
      </c>
      <c r="K30" s="116" t="s">
        <v>271</v>
      </c>
    </row>
    <row r="31" spans="1:11" s="28" customFormat="1" ht="10.199999999999999" x14ac:dyDescent="0.2">
      <c r="A31" s="82" t="s">
        <v>253</v>
      </c>
      <c r="B31" s="82" t="s">
        <v>110</v>
      </c>
      <c r="C31" s="82" t="s">
        <v>184</v>
      </c>
      <c r="D31" s="82" t="s">
        <v>341</v>
      </c>
      <c r="E31" s="82" t="s">
        <v>92</v>
      </c>
      <c r="F31" s="27" t="s">
        <v>273</v>
      </c>
      <c r="G31" s="27" t="s">
        <v>273</v>
      </c>
      <c r="H31" s="27" t="s">
        <v>273</v>
      </c>
      <c r="I31" s="27" t="s">
        <v>273</v>
      </c>
      <c r="J31" s="27" t="s">
        <v>273</v>
      </c>
      <c r="K31" s="116" t="s">
        <v>273</v>
      </c>
    </row>
    <row r="32" spans="1:11" s="28" customFormat="1" ht="10.199999999999999" x14ac:dyDescent="0.2">
      <c r="A32" s="82" t="s">
        <v>253</v>
      </c>
      <c r="B32" s="82" t="s">
        <v>111</v>
      </c>
      <c r="C32" s="82" t="s">
        <v>185</v>
      </c>
      <c r="D32" s="82" t="s">
        <v>341</v>
      </c>
      <c r="E32" s="82" t="s">
        <v>336</v>
      </c>
      <c r="F32" s="27" t="s">
        <v>275</v>
      </c>
      <c r="G32" s="27" t="s">
        <v>275</v>
      </c>
      <c r="H32" s="27" t="s">
        <v>276</v>
      </c>
      <c r="I32" s="27" t="s">
        <v>275</v>
      </c>
      <c r="J32" s="27" t="s">
        <v>343</v>
      </c>
      <c r="K32" s="116" t="s">
        <v>275</v>
      </c>
    </row>
    <row r="33" spans="1:11" s="28" customFormat="1" ht="10.199999999999999" x14ac:dyDescent="0.2">
      <c r="A33" s="82" t="s">
        <v>253</v>
      </c>
      <c r="B33" s="82" t="s">
        <v>263</v>
      </c>
      <c r="C33" s="82" t="s">
        <v>262</v>
      </c>
      <c r="D33" s="82" t="s">
        <v>342</v>
      </c>
      <c r="E33" s="82" t="s">
        <v>336</v>
      </c>
      <c r="F33" s="27" t="s">
        <v>343</v>
      </c>
      <c r="G33" s="27" t="s">
        <v>343</v>
      </c>
      <c r="H33" s="27" t="s">
        <v>275</v>
      </c>
      <c r="I33" s="27" t="s">
        <v>275</v>
      </c>
      <c r="J33" s="27" t="s">
        <v>343</v>
      </c>
      <c r="K33" s="116" t="s">
        <v>343</v>
      </c>
    </row>
    <row r="34" spans="1:11" s="28" customFormat="1" ht="10.199999999999999" x14ac:dyDescent="0.2">
      <c r="A34" s="82" t="s">
        <v>253</v>
      </c>
      <c r="B34" s="82" t="s">
        <v>112</v>
      </c>
      <c r="C34" s="82" t="s">
        <v>186</v>
      </c>
      <c r="D34" s="82" t="s">
        <v>341</v>
      </c>
      <c r="E34" s="82" t="s">
        <v>92</v>
      </c>
      <c r="F34" s="27" t="s">
        <v>274</v>
      </c>
      <c r="G34" s="27" t="s">
        <v>274</v>
      </c>
      <c r="H34" s="27" t="s">
        <v>274</v>
      </c>
      <c r="I34" s="27" t="s">
        <v>274</v>
      </c>
      <c r="J34" s="27" t="s">
        <v>273</v>
      </c>
      <c r="K34" s="116" t="s">
        <v>274</v>
      </c>
    </row>
    <row r="35" spans="1:11" s="28" customFormat="1" ht="10.199999999999999" x14ac:dyDescent="0.2">
      <c r="A35" s="82" t="s">
        <v>253</v>
      </c>
      <c r="B35" s="82" t="s">
        <v>113</v>
      </c>
      <c r="C35" s="82" t="s">
        <v>187</v>
      </c>
      <c r="D35" s="82" t="s">
        <v>341</v>
      </c>
      <c r="E35" s="82" t="s">
        <v>92</v>
      </c>
      <c r="F35" s="27" t="s">
        <v>274</v>
      </c>
      <c r="G35" s="27" t="s">
        <v>273</v>
      </c>
      <c r="H35" s="27" t="s">
        <v>274</v>
      </c>
      <c r="I35" s="27" t="s">
        <v>273</v>
      </c>
      <c r="J35" s="27" t="s">
        <v>273</v>
      </c>
      <c r="K35" s="116" t="s">
        <v>273</v>
      </c>
    </row>
    <row r="36" spans="1:11" s="28" customFormat="1" ht="10.199999999999999" x14ac:dyDescent="0.2">
      <c r="A36" s="82" t="s">
        <v>253</v>
      </c>
      <c r="B36" s="82" t="s">
        <v>95</v>
      </c>
      <c r="C36" s="82" t="s">
        <v>94</v>
      </c>
      <c r="D36" s="82" t="s">
        <v>344</v>
      </c>
      <c r="E36" s="82" t="s">
        <v>92</v>
      </c>
      <c r="F36" s="27" t="s">
        <v>273</v>
      </c>
      <c r="G36" s="27" t="s">
        <v>271</v>
      </c>
      <c r="H36" s="27" t="s">
        <v>271</v>
      </c>
      <c r="I36" s="27" t="s">
        <v>271</v>
      </c>
      <c r="J36" s="27" t="s">
        <v>271</v>
      </c>
      <c r="K36" s="116" t="s">
        <v>271</v>
      </c>
    </row>
    <row r="37" spans="1:11" s="28" customFormat="1" ht="10.199999999999999" x14ac:dyDescent="0.2">
      <c r="A37" s="82" t="s">
        <v>253</v>
      </c>
      <c r="B37" s="82" t="s">
        <v>140</v>
      </c>
      <c r="C37" s="82" t="s">
        <v>188</v>
      </c>
      <c r="D37" s="82" t="s">
        <v>341</v>
      </c>
      <c r="E37" s="82" t="s">
        <v>92</v>
      </c>
      <c r="F37" s="27" t="s">
        <v>271</v>
      </c>
      <c r="G37" s="27" t="s">
        <v>271</v>
      </c>
      <c r="H37" s="27" t="s">
        <v>271</v>
      </c>
      <c r="I37" s="27" t="s">
        <v>271</v>
      </c>
      <c r="J37" s="27" t="s">
        <v>271</v>
      </c>
      <c r="K37" s="116" t="s">
        <v>271</v>
      </c>
    </row>
    <row r="38" spans="1:11" s="28" customFormat="1" ht="10.199999999999999" x14ac:dyDescent="0.2">
      <c r="A38" s="82" t="s">
        <v>253</v>
      </c>
      <c r="B38" s="82" t="s">
        <v>114</v>
      </c>
      <c r="C38" s="82" t="s">
        <v>189</v>
      </c>
      <c r="D38" s="82" t="s">
        <v>341</v>
      </c>
      <c r="E38" s="82" t="s">
        <v>92</v>
      </c>
      <c r="F38" s="27" t="s">
        <v>273</v>
      </c>
      <c r="G38" s="27" t="s">
        <v>273</v>
      </c>
      <c r="H38" s="27" t="s">
        <v>274</v>
      </c>
      <c r="I38" s="27" t="s">
        <v>273</v>
      </c>
      <c r="J38" s="27" t="s">
        <v>273</v>
      </c>
      <c r="K38" s="116" t="s">
        <v>273</v>
      </c>
    </row>
    <row r="39" spans="1:11" s="28" customFormat="1" ht="10.199999999999999" x14ac:dyDescent="0.2">
      <c r="A39" s="82" t="s">
        <v>253</v>
      </c>
      <c r="B39" s="82" t="s">
        <v>115</v>
      </c>
      <c r="C39" s="82" t="s">
        <v>190</v>
      </c>
      <c r="D39" s="82" t="s">
        <v>341</v>
      </c>
      <c r="E39" s="82" t="s">
        <v>92</v>
      </c>
      <c r="F39" s="27" t="s">
        <v>271</v>
      </c>
      <c r="G39" s="27" t="s">
        <v>271</v>
      </c>
      <c r="H39" s="27" t="s">
        <v>273</v>
      </c>
      <c r="I39" s="27" t="s">
        <v>271</v>
      </c>
      <c r="J39" s="27" t="s">
        <v>273</v>
      </c>
      <c r="K39" s="116" t="s">
        <v>273</v>
      </c>
    </row>
    <row r="40" spans="1:11" s="28" customFormat="1" ht="10.199999999999999" x14ac:dyDescent="0.2">
      <c r="A40" s="82" t="s">
        <v>253</v>
      </c>
      <c r="B40" s="82" t="s">
        <v>116</v>
      </c>
      <c r="C40" s="82" t="s">
        <v>191</v>
      </c>
      <c r="D40" s="82" t="s">
        <v>341</v>
      </c>
      <c r="E40" s="82" t="s">
        <v>92</v>
      </c>
      <c r="F40" s="27" t="s">
        <v>274</v>
      </c>
      <c r="G40" s="27" t="s">
        <v>274</v>
      </c>
      <c r="H40" s="27" t="s">
        <v>273</v>
      </c>
      <c r="I40" s="27" t="s">
        <v>274</v>
      </c>
      <c r="J40" s="27" t="s">
        <v>274</v>
      </c>
      <c r="K40" s="116" t="s">
        <v>274</v>
      </c>
    </row>
    <row r="41" spans="1:11" s="28" customFormat="1" ht="10.199999999999999" x14ac:dyDescent="0.2">
      <c r="A41" s="82" t="s">
        <v>253</v>
      </c>
      <c r="B41" s="82" t="s">
        <v>117</v>
      </c>
      <c r="C41" s="82" t="s">
        <v>192</v>
      </c>
      <c r="D41" s="82" t="s">
        <v>341</v>
      </c>
      <c r="E41" s="82" t="s">
        <v>92</v>
      </c>
      <c r="F41" s="27" t="s">
        <v>271</v>
      </c>
      <c r="G41" s="27" t="s">
        <v>271</v>
      </c>
      <c r="H41" s="27" t="s">
        <v>273</v>
      </c>
      <c r="I41" s="27" t="s">
        <v>271</v>
      </c>
      <c r="J41" s="27" t="s">
        <v>273</v>
      </c>
      <c r="K41" s="116" t="s">
        <v>273</v>
      </c>
    </row>
    <row r="42" spans="1:11" s="28" customFormat="1" ht="10.199999999999999" x14ac:dyDescent="0.2">
      <c r="A42" s="82" t="s">
        <v>253</v>
      </c>
      <c r="B42" s="82" t="s">
        <v>118</v>
      </c>
      <c r="C42" s="82" t="s">
        <v>193</v>
      </c>
      <c r="D42" s="82" t="s">
        <v>341</v>
      </c>
      <c r="E42" s="82" t="s">
        <v>336</v>
      </c>
      <c r="F42" s="27" t="s">
        <v>277</v>
      </c>
      <c r="G42" s="27" t="s">
        <v>276</v>
      </c>
      <c r="H42" s="27" t="s">
        <v>275</v>
      </c>
      <c r="I42" s="27" t="s">
        <v>275</v>
      </c>
      <c r="J42" s="27" t="s">
        <v>276</v>
      </c>
      <c r="K42" s="116" t="s">
        <v>276</v>
      </c>
    </row>
    <row r="43" spans="1:11" s="28" customFormat="1" ht="10.199999999999999" x14ac:dyDescent="0.2">
      <c r="A43" s="82" t="s">
        <v>253</v>
      </c>
      <c r="B43" s="82" t="s">
        <v>119</v>
      </c>
      <c r="C43" s="82" t="s">
        <v>194</v>
      </c>
      <c r="D43" s="82" t="s">
        <v>341</v>
      </c>
      <c r="E43" s="82" t="s">
        <v>336</v>
      </c>
      <c r="F43" s="27" t="s">
        <v>275</v>
      </c>
      <c r="G43" s="27" t="s">
        <v>275</v>
      </c>
      <c r="H43" s="27" t="s">
        <v>275</v>
      </c>
      <c r="I43" s="27" t="s">
        <v>275</v>
      </c>
      <c r="J43" s="27" t="s">
        <v>275</v>
      </c>
      <c r="K43" s="116" t="s">
        <v>275</v>
      </c>
    </row>
    <row r="44" spans="1:11" s="28" customFormat="1" ht="10.199999999999999" x14ac:dyDescent="0.2">
      <c r="A44" s="82" t="s">
        <v>253</v>
      </c>
      <c r="B44" s="82" t="s">
        <v>141</v>
      </c>
      <c r="C44" s="82" t="s">
        <v>195</v>
      </c>
      <c r="D44" s="82" t="s">
        <v>341</v>
      </c>
      <c r="E44" s="82" t="s">
        <v>92</v>
      </c>
      <c r="F44" s="27" t="s">
        <v>273</v>
      </c>
      <c r="G44" s="27" t="s">
        <v>271</v>
      </c>
      <c r="H44" s="27" t="s">
        <v>271</v>
      </c>
      <c r="I44" s="27" t="s">
        <v>273</v>
      </c>
      <c r="J44" s="27" t="s">
        <v>273</v>
      </c>
      <c r="K44" s="116" t="s">
        <v>273</v>
      </c>
    </row>
    <row r="45" spans="1:11" s="28" customFormat="1" ht="10.199999999999999" x14ac:dyDescent="0.2">
      <c r="A45" s="82" t="s">
        <v>253</v>
      </c>
      <c r="B45" s="82" t="s">
        <v>142</v>
      </c>
      <c r="C45" s="82" t="s">
        <v>196</v>
      </c>
      <c r="D45" s="82" t="s">
        <v>341</v>
      </c>
      <c r="E45" s="82" t="s">
        <v>92</v>
      </c>
      <c r="F45" s="27" t="s">
        <v>271</v>
      </c>
      <c r="G45" s="27" t="s">
        <v>271</v>
      </c>
      <c r="H45" s="27" t="s">
        <v>273</v>
      </c>
      <c r="I45" s="27" t="s">
        <v>271</v>
      </c>
      <c r="J45" s="27" t="s">
        <v>271</v>
      </c>
      <c r="K45" s="116" t="s">
        <v>271</v>
      </c>
    </row>
    <row r="46" spans="1:11" s="28" customFormat="1" ht="10.199999999999999" x14ac:dyDescent="0.2">
      <c r="A46" s="82" t="s">
        <v>253</v>
      </c>
      <c r="B46" s="82" t="s">
        <v>120</v>
      </c>
      <c r="C46" s="82" t="s">
        <v>197</v>
      </c>
      <c r="D46" s="82" t="s">
        <v>341</v>
      </c>
      <c r="E46" s="82" t="s">
        <v>92</v>
      </c>
      <c r="F46" s="27" t="s">
        <v>274</v>
      </c>
      <c r="G46" s="27" t="s">
        <v>274</v>
      </c>
      <c r="H46" s="27" t="s">
        <v>274</v>
      </c>
      <c r="I46" s="27" t="s">
        <v>274</v>
      </c>
      <c r="J46" s="27" t="s">
        <v>274</v>
      </c>
      <c r="K46" s="116" t="s">
        <v>274</v>
      </c>
    </row>
    <row r="47" spans="1:11" s="28" customFormat="1" ht="10.199999999999999" x14ac:dyDescent="0.2">
      <c r="A47" s="82" t="s">
        <v>253</v>
      </c>
      <c r="B47" s="82" t="s">
        <v>143</v>
      </c>
      <c r="C47" s="82" t="s">
        <v>198</v>
      </c>
      <c r="D47" s="82" t="s">
        <v>341</v>
      </c>
      <c r="E47" s="82" t="s">
        <v>92</v>
      </c>
      <c r="F47" s="27" t="s">
        <v>271</v>
      </c>
      <c r="G47" s="27" t="s">
        <v>271</v>
      </c>
      <c r="H47" s="27" t="s">
        <v>271</v>
      </c>
      <c r="I47" s="27" t="s">
        <v>273</v>
      </c>
      <c r="J47" s="27" t="s">
        <v>273</v>
      </c>
      <c r="K47" s="116" t="s">
        <v>274</v>
      </c>
    </row>
    <row r="48" spans="1:11" s="28" customFormat="1" ht="10.199999999999999" x14ac:dyDescent="0.2">
      <c r="A48" s="82" t="s">
        <v>253</v>
      </c>
      <c r="B48" s="82" t="s">
        <v>121</v>
      </c>
      <c r="C48" s="82" t="s">
        <v>199</v>
      </c>
      <c r="D48" s="82" t="s">
        <v>341</v>
      </c>
      <c r="E48" s="82" t="s">
        <v>92</v>
      </c>
      <c r="F48" s="27" t="s">
        <v>273</v>
      </c>
      <c r="G48" s="27" t="s">
        <v>271</v>
      </c>
      <c r="H48" s="27" t="s">
        <v>273</v>
      </c>
      <c r="I48" s="27" t="s">
        <v>271</v>
      </c>
      <c r="J48" s="27" t="s">
        <v>271</v>
      </c>
      <c r="K48" s="116" t="s">
        <v>273</v>
      </c>
    </row>
    <row r="49" spans="1:11" s="28" customFormat="1" ht="10.199999999999999" x14ac:dyDescent="0.2">
      <c r="A49" s="82" t="s">
        <v>253</v>
      </c>
      <c r="B49" s="82" t="s">
        <v>122</v>
      </c>
      <c r="C49" s="82" t="s">
        <v>200</v>
      </c>
      <c r="D49" s="82" t="s">
        <v>341</v>
      </c>
      <c r="E49" s="82" t="s">
        <v>92</v>
      </c>
      <c r="F49" s="27" t="s">
        <v>274</v>
      </c>
      <c r="G49" s="27" t="s">
        <v>274</v>
      </c>
      <c r="H49" s="27" t="s">
        <v>274</v>
      </c>
      <c r="I49" s="27" t="s">
        <v>273</v>
      </c>
      <c r="J49" s="27" t="s">
        <v>273</v>
      </c>
      <c r="K49" s="116" t="s">
        <v>273</v>
      </c>
    </row>
    <row r="50" spans="1:11" s="28" customFormat="1" ht="10.199999999999999" x14ac:dyDescent="0.2">
      <c r="A50" s="82" t="s">
        <v>253</v>
      </c>
      <c r="B50" s="82" t="s">
        <v>123</v>
      </c>
      <c r="C50" s="82" t="s">
        <v>202</v>
      </c>
      <c r="D50" s="82" t="s">
        <v>341</v>
      </c>
      <c r="E50" s="82" t="s">
        <v>336</v>
      </c>
      <c r="F50" s="27" t="s">
        <v>275</v>
      </c>
      <c r="G50" s="27" t="s">
        <v>343</v>
      </c>
      <c r="H50" s="27" t="s">
        <v>275</v>
      </c>
      <c r="I50" s="27" t="s">
        <v>275</v>
      </c>
      <c r="J50" s="27" t="s">
        <v>275</v>
      </c>
      <c r="K50" s="116" t="s">
        <v>275</v>
      </c>
    </row>
    <row r="51" spans="1:11" s="28" customFormat="1" ht="10.199999999999999" x14ac:dyDescent="0.2">
      <c r="A51" s="82" t="s">
        <v>253</v>
      </c>
      <c r="B51" s="82" t="s">
        <v>400</v>
      </c>
      <c r="C51" s="82" t="s">
        <v>401</v>
      </c>
      <c r="D51" s="82" t="s">
        <v>341</v>
      </c>
      <c r="E51" s="82" t="s">
        <v>336</v>
      </c>
      <c r="F51" s="27" t="s">
        <v>343</v>
      </c>
      <c r="G51" s="27" t="s">
        <v>275</v>
      </c>
      <c r="H51" s="27" t="s">
        <v>343</v>
      </c>
      <c r="I51" s="27" t="s">
        <v>275</v>
      </c>
      <c r="J51" s="27" t="s">
        <v>343</v>
      </c>
      <c r="K51" s="116" t="s">
        <v>275</v>
      </c>
    </row>
    <row r="52" spans="1:11" s="28" customFormat="1" ht="10.199999999999999" x14ac:dyDescent="0.2">
      <c r="A52" s="82" t="s">
        <v>253</v>
      </c>
      <c r="B52" s="82" t="s">
        <v>402</v>
      </c>
      <c r="C52" s="82" t="s">
        <v>201</v>
      </c>
      <c r="D52" s="82" t="s">
        <v>341</v>
      </c>
      <c r="E52" s="82" t="s">
        <v>336</v>
      </c>
      <c r="F52" s="27" t="s">
        <v>275</v>
      </c>
      <c r="G52" s="27" t="s">
        <v>275</v>
      </c>
      <c r="H52" s="27" t="s">
        <v>275</v>
      </c>
      <c r="I52" s="27" t="s">
        <v>275</v>
      </c>
      <c r="J52" s="27" t="s">
        <v>275</v>
      </c>
      <c r="K52" s="116" t="s">
        <v>276</v>
      </c>
    </row>
    <row r="53" spans="1:11" s="28" customFormat="1" ht="10.199999999999999" x14ac:dyDescent="0.2">
      <c r="A53" s="82" t="s">
        <v>253</v>
      </c>
      <c r="B53" s="82" t="s">
        <v>124</v>
      </c>
      <c r="C53" s="82" t="s">
        <v>203</v>
      </c>
      <c r="D53" s="82" t="s">
        <v>341</v>
      </c>
      <c r="E53" s="82" t="s">
        <v>92</v>
      </c>
      <c r="F53" s="27" t="s">
        <v>274</v>
      </c>
      <c r="G53" s="27" t="s">
        <v>273</v>
      </c>
      <c r="H53" s="27" t="s">
        <v>273</v>
      </c>
      <c r="I53" s="27" t="s">
        <v>273</v>
      </c>
      <c r="J53" s="27" t="s">
        <v>271</v>
      </c>
      <c r="K53" s="116" t="s">
        <v>273</v>
      </c>
    </row>
    <row r="54" spans="1:11" s="28" customFormat="1" ht="10.199999999999999" x14ac:dyDescent="0.2">
      <c r="A54" s="82" t="s">
        <v>253</v>
      </c>
      <c r="B54" s="82" t="s">
        <v>125</v>
      </c>
      <c r="C54" s="82" t="s">
        <v>204</v>
      </c>
      <c r="D54" s="82" t="s">
        <v>341</v>
      </c>
      <c r="E54" s="82" t="s">
        <v>336</v>
      </c>
      <c r="F54" s="27" t="s">
        <v>343</v>
      </c>
      <c r="G54" s="27" t="s">
        <v>343</v>
      </c>
      <c r="H54" s="27" t="s">
        <v>275</v>
      </c>
      <c r="I54" s="27" t="s">
        <v>343</v>
      </c>
      <c r="J54" s="27" t="s">
        <v>343</v>
      </c>
      <c r="K54" s="116" t="s">
        <v>343</v>
      </c>
    </row>
    <row r="55" spans="1:11" s="28" customFormat="1" ht="10.199999999999999" x14ac:dyDescent="0.2">
      <c r="A55" s="82" t="s">
        <v>253</v>
      </c>
      <c r="B55" s="82" t="s">
        <v>126</v>
      </c>
      <c r="C55" s="82" t="s">
        <v>205</v>
      </c>
      <c r="D55" s="82" t="s">
        <v>341</v>
      </c>
      <c r="E55" s="82" t="s">
        <v>92</v>
      </c>
      <c r="F55" s="27" t="s">
        <v>273</v>
      </c>
      <c r="G55" s="27" t="s">
        <v>271</v>
      </c>
      <c r="H55" s="27" t="s">
        <v>252</v>
      </c>
      <c r="I55" s="27" t="s">
        <v>273</v>
      </c>
      <c r="J55" s="27" t="s">
        <v>271</v>
      </c>
      <c r="K55" s="116" t="s">
        <v>274</v>
      </c>
    </row>
    <row r="56" spans="1:11" s="28" customFormat="1" ht="10.199999999999999" x14ac:dyDescent="0.2">
      <c r="A56" s="82" t="s">
        <v>253</v>
      </c>
      <c r="B56" s="82" t="s">
        <v>127</v>
      </c>
      <c r="C56" s="82" t="s">
        <v>206</v>
      </c>
      <c r="D56" s="82" t="s">
        <v>341</v>
      </c>
      <c r="E56" s="82" t="s">
        <v>336</v>
      </c>
      <c r="F56" s="27" t="s">
        <v>275</v>
      </c>
      <c r="G56" s="27" t="s">
        <v>275</v>
      </c>
      <c r="H56" s="27" t="s">
        <v>276</v>
      </c>
      <c r="I56" s="27" t="s">
        <v>276</v>
      </c>
      <c r="J56" s="27" t="s">
        <v>343</v>
      </c>
      <c r="K56" s="116" t="s">
        <v>276</v>
      </c>
    </row>
    <row r="57" spans="1:11" s="28" customFormat="1" ht="10.199999999999999" x14ac:dyDescent="0.2">
      <c r="A57" s="82" t="s">
        <v>403</v>
      </c>
      <c r="B57" s="82" t="s">
        <v>128</v>
      </c>
      <c r="C57" s="82" t="s">
        <v>154</v>
      </c>
      <c r="D57" s="82" t="s">
        <v>341</v>
      </c>
      <c r="E57" s="82" t="s">
        <v>92</v>
      </c>
      <c r="F57" s="27" t="s">
        <v>271</v>
      </c>
      <c r="G57" s="27" t="s">
        <v>271</v>
      </c>
      <c r="H57" s="27" t="s">
        <v>271</v>
      </c>
      <c r="I57" s="27" t="s">
        <v>271</v>
      </c>
      <c r="J57" s="27" t="s">
        <v>271</v>
      </c>
      <c r="K57" s="116" t="s">
        <v>271</v>
      </c>
    </row>
    <row r="58" spans="1:11" s="28" customFormat="1" ht="10.199999999999999" x14ac:dyDescent="0.2">
      <c r="A58" s="82" t="s">
        <v>403</v>
      </c>
      <c r="B58" s="82" t="s">
        <v>157</v>
      </c>
      <c r="C58" s="82" t="s">
        <v>156</v>
      </c>
      <c r="D58" s="82" t="s">
        <v>341</v>
      </c>
      <c r="E58" s="82" t="s">
        <v>92</v>
      </c>
      <c r="F58" s="27" t="s">
        <v>271</v>
      </c>
      <c r="G58" s="27" t="s">
        <v>271</v>
      </c>
      <c r="H58" s="27" t="s">
        <v>271</v>
      </c>
      <c r="I58" s="27" t="s">
        <v>271</v>
      </c>
      <c r="J58" s="27" t="s">
        <v>271</v>
      </c>
      <c r="K58" s="116" t="s">
        <v>273</v>
      </c>
    </row>
    <row r="59" spans="1:11" s="28" customFormat="1" ht="10.199999999999999" x14ac:dyDescent="0.2">
      <c r="A59" s="82" t="s">
        <v>403</v>
      </c>
      <c r="B59" s="82" t="s">
        <v>129</v>
      </c>
      <c r="C59" s="82" t="s">
        <v>158</v>
      </c>
      <c r="D59" s="82" t="s">
        <v>341</v>
      </c>
      <c r="E59" s="82" t="s">
        <v>92</v>
      </c>
      <c r="F59" s="27" t="s">
        <v>273</v>
      </c>
      <c r="G59" s="27" t="s">
        <v>273</v>
      </c>
      <c r="H59" s="27" t="s">
        <v>273</v>
      </c>
      <c r="I59" s="27" t="s">
        <v>273</v>
      </c>
      <c r="J59" s="27" t="s">
        <v>273</v>
      </c>
      <c r="K59" s="116" t="s">
        <v>274</v>
      </c>
    </row>
    <row r="60" spans="1:11" s="28" customFormat="1" ht="10.199999999999999" x14ac:dyDescent="0.2">
      <c r="A60" s="82" t="s">
        <v>96</v>
      </c>
      <c r="B60" s="82" t="s">
        <v>404</v>
      </c>
      <c r="C60" s="82" t="s">
        <v>93</v>
      </c>
      <c r="D60" s="82" t="s">
        <v>344</v>
      </c>
      <c r="E60" s="82" t="s">
        <v>92</v>
      </c>
      <c r="F60" s="27" t="s">
        <v>274</v>
      </c>
      <c r="G60" s="27" t="s">
        <v>274</v>
      </c>
      <c r="H60" s="27" t="s">
        <v>252</v>
      </c>
      <c r="I60" s="27" t="s">
        <v>274</v>
      </c>
      <c r="J60" s="27" t="s">
        <v>274</v>
      </c>
      <c r="K60" s="116" t="s">
        <v>274</v>
      </c>
    </row>
    <row r="61" spans="1:11" s="28" customFormat="1" ht="10.199999999999999" x14ac:dyDescent="0.2">
      <c r="A61" s="82" t="s">
        <v>96</v>
      </c>
      <c r="B61" s="82" t="s">
        <v>405</v>
      </c>
      <c r="C61" s="82" t="s">
        <v>226</v>
      </c>
      <c r="D61" s="82" t="s">
        <v>344</v>
      </c>
      <c r="E61" s="82" t="s">
        <v>92</v>
      </c>
      <c r="F61" s="27" t="s">
        <v>274</v>
      </c>
      <c r="G61" s="27" t="s">
        <v>274</v>
      </c>
      <c r="H61" s="27" t="s">
        <v>274</v>
      </c>
      <c r="I61" s="27" t="s">
        <v>274</v>
      </c>
      <c r="J61" s="27" t="s">
        <v>274</v>
      </c>
      <c r="K61" s="116" t="s">
        <v>274</v>
      </c>
    </row>
    <row r="62" spans="1:11" s="28" customFormat="1" ht="10.199999999999999" x14ac:dyDescent="0.2">
      <c r="A62" s="82" t="s">
        <v>96</v>
      </c>
      <c r="B62" s="82" t="s">
        <v>406</v>
      </c>
      <c r="C62" s="82" t="s">
        <v>407</v>
      </c>
      <c r="D62" s="82" t="s">
        <v>344</v>
      </c>
      <c r="E62" s="82" t="s">
        <v>92</v>
      </c>
      <c r="F62" s="27" t="s">
        <v>252</v>
      </c>
      <c r="G62" s="27" t="s">
        <v>274</v>
      </c>
      <c r="H62" s="27" t="s">
        <v>274</v>
      </c>
      <c r="I62" s="27" t="s">
        <v>274</v>
      </c>
      <c r="J62" s="27" t="s">
        <v>252</v>
      </c>
      <c r="K62" s="116" t="s">
        <v>274</v>
      </c>
    </row>
    <row r="63" spans="1:11" s="28" customFormat="1" ht="10.199999999999999" x14ac:dyDescent="0.2">
      <c r="A63" s="82" t="s">
        <v>96</v>
      </c>
      <c r="B63" s="82" t="s">
        <v>408</v>
      </c>
      <c r="C63" s="82" t="s">
        <v>227</v>
      </c>
      <c r="D63" s="82" t="s">
        <v>344</v>
      </c>
      <c r="E63" s="82" t="s">
        <v>92</v>
      </c>
      <c r="F63" s="27" t="s">
        <v>274</v>
      </c>
      <c r="G63" s="27" t="s">
        <v>252</v>
      </c>
      <c r="H63" s="27" t="s">
        <v>274</v>
      </c>
      <c r="I63" s="27" t="s">
        <v>252</v>
      </c>
      <c r="J63" s="27" t="s">
        <v>252</v>
      </c>
      <c r="K63" s="116" t="s">
        <v>252</v>
      </c>
    </row>
    <row r="64" spans="1:11" s="28" customFormat="1" ht="10.199999999999999" x14ac:dyDescent="0.2">
      <c r="A64" s="82" t="s">
        <v>96</v>
      </c>
      <c r="B64" s="82" t="s">
        <v>409</v>
      </c>
      <c r="C64" s="82" t="s">
        <v>228</v>
      </c>
      <c r="D64" s="82" t="s">
        <v>344</v>
      </c>
      <c r="E64" s="82" t="s">
        <v>264</v>
      </c>
      <c r="F64" s="27" t="s">
        <v>277</v>
      </c>
      <c r="G64" s="27" t="s">
        <v>276</v>
      </c>
      <c r="H64" s="27" t="s">
        <v>276</v>
      </c>
      <c r="I64" s="27" t="s">
        <v>277</v>
      </c>
      <c r="J64" s="27" t="s">
        <v>277</v>
      </c>
      <c r="K64" s="116" t="s">
        <v>275</v>
      </c>
    </row>
    <row r="65" spans="1:11" s="28" customFormat="1" ht="10.199999999999999" x14ac:dyDescent="0.2">
      <c r="A65" s="82" t="s">
        <v>96</v>
      </c>
      <c r="B65" s="82" t="s">
        <v>410</v>
      </c>
      <c r="C65" s="82" t="s">
        <v>97</v>
      </c>
      <c r="D65" s="82" t="s">
        <v>344</v>
      </c>
      <c r="E65" s="82" t="s">
        <v>264</v>
      </c>
      <c r="F65" s="27" t="s">
        <v>343</v>
      </c>
      <c r="G65" s="27" t="s">
        <v>343</v>
      </c>
      <c r="H65" s="27" t="s">
        <v>343</v>
      </c>
      <c r="I65" s="27" t="s">
        <v>343</v>
      </c>
      <c r="J65" s="27" t="s">
        <v>343</v>
      </c>
      <c r="K65" s="116" t="s">
        <v>343</v>
      </c>
    </row>
    <row r="66" spans="1:11" s="28" customFormat="1" ht="10.199999999999999" x14ac:dyDescent="0.2">
      <c r="A66" s="82" t="s">
        <v>96</v>
      </c>
      <c r="B66" s="82" t="s">
        <v>411</v>
      </c>
      <c r="C66" s="82" t="s">
        <v>229</v>
      </c>
      <c r="D66" s="82" t="s">
        <v>341</v>
      </c>
      <c r="E66" s="82" t="s">
        <v>92</v>
      </c>
      <c r="F66" s="27" t="s">
        <v>271</v>
      </c>
      <c r="G66" s="27" t="s">
        <v>271</v>
      </c>
      <c r="H66" s="27" t="s">
        <v>271</v>
      </c>
      <c r="I66" s="27" t="s">
        <v>271</v>
      </c>
      <c r="J66" s="27" t="s">
        <v>271</v>
      </c>
      <c r="K66" s="116" t="s">
        <v>271</v>
      </c>
    </row>
    <row r="67" spans="1:11" s="28" customFormat="1" ht="10.199999999999999" x14ac:dyDescent="0.2">
      <c r="A67" s="82" t="s">
        <v>96</v>
      </c>
      <c r="B67" s="82" t="s">
        <v>412</v>
      </c>
      <c r="C67" s="82" t="s">
        <v>230</v>
      </c>
      <c r="D67" s="82" t="s">
        <v>341</v>
      </c>
      <c r="E67" s="82" t="s">
        <v>92</v>
      </c>
      <c r="F67" s="27" t="s">
        <v>273</v>
      </c>
      <c r="G67" s="27" t="s">
        <v>273</v>
      </c>
      <c r="H67" s="27" t="s">
        <v>273</v>
      </c>
      <c r="I67" s="27" t="s">
        <v>273</v>
      </c>
      <c r="J67" s="27" t="s">
        <v>273</v>
      </c>
      <c r="K67" s="116" t="s">
        <v>273</v>
      </c>
    </row>
    <row r="68" spans="1:11" s="28" customFormat="1" ht="10.199999999999999" x14ac:dyDescent="0.2">
      <c r="A68" s="82" t="s">
        <v>96</v>
      </c>
      <c r="B68" s="82" t="s">
        <v>413</v>
      </c>
      <c r="C68" s="82" t="s">
        <v>414</v>
      </c>
      <c r="D68" s="82" t="s">
        <v>341</v>
      </c>
      <c r="E68" s="82" t="s">
        <v>92</v>
      </c>
      <c r="F68" s="27" t="s">
        <v>252</v>
      </c>
      <c r="G68" s="27" t="s">
        <v>274</v>
      </c>
      <c r="H68" s="27" t="s">
        <v>274</v>
      </c>
      <c r="I68" s="27" t="s">
        <v>274</v>
      </c>
      <c r="J68" s="27" t="s">
        <v>274</v>
      </c>
      <c r="K68" s="116" t="s">
        <v>274</v>
      </c>
    </row>
    <row r="69" spans="1:11" s="28" customFormat="1" ht="10.199999999999999" x14ac:dyDescent="0.2">
      <c r="A69" s="82" t="s">
        <v>96</v>
      </c>
      <c r="B69" s="82" t="s">
        <v>415</v>
      </c>
      <c r="C69" s="82" t="s">
        <v>416</v>
      </c>
      <c r="D69" s="82" t="s">
        <v>341</v>
      </c>
      <c r="E69" s="82" t="s">
        <v>92</v>
      </c>
      <c r="F69" s="27" t="s">
        <v>271</v>
      </c>
      <c r="G69" s="27" t="s">
        <v>273</v>
      </c>
      <c r="H69" s="27" t="s">
        <v>273</v>
      </c>
      <c r="I69" s="27" t="s">
        <v>271</v>
      </c>
      <c r="J69" s="27" t="s">
        <v>271</v>
      </c>
      <c r="K69" s="116" t="s">
        <v>273</v>
      </c>
    </row>
    <row r="70" spans="1:11" s="28" customFormat="1" ht="10.199999999999999" x14ac:dyDescent="0.2">
      <c r="A70" s="82" t="s">
        <v>96</v>
      </c>
      <c r="B70" s="82" t="s">
        <v>417</v>
      </c>
      <c r="C70" s="82" t="s">
        <v>265</v>
      </c>
      <c r="D70" s="82" t="s">
        <v>342</v>
      </c>
      <c r="E70" s="82" t="s">
        <v>336</v>
      </c>
      <c r="F70" s="27" t="s">
        <v>343</v>
      </c>
      <c r="G70" s="27" t="s">
        <v>343</v>
      </c>
      <c r="H70" s="27" t="s">
        <v>343</v>
      </c>
      <c r="I70" s="27" t="s">
        <v>343</v>
      </c>
      <c r="J70" s="27" t="s">
        <v>343</v>
      </c>
      <c r="K70" s="116" t="s">
        <v>343</v>
      </c>
    </row>
    <row r="71" spans="1:11" s="28" customFormat="1" ht="10.199999999999999" x14ac:dyDescent="0.2">
      <c r="A71" s="82" t="s">
        <v>96</v>
      </c>
      <c r="B71" s="82" t="s">
        <v>418</v>
      </c>
      <c r="C71" s="82" t="s">
        <v>231</v>
      </c>
      <c r="D71" s="82" t="s">
        <v>341</v>
      </c>
      <c r="E71" s="82" t="s">
        <v>92</v>
      </c>
      <c r="F71" s="27" t="s">
        <v>271</v>
      </c>
      <c r="G71" s="27" t="s">
        <v>271</v>
      </c>
      <c r="H71" s="27" t="s">
        <v>271</v>
      </c>
      <c r="I71" s="27" t="s">
        <v>273</v>
      </c>
      <c r="J71" s="27" t="s">
        <v>274</v>
      </c>
      <c r="K71" s="116" t="s">
        <v>273</v>
      </c>
    </row>
    <row r="72" spans="1:11" s="28" customFormat="1" ht="10.199999999999999" x14ac:dyDescent="0.2">
      <c r="A72" s="82" t="s">
        <v>96</v>
      </c>
      <c r="B72" s="82" t="s">
        <v>419</v>
      </c>
      <c r="C72" s="82" t="s">
        <v>232</v>
      </c>
      <c r="D72" s="82" t="s">
        <v>341</v>
      </c>
      <c r="E72" s="82" t="s">
        <v>92</v>
      </c>
      <c r="F72" s="27" t="s">
        <v>271</v>
      </c>
      <c r="G72" s="27" t="s">
        <v>271</v>
      </c>
      <c r="H72" s="27" t="s">
        <v>273</v>
      </c>
      <c r="I72" s="27" t="s">
        <v>271</v>
      </c>
      <c r="J72" s="27" t="s">
        <v>273</v>
      </c>
      <c r="K72" s="116" t="s">
        <v>271</v>
      </c>
    </row>
    <row r="73" spans="1:11" s="28" customFormat="1" ht="10.199999999999999" x14ac:dyDescent="0.2">
      <c r="A73" s="82" t="s">
        <v>96</v>
      </c>
      <c r="B73" s="82" t="s">
        <v>420</v>
      </c>
      <c r="C73" s="82" t="s">
        <v>233</v>
      </c>
      <c r="D73" s="82" t="s">
        <v>341</v>
      </c>
      <c r="E73" s="82" t="s">
        <v>92</v>
      </c>
      <c r="F73" s="27" t="s">
        <v>252</v>
      </c>
      <c r="G73" s="27" t="s">
        <v>252</v>
      </c>
      <c r="H73" s="27" t="s">
        <v>274</v>
      </c>
      <c r="I73" s="27" t="s">
        <v>274</v>
      </c>
      <c r="J73" s="27" t="s">
        <v>274</v>
      </c>
      <c r="K73" s="116" t="s">
        <v>274</v>
      </c>
    </row>
    <row r="74" spans="1:11" s="28" customFormat="1" ht="10.199999999999999" x14ac:dyDescent="0.2">
      <c r="A74" s="82" t="s">
        <v>96</v>
      </c>
      <c r="B74" s="82" t="s">
        <v>421</v>
      </c>
      <c r="C74" s="82" t="s">
        <v>422</v>
      </c>
      <c r="D74" s="82" t="s">
        <v>341</v>
      </c>
      <c r="E74" s="82" t="s">
        <v>92</v>
      </c>
      <c r="F74" s="27" t="s">
        <v>270</v>
      </c>
      <c r="G74" s="27" t="s">
        <v>270</v>
      </c>
      <c r="H74" s="27" t="s">
        <v>270</v>
      </c>
      <c r="I74" s="27" t="s">
        <v>270</v>
      </c>
      <c r="J74" s="27" t="s">
        <v>270</v>
      </c>
      <c r="K74" s="116" t="s">
        <v>271</v>
      </c>
    </row>
    <row r="75" spans="1:11" s="28" customFormat="1" ht="10.199999999999999" x14ac:dyDescent="0.2">
      <c r="A75" s="82" t="s">
        <v>96</v>
      </c>
      <c r="B75" s="82" t="s">
        <v>423</v>
      </c>
      <c r="C75" s="82" t="s">
        <v>234</v>
      </c>
      <c r="D75" s="82" t="s">
        <v>341</v>
      </c>
      <c r="E75" s="82" t="s">
        <v>92</v>
      </c>
      <c r="F75" s="27" t="s">
        <v>273</v>
      </c>
      <c r="G75" s="27" t="s">
        <v>273</v>
      </c>
      <c r="H75" s="27" t="s">
        <v>273</v>
      </c>
      <c r="I75" s="27" t="s">
        <v>273</v>
      </c>
      <c r="J75" s="27" t="s">
        <v>274</v>
      </c>
      <c r="K75" s="116" t="s">
        <v>273</v>
      </c>
    </row>
    <row r="76" spans="1:11" s="28" customFormat="1" ht="10.199999999999999" x14ac:dyDescent="0.2">
      <c r="A76" s="82" t="s">
        <v>96</v>
      </c>
      <c r="B76" s="82" t="s">
        <v>424</v>
      </c>
      <c r="C76" s="82" t="s">
        <v>235</v>
      </c>
      <c r="D76" s="82" t="s">
        <v>341</v>
      </c>
      <c r="E76" s="82" t="s">
        <v>92</v>
      </c>
      <c r="F76" s="27" t="s">
        <v>274</v>
      </c>
      <c r="G76" s="27" t="s">
        <v>273</v>
      </c>
      <c r="H76" s="27" t="s">
        <v>273</v>
      </c>
      <c r="I76" s="27" t="s">
        <v>274</v>
      </c>
      <c r="J76" s="27" t="s">
        <v>273</v>
      </c>
      <c r="K76" s="116" t="s">
        <v>273</v>
      </c>
    </row>
    <row r="77" spans="1:11" s="28" customFormat="1" ht="10.199999999999999" x14ac:dyDescent="0.2">
      <c r="A77" s="82" t="s">
        <v>96</v>
      </c>
      <c r="B77" s="82" t="s">
        <v>425</v>
      </c>
      <c r="C77" s="82" t="s">
        <v>236</v>
      </c>
      <c r="D77" s="82" t="s">
        <v>341</v>
      </c>
      <c r="E77" s="82" t="s">
        <v>92</v>
      </c>
      <c r="F77" s="27" t="s">
        <v>271</v>
      </c>
      <c r="G77" s="27" t="s">
        <v>273</v>
      </c>
      <c r="H77" s="27" t="s">
        <v>274</v>
      </c>
      <c r="I77" s="27" t="s">
        <v>273</v>
      </c>
      <c r="J77" s="27" t="s">
        <v>273</v>
      </c>
      <c r="K77" s="116" t="s">
        <v>273</v>
      </c>
    </row>
    <row r="78" spans="1:11" s="28" customFormat="1" ht="10.199999999999999" x14ac:dyDescent="0.2">
      <c r="A78" s="82" t="s">
        <v>96</v>
      </c>
      <c r="B78" s="82" t="s">
        <v>426</v>
      </c>
      <c r="C78" s="82" t="s">
        <v>237</v>
      </c>
      <c r="D78" s="82" t="s">
        <v>341</v>
      </c>
      <c r="E78" s="82" t="s">
        <v>92</v>
      </c>
      <c r="F78" s="27" t="s">
        <v>273</v>
      </c>
      <c r="G78" s="27" t="s">
        <v>273</v>
      </c>
      <c r="H78" s="27" t="s">
        <v>273</v>
      </c>
      <c r="I78" s="27" t="s">
        <v>273</v>
      </c>
      <c r="J78" s="27" t="s">
        <v>273</v>
      </c>
      <c r="K78" s="116" t="s">
        <v>273</v>
      </c>
    </row>
    <row r="79" spans="1:11" s="28" customFormat="1" ht="10.199999999999999" x14ac:dyDescent="0.2">
      <c r="A79" s="82" t="s">
        <v>96</v>
      </c>
      <c r="B79" s="82" t="s">
        <v>427</v>
      </c>
      <c r="C79" s="82" t="s">
        <v>281</v>
      </c>
      <c r="D79" s="82" t="s">
        <v>341</v>
      </c>
      <c r="E79" s="82" t="s">
        <v>92</v>
      </c>
      <c r="F79" s="27" t="s">
        <v>273</v>
      </c>
      <c r="G79" s="27" t="s">
        <v>273</v>
      </c>
      <c r="H79" s="27" t="s">
        <v>273</v>
      </c>
      <c r="I79" s="27" t="s">
        <v>273</v>
      </c>
      <c r="J79" s="27" t="s">
        <v>273</v>
      </c>
      <c r="K79" s="116" t="s">
        <v>273</v>
      </c>
    </row>
    <row r="80" spans="1:11" s="28" customFormat="1" ht="10.199999999999999" x14ac:dyDescent="0.2">
      <c r="A80" s="82" t="s">
        <v>96</v>
      </c>
      <c r="B80" s="82" t="s">
        <v>428</v>
      </c>
      <c r="C80" s="82" t="s">
        <v>238</v>
      </c>
      <c r="D80" s="82" t="s">
        <v>341</v>
      </c>
      <c r="E80" s="82" t="s">
        <v>92</v>
      </c>
      <c r="F80" s="27" t="s">
        <v>271</v>
      </c>
      <c r="G80" s="27" t="s">
        <v>271</v>
      </c>
      <c r="H80" s="27" t="s">
        <v>271</v>
      </c>
      <c r="I80" s="27" t="s">
        <v>271</v>
      </c>
      <c r="J80" s="27" t="s">
        <v>271</v>
      </c>
      <c r="K80" s="116" t="s">
        <v>273</v>
      </c>
    </row>
    <row r="81" spans="1:11" s="28" customFormat="1" ht="10.199999999999999" x14ac:dyDescent="0.2">
      <c r="A81" s="82" t="s">
        <v>96</v>
      </c>
      <c r="B81" s="82" t="s">
        <v>429</v>
      </c>
      <c r="C81" s="82" t="s">
        <v>430</v>
      </c>
      <c r="D81" s="82" t="s">
        <v>341</v>
      </c>
      <c r="E81" s="82" t="s">
        <v>92</v>
      </c>
      <c r="F81" s="27" t="s">
        <v>273</v>
      </c>
      <c r="G81" s="27" t="s">
        <v>271</v>
      </c>
      <c r="H81" s="27" t="s">
        <v>271</v>
      </c>
      <c r="I81" s="27" t="s">
        <v>271</v>
      </c>
      <c r="J81" s="27" t="s">
        <v>273</v>
      </c>
      <c r="K81" s="116" t="s">
        <v>271</v>
      </c>
    </row>
    <row r="82" spans="1:11" s="28" customFormat="1" ht="10.199999999999999" x14ac:dyDescent="0.2">
      <c r="A82" s="82" t="s">
        <v>96</v>
      </c>
      <c r="B82" s="82" t="s">
        <v>431</v>
      </c>
      <c r="C82" s="82" t="s">
        <v>357</v>
      </c>
      <c r="D82" s="82" t="s">
        <v>341</v>
      </c>
      <c r="E82" s="82" t="s">
        <v>92</v>
      </c>
      <c r="F82" s="27" t="s">
        <v>271</v>
      </c>
      <c r="G82" s="27" t="s">
        <v>271</v>
      </c>
      <c r="H82" s="27" t="s">
        <v>271</v>
      </c>
      <c r="I82" s="27" t="s">
        <v>271</v>
      </c>
      <c r="J82" s="27" t="s">
        <v>271</v>
      </c>
      <c r="K82" s="116" t="s">
        <v>271</v>
      </c>
    </row>
    <row r="83" spans="1:11" s="28" customFormat="1" ht="10.199999999999999" x14ac:dyDescent="0.2">
      <c r="A83" s="82" t="s">
        <v>96</v>
      </c>
      <c r="B83" s="82" t="s">
        <v>432</v>
      </c>
      <c r="C83" s="82" t="s">
        <v>358</v>
      </c>
      <c r="D83" s="82" t="s">
        <v>341</v>
      </c>
      <c r="E83" s="82" t="s">
        <v>92</v>
      </c>
      <c r="F83" s="27" t="s">
        <v>271</v>
      </c>
      <c r="G83" s="27" t="s">
        <v>271</v>
      </c>
      <c r="H83" s="27" t="s">
        <v>271</v>
      </c>
      <c r="I83" s="27" t="s">
        <v>271</v>
      </c>
      <c r="J83" s="27" t="s">
        <v>271</v>
      </c>
      <c r="K83" s="116" t="s">
        <v>271</v>
      </c>
    </row>
    <row r="84" spans="1:11" s="28" customFormat="1" ht="10.199999999999999" x14ac:dyDescent="0.2">
      <c r="A84" s="82" t="s">
        <v>96</v>
      </c>
      <c r="B84" s="82" t="s">
        <v>433</v>
      </c>
      <c r="C84" s="82" t="s">
        <v>359</v>
      </c>
      <c r="D84" s="82" t="s">
        <v>341</v>
      </c>
      <c r="E84" s="82" t="s">
        <v>92</v>
      </c>
      <c r="F84" s="27" t="s">
        <v>273</v>
      </c>
      <c r="G84" s="27" t="s">
        <v>271</v>
      </c>
      <c r="H84" s="27" t="s">
        <v>271</v>
      </c>
      <c r="I84" s="27" t="s">
        <v>271</v>
      </c>
      <c r="J84" s="27" t="s">
        <v>271</v>
      </c>
      <c r="K84" s="116" t="s">
        <v>271</v>
      </c>
    </row>
    <row r="85" spans="1:11" s="28" customFormat="1" ht="10.199999999999999" x14ac:dyDescent="0.2">
      <c r="A85" s="82" t="s">
        <v>96</v>
      </c>
      <c r="B85" s="82" t="s">
        <v>434</v>
      </c>
      <c r="C85" s="82" t="s">
        <v>282</v>
      </c>
      <c r="D85" s="82" t="s">
        <v>341</v>
      </c>
      <c r="E85" s="82" t="s">
        <v>92</v>
      </c>
      <c r="F85" s="27" t="s">
        <v>273</v>
      </c>
      <c r="G85" s="27" t="s">
        <v>273</v>
      </c>
      <c r="H85" s="27" t="s">
        <v>273</v>
      </c>
      <c r="I85" s="27" t="s">
        <v>273</v>
      </c>
      <c r="J85" s="27" t="s">
        <v>273</v>
      </c>
      <c r="K85" s="116" t="s">
        <v>273</v>
      </c>
    </row>
    <row r="86" spans="1:11" s="28" customFormat="1" ht="10.199999999999999" x14ac:dyDescent="0.2">
      <c r="A86" s="82" t="s">
        <v>96</v>
      </c>
      <c r="B86" s="82" t="s">
        <v>435</v>
      </c>
      <c r="C86" s="82" t="s">
        <v>239</v>
      </c>
      <c r="D86" s="82" t="s">
        <v>341</v>
      </c>
      <c r="E86" s="82" t="s">
        <v>92</v>
      </c>
      <c r="F86" s="27" t="s">
        <v>273</v>
      </c>
      <c r="G86" s="27" t="s">
        <v>273</v>
      </c>
      <c r="H86" s="27" t="s">
        <v>273</v>
      </c>
      <c r="I86" s="27" t="s">
        <v>273</v>
      </c>
      <c r="J86" s="27" t="s">
        <v>273</v>
      </c>
      <c r="K86" s="116" t="s">
        <v>273</v>
      </c>
    </row>
    <row r="87" spans="1:11" s="28" customFormat="1" ht="10.199999999999999" x14ac:dyDescent="0.2">
      <c r="A87" s="82" t="s">
        <v>96</v>
      </c>
      <c r="B87" s="82" t="s">
        <v>436</v>
      </c>
      <c r="C87" s="82" t="s">
        <v>240</v>
      </c>
      <c r="D87" s="82" t="s">
        <v>341</v>
      </c>
      <c r="E87" s="82" t="s">
        <v>92</v>
      </c>
      <c r="F87" s="27" t="s">
        <v>271</v>
      </c>
      <c r="G87" s="27" t="s">
        <v>271</v>
      </c>
      <c r="H87" s="27" t="s">
        <v>271</v>
      </c>
      <c r="I87" s="27" t="s">
        <v>271</v>
      </c>
      <c r="J87" s="27" t="s">
        <v>271</v>
      </c>
      <c r="K87" s="116" t="s">
        <v>271</v>
      </c>
    </row>
    <row r="88" spans="1:11" s="28" customFormat="1" ht="10.199999999999999" x14ac:dyDescent="0.2">
      <c r="A88" s="82" t="s">
        <v>96</v>
      </c>
      <c r="B88" s="82" t="s">
        <v>437</v>
      </c>
      <c r="C88" s="82" t="s">
        <v>241</v>
      </c>
      <c r="D88" s="82" t="s">
        <v>341</v>
      </c>
      <c r="E88" s="82" t="s">
        <v>92</v>
      </c>
      <c r="F88" s="27" t="s">
        <v>271</v>
      </c>
      <c r="G88" s="27" t="s">
        <v>271</v>
      </c>
      <c r="H88" s="27" t="s">
        <v>271</v>
      </c>
      <c r="I88" s="27" t="s">
        <v>271</v>
      </c>
      <c r="J88" s="27" t="s">
        <v>271</v>
      </c>
      <c r="K88" s="116" t="s">
        <v>271</v>
      </c>
    </row>
    <row r="89" spans="1:11" s="28" customFormat="1" ht="10.199999999999999" x14ac:dyDescent="0.2">
      <c r="A89" s="82" t="s">
        <v>96</v>
      </c>
      <c r="B89" s="82" t="s">
        <v>438</v>
      </c>
      <c r="C89" s="82" t="s">
        <v>242</v>
      </c>
      <c r="D89" s="82" t="s">
        <v>341</v>
      </c>
      <c r="E89" s="82" t="s">
        <v>92</v>
      </c>
      <c r="F89" s="27" t="s">
        <v>271</v>
      </c>
      <c r="G89" s="27" t="s">
        <v>271</v>
      </c>
      <c r="H89" s="27" t="s">
        <v>271</v>
      </c>
      <c r="I89" s="27" t="s">
        <v>271</v>
      </c>
      <c r="J89" s="27" t="s">
        <v>271</v>
      </c>
      <c r="K89" s="116" t="s">
        <v>273</v>
      </c>
    </row>
    <row r="90" spans="1:11" s="28" customFormat="1" ht="10.199999999999999" x14ac:dyDescent="0.2">
      <c r="A90" s="82" t="s">
        <v>96</v>
      </c>
      <c r="B90" s="82" t="s">
        <v>439</v>
      </c>
      <c r="C90" s="82" t="s">
        <v>243</v>
      </c>
      <c r="D90" s="82" t="s">
        <v>341</v>
      </c>
      <c r="E90" s="82" t="s">
        <v>92</v>
      </c>
      <c r="F90" s="27" t="s">
        <v>271</v>
      </c>
      <c r="G90" s="27" t="s">
        <v>271</v>
      </c>
      <c r="H90" s="27" t="s">
        <v>273</v>
      </c>
      <c r="I90" s="27" t="s">
        <v>273</v>
      </c>
      <c r="J90" s="27" t="s">
        <v>271</v>
      </c>
      <c r="K90" s="116" t="s">
        <v>273</v>
      </c>
    </row>
    <row r="91" spans="1:11" s="28" customFormat="1" ht="10.199999999999999" x14ac:dyDescent="0.2">
      <c r="A91" s="82" t="s">
        <v>96</v>
      </c>
      <c r="B91" s="82" t="s">
        <v>440</v>
      </c>
      <c r="C91" s="82" t="s">
        <v>244</v>
      </c>
      <c r="D91" s="82" t="s">
        <v>341</v>
      </c>
      <c r="E91" s="82" t="s">
        <v>92</v>
      </c>
      <c r="F91" s="27" t="s">
        <v>273</v>
      </c>
      <c r="G91" s="27" t="s">
        <v>273</v>
      </c>
      <c r="H91" s="27" t="s">
        <v>273</v>
      </c>
      <c r="I91" s="27" t="s">
        <v>273</v>
      </c>
      <c r="J91" s="27" t="s">
        <v>273</v>
      </c>
      <c r="K91" s="116" t="s">
        <v>273</v>
      </c>
    </row>
    <row r="92" spans="1:11" s="28" customFormat="1" ht="10.199999999999999" x14ac:dyDescent="0.2">
      <c r="A92" s="82" t="s">
        <v>96</v>
      </c>
      <c r="B92" s="82" t="s">
        <v>441</v>
      </c>
      <c r="C92" s="82" t="s">
        <v>245</v>
      </c>
      <c r="D92" s="82" t="s">
        <v>341</v>
      </c>
      <c r="E92" s="82" t="s">
        <v>92</v>
      </c>
      <c r="F92" s="27" t="s">
        <v>273</v>
      </c>
      <c r="G92" s="27" t="s">
        <v>271</v>
      </c>
      <c r="H92" s="27" t="s">
        <v>271</v>
      </c>
      <c r="I92" s="27" t="s">
        <v>271</v>
      </c>
      <c r="J92" s="27" t="s">
        <v>271</v>
      </c>
      <c r="K92" s="116" t="s">
        <v>271</v>
      </c>
    </row>
    <row r="93" spans="1:11" s="28" customFormat="1" ht="10.199999999999999" x14ac:dyDescent="0.2">
      <c r="A93" s="82" t="s">
        <v>96</v>
      </c>
      <c r="B93" s="82" t="s">
        <v>442</v>
      </c>
      <c r="C93" s="82" t="s">
        <v>246</v>
      </c>
      <c r="D93" s="82" t="s">
        <v>341</v>
      </c>
      <c r="E93" s="82" t="s">
        <v>92</v>
      </c>
      <c r="F93" s="27" t="s">
        <v>271</v>
      </c>
      <c r="G93" s="27" t="s">
        <v>271</v>
      </c>
      <c r="H93" s="27" t="s">
        <v>271</v>
      </c>
      <c r="I93" s="27" t="s">
        <v>271</v>
      </c>
      <c r="J93" s="27" t="s">
        <v>271</v>
      </c>
      <c r="K93" s="116" t="s">
        <v>273</v>
      </c>
    </row>
    <row r="94" spans="1:11" s="28" customFormat="1" ht="10.199999999999999" x14ac:dyDescent="0.2">
      <c r="A94" s="82" t="s">
        <v>96</v>
      </c>
      <c r="B94" s="82" t="s">
        <v>443</v>
      </c>
      <c r="C94" s="82" t="s">
        <v>266</v>
      </c>
      <c r="D94" s="82" t="s">
        <v>341</v>
      </c>
      <c r="E94" s="82" t="s">
        <v>92</v>
      </c>
      <c r="F94" s="27" t="s">
        <v>271</v>
      </c>
      <c r="G94" s="27" t="s">
        <v>271</v>
      </c>
      <c r="H94" s="27" t="s">
        <v>271</v>
      </c>
      <c r="I94" s="27" t="s">
        <v>271</v>
      </c>
      <c r="J94" s="27" t="s">
        <v>271</v>
      </c>
      <c r="K94" s="116" t="s">
        <v>271</v>
      </c>
    </row>
    <row r="95" spans="1:11" s="28" customFormat="1" ht="10.199999999999999" x14ac:dyDescent="0.2">
      <c r="A95" s="82" t="s">
        <v>96</v>
      </c>
      <c r="B95" s="82" t="s">
        <v>444</v>
      </c>
      <c r="C95" s="82" t="s">
        <v>247</v>
      </c>
      <c r="D95" s="82" t="s">
        <v>341</v>
      </c>
      <c r="E95" s="82" t="s">
        <v>92</v>
      </c>
      <c r="F95" s="27" t="s">
        <v>271</v>
      </c>
      <c r="G95" s="27" t="s">
        <v>271</v>
      </c>
      <c r="H95" s="27" t="s">
        <v>271</v>
      </c>
      <c r="I95" s="27" t="s">
        <v>271</v>
      </c>
      <c r="J95" s="27" t="s">
        <v>271</v>
      </c>
      <c r="K95" s="116" t="s">
        <v>271</v>
      </c>
    </row>
    <row r="96" spans="1:11" s="28" customFormat="1" ht="10.199999999999999" x14ac:dyDescent="0.2">
      <c r="A96" s="82" t="s">
        <v>96</v>
      </c>
      <c r="B96" s="82" t="s">
        <v>445</v>
      </c>
      <c r="C96" s="82" t="s">
        <v>267</v>
      </c>
      <c r="D96" s="82" t="s">
        <v>342</v>
      </c>
      <c r="E96" s="82" t="s">
        <v>336</v>
      </c>
      <c r="F96" s="27" t="s">
        <v>343</v>
      </c>
      <c r="G96" s="27" t="s">
        <v>343</v>
      </c>
      <c r="H96" s="27" t="s">
        <v>343</v>
      </c>
      <c r="I96" s="27" t="s">
        <v>343</v>
      </c>
      <c r="J96" s="27" t="s">
        <v>343</v>
      </c>
      <c r="K96" s="116" t="s">
        <v>343</v>
      </c>
    </row>
    <row r="97" spans="1:11" s="28" customFormat="1" ht="10.199999999999999" x14ac:dyDescent="0.2">
      <c r="A97" s="82" t="s">
        <v>96</v>
      </c>
      <c r="B97" s="82" t="s">
        <v>446</v>
      </c>
      <c r="C97" s="82" t="s">
        <v>360</v>
      </c>
      <c r="D97" s="82" t="s">
        <v>341</v>
      </c>
      <c r="E97" s="82" t="s">
        <v>92</v>
      </c>
      <c r="F97" s="27" t="s">
        <v>273</v>
      </c>
      <c r="G97" s="27" t="s">
        <v>273</v>
      </c>
      <c r="H97" s="27" t="s">
        <v>273</v>
      </c>
      <c r="I97" s="27" t="s">
        <v>273</v>
      </c>
      <c r="J97" s="27" t="s">
        <v>271</v>
      </c>
      <c r="K97" s="116" t="s">
        <v>273</v>
      </c>
    </row>
    <row r="98" spans="1:11" s="28" customFormat="1" ht="10.199999999999999" x14ac:dyDescent="0.2">
      <c r="A98" s="82" t="s">
        <v>96</v>
      </c>
      <c r="B98" s="82" t="s">
        <v>447</v>
      </c>
      <c r="C98" s="82" t="s">
        <v>448</v>
      </c>
      <c r="D98" s="82" t="s">
        <v>341</v>
      </c>
      <c r="E98" s="82" t="s">
        <v>92</v>
      </c>
      <c r="F98" s="27" t="s">
        <v>271</v>
      </c>
      <c r="G98" s="27" t="s">
        <v>271</v>
      </c>
      <c r="H98" s="27" t="s">
        <v>272</v>
      </c>
      <c r="I98" s="27" t="s">
        <v>272</v>
      </c>
      <c r="J98" s="27" t="s">
        <v>271</v>
      </c>
      <c r="K98" s="116" t="s">
        <v>271</v>
      </c>
    </row>
    <row r="99" spans="1:11" s="28" customFormat="1" ht="10.199999999999999" x14ac:dyDescent="0.2">
      <c r="A99" s="82" t="s">
        <v>96</v>
      </c>
      <c r="B99" s="82" t="s">
        <v>449</v>
      </c>
      <c r="C99" s="82" t="s">
        <v>248</v>
      </c>
      <c r="D99" s="82" t="s">
        <v>341</v>
      </c>
      <c r="E99" s="82" t="s">
        <v>92</v>
      </c>
      <c r="F99" s="27" t="s">
        <v>273</v>
      </c>
      <c r="G99" s="27" t="s">
        <v>273</v>
      </c>
      <c r="H99" s="27" t="s">
        <v>273</v>
      </c>
      <c r="I99" s="27" t="s">
        <v>273</v>
      </c>
      <c r="J99" s="27" t="s">
        <v>273</v>
      </c>
      <c r="K99" s="116" t="s">
        <v>273</v>
      </c>
    </row>
    <row r="100" spans="1:11" s="28" customFormat="1" ht="10.199999999999999" x14ac:dyDescent="0.2">
      <c r="A100" s="82" t="s">
        <v>96</v>
      </c>
      <c r="B100" s="82" t="s">
        <v>450</v>
      </c>
      <c r="C100" s="82" t="s">
        <v>268</v>
      </c>
      <c r="D100" s="82" t="s">
        <v>341</v>
      </c>
      <c r="E100" s="82" t="s">
        <v>92</v>
      </c>
      <c r="F100" s="27" t="s">
        <v>271</v>
      </c>
      <c r="G100" s="27" t="s">
        <v>271</v>
      </c>
      <c r="H100" s="27" t="s">
        <v>272</v>
      </c>
      <c r="I100" s="27" t="s">
        <v>272</v>
      </c>
      <c r="J100" s="27" t="s">
        <v>271</v>
      </c>
      <c r="K100" s="116" t="s">
        <v>271</v>
      </c>
    </row>
    <row r="101" spans="1:11" s="28" customFormat="1" ht="10.199999999999999" x14ac:dyDescent="0.2">
      <c r="A101" s="82" t="s">
        <v>96</v>
      </c>
      <c r="B101" s="82" t="s">
        <v>451</v>
      </c>
      <c r="C101" s="82" t="s">
        <v>269</v>
      </c>
      <c r="D101" s="82" t="s">
        <v>342</v>
      </c>
      <c r="E101" s="82" t="s">
        <v>336</v>
      </c>
      <c r="F101" s="27" t="s">
        <v>343</v>
      </c>
      <c r="G101" s="27" t="s">
        <v>343</v>
      </c>
      <c r="H101" s="27" t="s">
        <v>343</v>
      </c>
      <c r="I101" s="27" t="s">
        <v>343</v>
      </c>
      <c r="J101" s="27" t="s">
        <v>343</v>
      </c>
      <c r="K101" s="116" t="s">
        <v>343</v>
      </c>
    </row>
    <row r="102" spans="1:11" s="28" customFormat="1" ht="10.199999999999999" x14ac:dyDescent="0.2">
      <c r="A102" s="82" t="s">
        <v>96</v>
      </c>
      <c r="B102" s="82" t="s">
        <v>452</v>
      </c>
      <c r="C102" s="82" t="s">
        <v>365</v>
      </c>
      <c r="D102" s="82" t="s">
        <v>341</v>
      </c>
      <c r="E102" s="82" t="s">
        <v>92</v>
      </c>
      <c r="F102" s="27" t="s">
        <v>273</v>
      </c>
      <c r="G102" s="27" t="s">
        <v>273</v>
      </c>
      <c r="H102" s="27" t="s">
        <v>273</v>
      </c>
      <c r="I102" s="27" t="s">
        <v>273</v>
      </c>
      <c r="J102" s="27" t="s">
        <v>273</v>
      </c>
      <c r="K102" s="116" t="s">
        <v>273</v>
      </c>
    </row>
    <row r="103" spans="1:11" s="28" customFormat="1" ht="10.199999999999999" x14ac:dyDescent="0.2">
      <c r="A103" s="82" t="s">
        <v>96</v>
      </c>
      <c r="B103" s="82" t="s">
        <v>453</v>
      </c>
      <c r="C103" s="82" t="s">
        <v>249</v>
      </c>
      <c r="D103" s="82" t="s">
        <v>341</v>
      </c>
      <c r="E103" s="82" t="s">
        <v>92</v>
      </c>
      <c r="F103" s="27" t="s">
        <v>271</v>
      </c>
      <c r="G103" s="27" t="s">
        <v>273</v>
      </c>
      <c r="H103" s="27" t="s">
        <v>273</v>
      </c>
      <c r="I103" s="27" t="s">
        <v>273</v>
      </c>
      <c r="J103" s="27" t="s">
        <v>273</v>
      </c>
      <c r="K103" s="116" t="s">
        <v>273</v>
      </c>
    </row>
    <row r="104" spans="1:11" s="28" customFormat="1" ht="10.199999999999999" x14ac:dyDescent="0.2">
      <c r="A104" s="82" t="s">
        <v>96</v>
      </c>
      <c r="B104" s="82" t="s">
        <v>454</v>
      </c>
      <c r="C104" s="82" t="s">
        <v>455</v>
      </c>
      <c r="D104" s="82" t="s">
        <v>344</v>
      </c>
      <c r="E104" s="82" t="s">
        <v>92</v>
      </c>
      <c r="F104" s="27" t="s">
        <v>252</v>
      </c>
      <c r="G104" s="27" t="s">
        <v>252</v>
      </c>
      <c r="H104" s="27" t="s">
        <v>252</v>
      </c>
      <c r="I104" s="27" t="s">
        <v>271</v>
      </c>
      <c r="J104" s="27" t="s">
        <v>273</v>
      </c>
      <c r="K104" s="116" t="s">
        <v>271</v>
      </c>
    </row>
    <row r="105" spans="1:11" s="28" customFormat="1" ht="10.199999999999999" x14ac:dyDescent="0.2">
      <c r="A105" s="82" t="s">
        <v>96</v>
      </c>
      <c r="B105" s="82" t="s">
        <v>456</v>
      </c>
      <c r="C105" s="82" t="s">
        <v>457</v>
      </c>
      <c r="D105" s="82" t="s">
        <v>344</v>
      </c>
      <c r="E105" s="82" t="s">
        <v>92</v>
      </c>
      <c r="F105" s="27" t="s">
        <v>273</v>
      </c>
      <c r="G105" s="27" t="s">
        <v>252</v>
      </c>
      <c r="H105" s="27" t="s">
        <v>252</v>
      </c>
      <c r="I105" s="27" t="s">
        <v>271</v>
      </c>
      <c r="J105" s="27" t="s">
        <v>274</v>
      </c>
      <c r="K105" s="116" t="s">
        <v>273</v>
      </c>
    </row>
    <row r="106" spans="1:11" s="28" customFormat="1" ht="10.199999999999999" x14ac:dyDescent="0.2">
      <c r="A106" s="82" t="s">
        <v>253</v>
      </c>
      <c r="B106" s="82" t="s">
        <v>0</v>
      </c>
      <c r="C106" s="82" t="s">
        <v>1</v>
      </c>
      <c r="D106" s="82" t="s">
        <v>345</v>
      </c>
      <c r="E106" s="82" t="s">
        <v>92</v>
      </c>
      <c r="F106" s="27" t="s">
        <v>271</v>
      </c>
      <c r="G106" s="27" t="s">
        <v>271</v>
      </c>
      <c r="H106" s="27" t="s">
        <v>271</v>
      </c>
      <c r="I106" s="27" t="s">
        <v>271</v>
      </c>
      <c r="J106" s="27" t="s">
        <v>271</v>
      </c>
      <c r="K106" s="116" t="s">
        <v>271</v>
      </c>
    </row>
    <row r="107" spans="1:11" s="28" customFormat="1" ht="10.199999999999999" x14ac:dyDescent="0.2">
      <c r="A107" s="82" t="s">
        <v>253</v>
      </c>
      <c r="B107" s="82" t="s">
        <v>2</v>
      </c>
      <c r="C107" s="82" t="s">
        <v>346</v>
      </c>
      <c r="D107" s="82" t="s">
        <v>345</v>
      </c>
      <c r="E107" s="82" t="s">
        <v>92</v>
      </c>
      <c r="F107" s="27" t="s">
        <v>271</v>
      </c>
      <c r="G107" s="27" t="s">
        <v>271</v>
      </c>
      <c r="H107" s="27" t="s">
        <v>271</v>
      </c>
      <c r="I107" s="27" t="s">
        <v>271</v>
      </c>
      <c r="J107" s="27" t="s">
        <v>271</v>
      </c>
      <c r="K107" s="116" t="s">
        <v>271</v>
      </c>
    </row>
    <row r="108" spans="1:11" s="28" customFormat="1" ht="10.199999999999999" x14ac:dyDescent="0.2">
      <c r="A108" s="82" t="s">
        <v>253</v>
      </c>
      <c r="B108" s="82" t="s">
        <v>3</v>
      </c>
      <c r="C108" s="82" t="s">
        <v>4</v>
      </c>
      <c r="D108" s="82" t="s">
        <v>345</v>
      </c>
      <c r="E108" s="82" t="s">
        <v>92</v>
      </c>
      <c r="F108" s="27" t="s">
        <v>271</v>
      </c>
      <c r="G108" s="27" t="s">
        <v>271</v>
      </c>
      <c r="H108" s="27" t="s">
        <v>271</v>
      </c>
      <c r="I108" s="27" t="s">
        <v>271</v>
      </c>
      <c r="J108" s="27" t="s">
        <v>271</v>
      </c>
      <c r="K108" s="116" t="s">
        <v>271</v>
      </c>
    </row>
    <row r="109" spans="1:11" s="28" customFormat="1" ht="10.199999999999999" x14ac:dyDescent="0.2">
      <c r="A109" s="82" t="s">
        <v>253</v>
      </c>
      <c r="B109" s="82" t="s">
        <v>5</v>
      </c>
      <c r="C109" s="82" t="s">
        <v>6</v>
      </c>
      <c r="D109" s="82" t="s">
        <v>345</v>
      </c>
      <c r="E109" s="82" t="s">
        <v>92</v>
      </c>
      <c r="F109" s="27" t="s">
        <v>271</v>
      </c>
      <c r="G109" s="27" t="s">
        <v>271</v>
      </c>
      <c r="H109" s="27" t="s">
        <v>271</v>
      </c>
      <c r="I109" s="27" t="s">
        <v>271</v>
      </c>
      <c r="J109" s="27" t="s">
        <v>271</v>
      </c>
      <c r="K109" s="116" t="s">
        <v>271</v>
      </c>
    </row>
    <row r="110" spans="1:11" s="28" customFormat="1" ht="10.199999999999999" x14ac:dyDescent="0.2">
      <c r="A110" s="82" t="s">
        <v>253</v>
      </c>
      <c r="B110" s="82" t="s">
        <v>7</v>
      </c>
      <c r="C110" s="82" t="s">
        <v>8</v>
      </c>
      <c r="D110" s="82" t="s">
        <v>341</v>
      </c>
      <c r="E110" s="82" t="s">
        <v>92</v>
      </c>
      <c r="F110" s="27" t="s">
        <v>274</v>
      </c>
      <c r="G110" s="27" t="s">
        <v>274</v>
      </c>
      <c r="H110" s="27" t="s">
        <v>274</v>
      </c>
      <c r="I110" s="27" t="s">
        <v>274</v>
      </c>
      <c r="J110" s="27" t="s">
        <v>274</v>
      </c>
      <c r="K110" s="116" t="s">
        <v>274</v>
      </c>
    </row>
    <row r="111" spans="1:11" s="28" customFormat="1" ht="10.199999999999999" x14ac:dyDescent="0.2">
      <c r="A111" s="82" t="s">
        <v>253</v>
      </c>
      <c r="B111" s="82" t="s">
        <v>9</v>
      </c>
      <c r="C111" s="82" t="s">
        <v>10</v>
      </c>
      <c r="D111" s="82" t="s">
        <v>341</v>
      </c>
      <c r="E111" s="82" t="s">
        <v>92</v>
      </c>
      <c r="F111" s="27" t="s">
        <v>273</v>
      </c>
      <c r="G111" s="27" t="s">
        <v>273</v>
      </c>
      <c r="H111" s="27" t="s">
        <v>273</v>
      </c>
      <c r="I111" s="27" t="s">
        <v>273</v>
      </c>
      <c r="J111" s="27" t="s">
        <v>271</v>
      </c>
      <c r="K111" s="116" t="s">
        <v>273</v>
      </c>
    </row>
    <row r="112" spans="1:11" s="28" customFormat="1" ht="10.199999999999999" x14ac:dyDescent="0.2">
      <c r="A112" s="82" t="s">
        <v>253</v>
      </c>
      <c r="B112" s="82" t="s">
        <v>458</v>
      </c>
      <c r="C112" s="82" t="s">
        <v>130</v>
      </c>
      <c r="D112" s="82" t="s">
        <v>341</v>
      </c>
      <c r="E112" s="82" t="s">
        <v>336</v>
      </c>
      <c r="F112" s="27" t="s">
        <v>343</v>
      </c>
      <c r="G112" s="27" t="s">
        <v>343</v>
      </c>
      <c r="H112" s="27" t="s">
        <v>343</v>
      </c>
      <c r="I112" s="27" t="s">
        <v>343</v>
      </c>
      <c r="J112" s="27" t="s">
        <v>343</v>
      </c>
      <c r="K112" s="116" t="s">
        <v>343</v>
      </c>
    </row>
    <row r="113" spans="1:11" s="28" customFormat="1" ht="10.199999999999999" x14ac:dyDescent="0.2">
      <c r="A113" s="82" t="s">
        <v>253</v>
      </c>
      <c r="B113" s="82" t="s">
        <v>11</v>
      </c>
      <c r="C113" s="82" t="s">
        <v>12</v>
      </c>
      <c r="D113" s="82" t="s">
        <v>341</v>
      </c>
      <c r="E113" s="82" t="s">
        <v>92</v>
      </c>
      <c r="F113" s="27" t="s">
        <v>273</v>
      </c>
      <c r="G113" s="27" t="s">
        <v>273</v>
      </c>
      <c r="H113" s="27" t="s">
        <v>273</v>
      </c>
      <c r="I113" s="27" t="s">
        <v>273</v>
      </c>
      <c r="J113" s="27" t="s">
        <v>273</v>
      </c>
      <c r="K113" s="116" t="s">
        <v>273</v>
      </c>
    </row>
    <row r="114" spans="1:11" s="28" customFormat="1" ht="10.199999999999999" x14ac:dyDescent="0.2">
      <c r="A114" s="82" t="s">
        <v>253</v>
      </c>
      <c r="B114" s="82" t="s">
        <v>145</v>
      </c>
      <c r="C114" s="82" t="s">
        <v>144</v>
      </c>
      <c r="D114" s="82" t="s">
        <v>341</v>
      </c>
      <c r="E114" s="82" t="s">
        <v>92</v>
      </c>
      <c r="F114" s="27" t="s">
        <v>271</v>
      </c>
      <c r="G114" s="27" t="s">
        <v>271</v>
      </c>
      <c r="H114" s="27" t="s">
        <v>271</v>
      </c>
      <c r="I114" s="27" t="s">
        <v>271</v>
      </c>
      <c r="J114" s="27" t="s">
        <v>271</v>
      </c>
      <c r="K114" s="116" t="s">
        <v>271</v>
      </c>
    </row>
    <row r="115" spans="1:11" s="28" customFormat="1" ht="10.199999999999999" x14ac:dyDescent="0.2">
      <c r="A115" s="82" t="s">
        <v>253</v>
      </c>
      <c r="B115" s="82" t="s">
        <v>13</v>
      </c>
      <c r="C115" s="82" t="s">
        <v>14</v>
      </c>
      <c r="D115" s="82" t="s">
        <v>341</v>
      </c>
      <c r="E115" s="82" t="s">
        <v>336</v>
      </c>
      <c r="F115" s="27" t="s">
        <v>276</v>
      </c>
      <c r="G115" s="27" t="s">
        <v>275</v>
      </c>
      <c r="H115" s="27" t="s">
        <v>275</v>
      </c>
      <c r="I115" s="27" t="s">
        <v>275</v>
      </c>
      <c r="J115" s="27" t="s">
        <v>276</v>
      </c>
      <c r="K115" s="116" t="s">
        <v>343</v>
      </c>
    </row>
    <row r="116" spans="1:11" s="28" customFormat="1" ht="10.199999999999999" x14ac:dyDescent="0.2">
      <c r="A116" s="82" t="s">
        <v>253</v>
      </c>
      <c r="B116" s="82" t="s">
        <v>15</v>
      </c>
      <c r="C116" s="82" t="s">
        <v>16</v>
      </c>
      <c r="D116" s="82" t="s">
        <v>341</v>
      </c>
      <c r="E116" s="82" t="s">
        <v>92</v>
      </c>
      <c r="F116" s="27" t="s">
        <v>273</v>
      </c>
      <c r="G116" s="27" t="s">
        <v>271</v>
      </c>
      <c r="H116" s="27" t="s">
        <v>273</v>
      </c>
      <c r="I116" s="27" t="s">
        <v>273</v>
      </c>
      <c r="J116" s="27" t="s">
        <v>271</v>
      </c>
      <c r="K116" s="116" t="s">
        <v>271</v>
      </c>
    </row>
    <row r="117" spans="1:11" s="28" customFormat="1" ht="10.199999999999999" x14ac:dyDescent="0.2">
      <c r="A117" s="82" t="s">
        <v>253</v>
      </c>
      <c r="B117" s="82" t="s">
        <v>208</v>
      </c>
      <c r="C117" s="82" t="s">
        <v>207</v>
      </c>
      <c r="D117" s="82" t="s">
        <v>342</v>
      </c>
      <c r="E117" s="82" t="s">
        <v>336</v>
      </c>
      <c r="F117" s="27" t="s">
        <v>343</v>
      </c>
      <c r="G117" s="27" t="s">
        <v>343</v>
      </c>
      <c r="H117" s="27" t="s">
        <v>343</v>
      </c>
      <c r="I117" s="27" t="s">
        <v>343</v>
      </c>
      <c r="J117" s="27" t="s">
        <v>343</v>
      </c>
      <c r="K117" s="116" t="s">
        <v>343</v>
      </c>
    </row>
    <row r="118" spans="1:11" s="28" customFormat="1" ht="10.199999999999999" x14ac:dyDescent="0.2">
      <c r="A118" s="82" t="s">
        <v>253</v>
      </c>
      <c r="B118" s="82" t="s">
        <v>210</v>
      </c>
      <c r="C118" s="82" t="s">
        <v>459</v>
      </c>
      <c r="D118" s="82" t="s">
        <v>342</v>
      </c>
      <c r="E118" s="82" t="s">
        <v>336</v>
      </c>
      <c r="F118" s="27" t="s">
        <v>343</v>
      </c>
      <c r="G118" s="27" t="s">
        <v>343</v>
      </c>
      <c r="H118" s="27" t="s">
        <v>343</v>
      </c>
      <c r="I118" s="27" t="s">
        <v>343</v>
      </c>
      <c r="J118" s="27" t="s">
        <v>343</v>
      </c>
      <c r="K118" s="116" t="s">
        <v>343</v>
      </c>
    </row>
    <row r="119" spans="1:11" s="28" customFormat="1" ht="10.199999999999999" x14ac:dyDescent="0.2">
      <c r="A119" s="82" t="s">
        <v>253</v>
      </c>
      <c r="B119" s="82" t="s">
        <v>17</v>
      </c>
      <c r="C119" s="82" t="s">
        <v>18</v>
      </c>
      <c r="D119" s="82" t="s">
        <v>341</v>
      </c>
      <c r="E119" s="82" t="s">
        <v>92</v>
      </c>
      <c r="F119" s="27" t="s">
        <v>271</v>
      </c>
      <c r="G119" s="27" t="s">
        <v>271</v>
      </c>
      <c r="H119" s="27" t="s">
        <v>273</v>
      </c>
      <c r="I119" s="27" t="s">
        <v>271</v>
      </c>
      <c r="J119" s="27" t="s">
        <v>271</v>
      </c>
      <c r="K119" s="116" t="s">
        <v>271</v>
      </c>
    </row>
    <row r="120" spans="1:11" s="28" customFormat="1" ht="10.199999999999999" x14ac:dyDescent="0.2">
      <c r="A120" s="82" t="s">
        <v>253</v>
      </c>
      <c r="B120" s="82" t="s">
        <v>19</v>
      </c>
      <c r="C120" s="82" t="s">
        <v>20</v>
      </c>
      <c r="D120" s="82" t="s">
        <v>341</v>
      </c>
      <c r="E120" s="82" t="s">
        <v>336</v>
      </c>
      <c r="F120" s="27" t="s">
        <v>343</v>
      </c>
      <c r="G120" s="27" t="s">
        <v>275</v>
      </c>
      <c r="H120" s="27" t="s">
        <v>275</v>
      </c>
      <c r="I120" s="27" t="s">
        <v>275</v>
      </c>
      <c r="J120" s="27" t="s">
        <v>275</v>
      </c>
      <c r="K120" s="116" t="s">
        <v>343</v>
      </c>
    </row>
    <row r="121" spans="1:11" s="28" customFormat="1" ht="10.199999999999999" x14ac:dyDescent="0.2">
      <c r="A121" s="82" t="s">
        <v>253</v>
      </c>
      <c r="B121" s="82" t="s">
        <v>21</v>
      </c>
      <c r="C121" s="82" t="s">
        <v>22</v>
      </c>
      <c r="D121" s="82" t="s">
        <v>341</v>
      </c>
      <c r="E121" s="82" t="s">
        <v>92</v>
      </c>
      <c r="F121" s="27" t="s">
        <v>271</v>
      </c>
      <c r="G121" s="27" t="s">
        <v>273</v>
      </c>
      <c r="H121" s="27" t="s">
        <v>271</v>
      </c>
      <c r="I121" s="27" t="s">
        <v>273</v>
      </c>
      <c r="J121" s="27" t="s">
        <v>271</v>
      </c>
      <c r="K121" s="116" t="s">
        <v>271</v>
      </c>
    </row>
    <row r="122" spans="1:11" s="28" customFormat="1" ht="10.199999999999999" x14ac:dyDescent="0.2">
      <c r="A122" s="82" t="s">
        <v>253</v>
      </c>
      <c r="B122" s="82" t="s">
        <v>23</v>
      </c>
      <c r="C122" s="82" t="s">
        <v>24</v>
      </c>
      <c r="D122" s="82" t="s">
        <v>341</v>
      </c>
      <c r="E122" s="82" t="s">
        <v>92</v>
      </c>
      <c r="F122" s="27" t="s">
        <v>271</v>
      </c>
      <c r="G122" s="27" t="s">
        <v>271</v>
      </c>
      <c r="H122" s="27" t="s">
        <v>271</v>
      </c>
      <c r="I122" s="27" t="s">
        <v>273</v>
      </c>
      <c r="J122" s="27" t="s">
        <v>273</v>
      </c>
      <c r="K122" s="116" t="s">
        <v>271</v>
      </c>
    </row>
    <row r="123" spans="1:11" s="28" customFormat="1" ht="10.199999999999999" x14ac:dyDescent="0.2">
      <c r="A123" s="82" t="s">
        <v>253</v>
      </c>
      <c r="B123" s="82" t="s">
        <v>25</v>
      </c>
      <c r="C123" s="82" t="s">
        <v>26</v>
      </c>
      <c r="D123" s="82" t="s">
        <v>341</v>
      </c>
      <c r="E123" s="82" t="s">
        <v>92</v>
      </c>
      <c r="F123" s="27" t="s">
        <v>273</v>
      </c>
      <c r="G123" s="27" t="s">
        <v>273</v>
      </c>
      <c r="H123" s="27" t="s">
        <v>273</v>
      </c>
      <c r="I123" s="27" t="s">
        <v>273</v>
      </c>
      <c r="J123" s="27" t="s">
        <v>273</v>
      </c>
      <c r="K123" s="116" t="s">
        <v>273</v>
      </c>
    </row>
    <row r="124" spans="1:11" s="28" customFormat="1" ht="10.199999999999999" x14ac:dyDescent="0.2">
      <c r="A124" s="82" t="s">
        <v>253</v>
      </c>
      <c r="B124" s="82" t="s">
        <v>27</v>
      </c>
      <c r="C124" s="82" t="s">
        <v>28</v>
      </c>
      <c r="D124" s="82" t="s">
        <v>341</v>
      </c>
      <c r="E124" s="82" t="s">
        <v>92</v>
      </c>
      <c r="F124" s="27" t="s">
        <v>271</v>
      </c>
      <c r="G124" s="27" t="s">
        <v>271</v>
      </c>
      <c r="H124" s="27" t="s">
        <v>271</v>
      </c>
      <c r="I124" s="27" t="s">
        <v>271</v>
      </c>
      <c r="J124" s="27" t="s">
        <v>271</v>
      </c>
      <c r="K124" s="116" t="s">
        <v>271</v>
      </c>
    </row>
    <row r="125" spans="1:11" s="28" customFormat="1" ht="10.199999999999999" x14ac:dyDescent="0.2">
      <c r="A125" s="82" t="s">
        <v>253</v>
      </c>
      <c r="B125" s="82" t="s">
        <v>29</v>
      </c>
      <c r="C125" s="82" t="s">
        <v>30</v>
      </c>
      <c r="D125" s="82" t="s">
        <v>341</v>
      </c>
      <c r="E125" s="82" t="s">
        <v>92</v>
      </c>
      <c r="F125" s="27" t="s">
        <v>273</v>
      </c>
      <c r="G125" s="27" t="s">
        <v>271</v>
      </c>
      <c r="H125" s="27" t="s">
        <v>271</v>
      </c>
      <c r="I125" s="27" t="s">
        <v>271</v>
      </c>
      <c r="J125" s="27" t="s">
        <v>271</v>
      </c>
      <c r="K125" s="116" t="s">
        <v>271</v>
      </c>
    </row>
    <row r="126" spans="1:11" s="28" customFormat="1" ht="10.199999999999999" x14ac:dyDescent="0.2">
      <c r="A126" s="82" t="s">
        <v>253</v>
      </c>
      <c r="B126" s="82" t="s">
        <v>31</v>
      </c>
      <c r="C126" s="82" t="s">
        <v>32</v>
      </c>
      <c r="D126" s="82" t="s">
        <v>341</v>
      </c>
      <c r="E126" s="82" t="s">
        <v>92</v>
      </c>
      <c r="F126" s="27" t="s">
        <v>273</v>
      </c>
      <c r="G126" s="27" t="s">
        <v>271</v>
      </c>
      <c r="H126" s="27" t="s">
        <v>271</v>
      </c>
      <c r="I126" s="27" t="s">
        <v>271</v>
      </c>
      <c r="J126" s="27" t="s">
        <v>273</v>
      </c>
      <c r="K126" s="116" t="s">
        <v>271</v>
      </c>
    </row>
    <row r="127" spans="1:11" s="28" customFormat="1" ht="10.199999999999999" x14ac:dyDescent="0.2">
      <c r="A127" s="82" t="s">
        <v>253</v>
      </c>
      <c r="B127" s="82" t="s">
        <v>132</v>
      </c>
      <c r="C127" s="82" t="s">
        <v>131</v>
      </c>
      <c r="D127" s="82" t="s">
        <v>341</v>
      </c>
      <c r="E127" s="82" t="s">
        <v>92</v>
      </c>
      <c r="F127" s="27" t="s">
        <v>271</v>
      </c>
      <c r="G127" s="27" t="s">
        <v>271</v>
      </c>
      <c r="H127" s="27" t="s">
        <v>273</v>
      </c>
      <c r="I127" s="27" t="s">
        <v>271</v>
      </c>
      <c r="J127" s="27" t="s">
        <v>271</v>
      </c>
      <c r="K127" s="116" t="s">
        <v>271</v>
      </c>
    </row>
    <row r="128" spans="1:11" s="28" customFormat="1" ht="10.199999999999999" x14ac:dyDescent="0.2">
      <c r="A128" s="82" t="s">
        <v>253</v>
      </c>
      <c r="B128" s="82" t="s">
        <v>33</v>
      </c>
      <c r="C128" s="82" t="s">
        <v>34</v>
      </c>
      <c r="D128" s="82" t="s">
        <v>341</v>
      </c>
      <c r="E128" s="82" t="s">
        <v>336</v>
      </c>
      <c r="F128" s="27" t="s">
        <v>275</v>
      </c>
      <c r="G128" s="27" t="s">
        <v>275</v>
      </c>
      <c r="H128" s="27" t="s">
        <v>275</v>
      </c>
      <c r="I128" s="27" t="s">
        <v>276</v>
      </c>
      <c r="J128" s="27" t="s">
        <v>275</v>
      </c>
      <c r="K128" s="116" t="s">
        <v>275</v>
      </c>
    </row>
    <row r="129" spans="1:11" s="28" customFormat="1" ht="10.199999999999999" x14ac:dyDescent="0.2">
      <c r="A129" s="82" t="s">
        <v>253</v>
      </c>
      <c r="B129" s="82" t="s">
        <v>35</v>
      </c>
      <c r="C129" s="82" t="s">
        <v>36</v>
      </c>
      <c r="D129" s="82" t="s">
        <v>341</v>
      </c>
      <c r="E129" s="82" t="s">
        <v>92</v>
      </c>
      <c r="F129" s="27" t="s">
        <v>271</v>
      </c>
      <c r="G129" s="27" t="s">
        <v>271</v>
      </c>
      <c r="H129" s="27" t="s">
        <v>271</v>
      </c>
      <c r="I129" s="27" t="s">
        <v>273</v>
      </c>
      <c r="J129" s="27" t="s">
        <v>271</v>
      </c>
      <c r="K129" s="116" t="s">
        <v>273</v>
      </c>
    </row>
    <row r="130" spans="1:11" s="28" customFormat="1" ht="10.199999999999999" x14ac:dyDescent="0.2">
      <c r="A130" s="82" t="s">
        <v>253</v>
      </c>
      <c r="B130" s="82" t="s">
        <v>134</v>
      </c>
      <c r="C130" s="82" t="s">
        <v>133</v>
      </c>
      <c r="D130" s="82" t="s">
        <v>341</v>
      </c>
      <c r="E130" s="82" t="s">
        <v>92</v>
      </c>
      <c r="F130" s="27" t="s">
        <v>273</v>
      </c>
      <c r="G130" s="27" t="s">
        <v>273</v>
      </c>
      <c r="H130" s="27" t="s">
        <v>273</v>
      </c>
      <c r="I130" s="27" t="s">
        <v>273</v>
      </c>
      <c r="J130" s="27" t="s">
        <v>273</v>
      </c>
      <c r="K130" s="116" t="s">
        <v>273</v>
      </c>
    </row>
    <row r="131" spans="1:11" s="28" customFormat="1" ht="10.199999999999999" x14ac:dyDescent="0.2">
      <c r="A131" s="82" t="s">
        <v>253</v>
      </c>
      <c r="B131" s="82" t="s">
        <v>136</v>
      </c>
      <c r="C131" s="82" t="s">
        <v>135</v>
      </c>
      <c r="D131" s="82" t="s">
        <v>341</v>
      </c>
      <c r="E131" s="82" t="s">
        <v>92</v>
      </c>
      <c r="F131" s="27" t="s">
        <v>271</v>
      </c>
      <c r="G131" s="27" t="s">
        <v>271</v>
      </c>
      <c r="H131" s="27" t="s">
        <v>271</v>
      </c>
      <c r="I131" s="27" t="s">
        <v>271</v>
      </c>
      <c r="J131" s="27" t="s">
        <v>271</v>
      </c>
      <c r="K131" s="116" t="s">
        <v>271</v>
      </c>
    </row>
    <row r="132" spans="1:11" s="28" customFormat="1" ht="10.199999999999999" x14ac:dyDescent="0.2">
      <c r="A132" s="82" t="s">
        <v>253</v>
      </c>
      <c r="B132" s="82" t="s">
        <v>37</v>
      </c>
      <c r="C132" s="82" t="s">
        <v>38</v>
      </c>
      <c r="D132" s="82" t="s">
        <v>341</v>
      </c>
      <c r="E132" s="82" t="s">
        <v>92</v>
      </c>
      <c r="F132" s="27" t="s">
        <v>271</v>
      </c>
      <c r="G132" s="27" t="s">
        <v>271</v>
      </c>
      <c r="H132" s="27" t="s">
        <v>273</v>
      </c>
      <c r="I132" s="27" t="s">
        <v>271</v>
      </c>
      <c r="J132" s="27" t="s">
        <v>273</v>
      </c>
      <c r="K132" s="116" t="s">
        <v>271</v>
      </c>
    </row>
    <row r="133" spans="1:11" s="28" customFormat="1" ht="10.199999999999999" x14ac:dyDescent="0.2">
      <c r="A133" s="82" t="s">
        <v>253</v>
      </c>
      <c r="B133" s="82" t="s">
        <v>39</v>
      </c>
      <c r="C133" s="82" t="s">
        <v>40</v>
      </c>
      <c r="D133" s="82" t="s">
        <v>341</v>
      </c>
      <c r="E133" s="82" t="s">
        <v>92</v>
      </c>
      <c r="F133" s="27" t="s">
        <v>271</v>
      </c>
      <c r="G133" s="27" t="s">
        <v>271</v>
      </c>
      <c r="H133" s="27" t="s">
        <v>271</v>
      </c>
      <c r="I133" s="27" t="s">
        <v>271</v>
      </c>
      <c r="J133" s="27" t="s">
        <v>271</v>
      </c>
      <c r="K133" s="116" t="s">
        <v>271</v>
      </c>
    </row>
    <row r="134" spans="1:11" s="28" customFormat="1" ht="10.199999999999999" x14ac:dyDescent="0.2">
      <c r="A134" s="82" t="s">
        <v>253</v>
      </c>
      <c r="B134" s="82" t="s">
        <v>211</v>
      </c>
      <c r="C134" s="82" t="s">
        <v>460</v>
      </c>
      <c r="D134" s="82" t="s">
        <v>342</v>
      </c>
      <c r="E134" s="82" t="s">
        <v>336</v>
      </c>
      <c r="F134" s="27" t="s">
        <v>343</v>
      </c>
      <c r="G134" s="27" t="s">
        <v>343</v>
      </c>
      <c r="H134" s="27" t="s">
        <v>343</v>
      </c>
      <c r="I134" s="27" t="s">
        <v>343</v>
      </c>
      <c r="J134" s="27" t="s">
        <v>343</v>
      </c>
      <c r="K134" s="116" t="s">
        <v>343</v>
      </c>
    </row>
    <row r="135" spans="1:11" s="28" customFormat="1" ht="10.199999999999999" x14ac:dyDescent="0.2">
      <c r="A135" s="82" t="s">
        <v>253</v>
      </c>
      <c r="B135" s="82" t="s">
        <v>41</v>
      </c>
      <c r="C135" s="82" t="s">
        <v>42</v>
      </c>
      <c r="D135" s="82" t="s">
        <v>341</v>
      </c>
      <c r="E135" s="82" t="s">
        <v>92</v>
      </c>
      <c r="F135" s="27" t="s">
        <v>273</v>
      </c>
      <c r="G135" s="27" t="s">
        <v>273</v>
      </c>
      <c r="H135" s="27" t="s">
        <v>273</v>
      </c>
      <c r="I135" s="27" t="s">
        <v>273</v>
      </c>
      <c r="J135" s="27" t="s">
        <v>271</v>
      </c>
      <c r="K135" s="116" t="s">
        <v>273</v>
      </c>
    </row>
    <row r="136" spans="1:11" s="28" customFormat="1" ht="10.199999999999999" x14ac:dyDescent="0.2">
      <c r="A136" s="82" t="s">
        <v>253</v>
      </c>
      <c r="B136" s="82" t="s">
        <v>213</v>
      </c>
      <c r="C136" s="82" t="s">
        <v>212</v>
      </c>
      <c r="D136" s="82" t="s">
        <v>342</v>
      </c>
      <c r="E136" s="82" t="s">
        <v>336</v>
      </c>
      <c r="F136" s="27" t="s">
        <v>343</v>
      </c>
      <c r="G136" s="27" t="s">
        <v>343</v>
      </c>
      <c r="H136" s="27" t="s">
        <v>343</v>
      </c>
      <c r="I136" s="27" t="s">
        <v>343</v>
      </c>
      <c r="J136" s="27" t="s">
        <v>343</v>
      </c>
      <c r="K136" s="116" t="s">
        <v>343</v>
      </c>
    </row>
    <row r="137" spans="1:11" s="28" customFormat="1" ht="10.199999999999999" x14ac:dyDescent="0.2">
      <c r="A137" s="82" t="s">
        <v>253</v>
      </c>
      <c r="B137" s="82" t="s">
        <v>43</v>
      </c>
      <c r="C137" s="82" t="s">
        <v>44</v>
      </c>
      <c r="D137" s="82" t="s">
        <v>341</v>
      </c>
      <c r="E137" s="82" t="s">
        <v>336</v>
      </c>
      <c r="F137" s="27" t="s">
        <v>277</v>
      </c>
      <c r="G137" s="27" t="s">
        <v>277</v>
      </c>
      <c r="H137" s="27" t="s">
        <v>276</v>
      </c>
      <c r="I137" s="27" t="s">
        <v>275</v>
      </c>
      <c r="J137" s="27" t="s">
        <v>277</v>
      </c>
      <c r="K137" s="116" t="s">
        <v>277</v>
      </c>
    </row>
    <row r="138" spans="1:11" s="28" customFormat="1" ht="10.199999999999999" x14ac:dyDescent="0.2">
      <c r="A138" s="82" t="s">
        <v>253</v>
      </c>
      <c r="B138" s="82" t="s">
        <v>45</v>
      </c>
      <c r="C138" s="82" t="s">
        <v>46</v>
      </c>
      <c r="D138" s="82" t="s">
        <v>341</v>
      </c>
      <c r="E138" s="82" t="s">
        <v>336</v>
      </c>
      <c r="F138" s="27" t="s">
        <v>275</v>
      </c>
      <c r="G138" s="27" t="s">
        <v>343</v>
      </c>
      <c r="H138" s="27" t="s">
        <v>343</v>
      </c>
      <c r="I138" s="27" t="s">
        <v>343</v>
      </c>
      <c r="J138" s="27" t="s">
        <v>275</v>
      </c>
      <c r="K138" s="116" t="s">
        <v>275</v>
      </c>
    </row>
    <row r="139" spans="1:11" s="28" customFormat="1" ht="10.199999999999999" x14ac:dyDescent="0.2">
      <c r="A139" s="82" t="s">
        <v>253</v>
      </c>
      <c r="B139" s="82" t="s">
        <v>47</v>
      </c>
      <c r="C139" s="82" t="s">
        <v>48</v>
      </c>
      <c r="D139" s="82" t="s">
        <v>341</v>
      </c>
      <c r="E139" s="82" t="s">
        <v>336</v>
      </c>
      <c r="F139" s="27" t="s">
        <v>275</v>
      </c>
      <c r="G139" s="27" t="s">
        <v>275</v>
      </c>
      <c r="H139" s="27" t="s">
        <v>275</v>
      </c>
      <c r="I139" s="27" t="s">
        <v>275</v>
      </c>
      <c r="J139" s="27" t="s">
        <v>275</v>
      </c>
      <c r="K139" s="116" t="s">
        <v>275</v>
      </c>
    </row>
    <row r="140" spans="1:11" s="28" customFormat="1" ht="10.199999999999999" x14ac:dyDescent="0.2">
      <c r="A140" s="82" t="s">
        <v>253</v>
      </c>
      <c r="B140" s="82" t="s">
        <v>49</v>
      </c>
      <c r="C140" s="82" t="s">
        <v>50</v>
      </c>
      <c r="D140" s="82" t="s">
        <v>341</v>
      </c>
      <c r="E140" s="82" t="s">
        <v>92</v>
      </c>
      <c r="F140" s="27" t="s">
        <v>273</v>
      </c>
      <c r="G140" s="27" t="s">
        <v>273</v>
      </c>
      <c r="H140" s="27" t="s">
        <v>271</v>
      </c>
      <c r="I140" s="27" t="s">
        <v>271</v>
      </c>
      <c r="J140" s="27" t="s">
        <v>273</v>
      </c>
      <c r="K140" s="116" t="s">
        <v>271</v>
      </c>
    </row>
    <row r="141" spans="1:11" s="28" customFormat="1" ht="10.199999999999999" x14ac:dyDescent="0.2">
      <c r="A141" s="82" t="s">
        <v>253</v>
      </c>
      <c r="B141" s="82" t="s">
        <v>51</v>
      </c>
      <c r="C141" s="82" t="s">
        <v>52</v>
      </c>
      <c r="D141" s="82" t="s">
        <v>341</v>
      </c>
      <c r="E141" s="82" t="s">
        <v>92</v>
      </c>
      <c r="F141" s="27" t="s">
        <v>271</v>
      </c>
      <c r="G141" s="27" t="s">
        <v>273</v>
      </c>
      <c r="H141" s="27" t="s">
        <v>273</v>
      </c>
      <c r="I141" s="27" t="s">
        <v>271</v>
      </c>
      <c r="J141" s="27" t="s">
        <v>273</v>
      </c>
      <c r="K141" s="116" t="s">
        <v>273</v>
      </c>
    </row>
    <row r="142" spans="1:11" s="28" customFormat="1" ht="10.199999999999999" x14ac:dyDescent="0.2">
      <c r="A142" s="82" t="s">
        <v>253</v>
      </c>
      <c r="B142" s="82" t="s">
        <v>147</v>
      </c>
      <c r="C142" s="82" t="s">
        <v>146</v>
      </c>
      <c r="D142" s="82" t="s">
        <v>341</v>
      </c>
      <c r="E142" s="82" t="s">
        <v>92</v>
      </c>
      <c r="F142" s="27" t="s">
        <v>252</v>
      </c>
      <c r="G142" s="27" t="s">
        <v>274</v>
      </c>
      <c r="H142" s="27" t="s">
        <v>252</v>
      </c>
      <c r="I142" s="27" t="s">
        <v>274</v>
      </c>
      <c r="J142" s="27" t="s">
        <v>274</v>
      </c>
      <c r="K142" s="116" t="s">
        <v>274</v>
      </c>
    </row>
    <row r="143" spans="1:11" s="28" customFormat="1" ht="10.199999999999999" x14ac:dyDescent="0.2">
      <c r="A143" s="82" t="s">
        <v>253</v>
      </c>
      <c r="B143" s="82" t="s">
        <v>53</v>
      </c>
      <c r="C143" s="82" t="s">
        <v>54</v>
      </c>
      <c r="D143" s="82" t="s">
        <v>341</v>
      </c>
      <c r="E143" s="82" t="s">
        <v>92</v>
      </c>
      <c r="F143" s="27" t="s">
        <v>271</v>
      </c>
      <c r="G143" s="27" t="s">
        <v>271</v>
      </c>
      <c r="H143" s="27" t="s">
        <v>273</v>
      </c>
      <c r="I143" s="27" t="s">
        <v>271</v>
      </c>
      <c r="J143" s="27" t="s">
        <v>273</v>
      </c>
      <c r="K143" s="116" t="s">
        <v>271</v>
      </c>
    </row>
    <row r="144" spans="1:11" s="28" customFormat="1" ht="10.199999999999999" x14ac:dyDescent="0.2">
      <c r="A144" s="82" t="s">
        <v>253</v>
      </c>
      <c r="B144" s="82" t="s">
        <v>149</v>
      </c>
      <c r="C144" s="82" t="s">
        <v>148</v>
      </c>
      <c r="D144" s="82" t="s">
        <v>341</v>
      </c>
      <c r="E144" s="82" t="s">
        <v>92</v>
      </c>
      <c r="F144" s="27" t="s">
        <v>271</v>
      </c>
      <c r="G144" s="27" t="s">
        <v>271</v>
      </c>
      <c r="H144" s="27" t="s">
        <v>271</v>
      </c>
      <c r="I144" s="27" t="s">
        <v>271</v>
      </c>
      <c r="J144" s="27" t="s">
        <v>271</v>
      </c>
      <c r="K144" s="116" t="s">
        <v>271</v>
      </c>
    </row>
    <row r="145" spans="1:11" s="28" customFormat="1" ht="10.199999999999999" x14ac:dyDescent="0.2">
      <c r="A145" s="82" t="s">
        <v>253</v>
      </c>
      <c r="B145" s="82" t="s">
        <v>55</v>
      </c>
      <c r="C145" s="82" t="s">
        <v>56</v>
      </c>
      <c r="D145" s="82" t="s">
        <v>341</v>
      </c>
      <c r="E145" s="82" t="s">
        <v>92</v>
      </c>
      <c r="F145" s="27" t="s">
        <v>271</v>
      </c>
      <c r="G145" s="27" t="s">
        <v>273</v>
      </c>
      <c r="H145" s="27" t="s">
        <v>273</v>
      </c>
      <c r="I145" s="27" t="s">
        <v>273</v>
      </c>
      <c r="J145" s="27" t="s">
        <v>271</v>
      </c>
      <c r="K145" s="116" t="s">
        <v>271</v>
      </c>
    </row>
    <row r="146" spans="1:11" s="28" customFormat="1" ht="10.199999999999999" x14ac:dyDescent="0.2">
      <c r="A146" s="82" t="s">
        <v>253</v>
      </c>
      <c r="B146" s="82" t="s">
        <v>57</v>
      </c>
      <c r="C146" s="82" t="s">
        <v>58</v>
      </c>
      <c r="D146" s="82" t="s">
        <v>341</v>
      </c>
      <c r="E146" s="82" t="s">
        <v>92</v>
      </c>
      <c r="F146" s="27" t="s">
        <v>271</v>
      </c>
      <c r="G146" s="27" t="s">
        <v>271</v>
      </c>
      <c r="H146" s="27" t="s">
        <v>271</v>
      </c>
      <c r="I146" s="27" t="s">
        <v>271</v>
      </c>
      <c r="J146" s="27" t="s">
        <v>271</v>
      </c>
      <c r="K146" s="116" t="s">
        <v>271</v>
      </c>
    </row>
    <row r="147" spans="1:11" s="28" customFormat="1" ht="10.199999999999999" x14ac:dyDescent="0.2">
      <c r="A147" s="82" t="s">
        <v>253</v>
      </c>
      <c r="B147" s="82" t="s">
        <v>59</v>
      </c>
      <c r="C147" s="82" t="s">
        <v>60</v>
      </c>
      <c r="D147" s="82" t="s">
        <v>341</v>
      </c>
      <c r="E147" s="82" t="s">
        <v>92</v>
      </c>
      <c r="F147" s="27" t="s">
        <v>271</v>
      </c>
      <c r="G147" s="27" t="s">
        <v>271</v>
      </c>
      <c r="H147" s="27" t="s">
        <v>271</v>
      </c>
      <c r="I147" s="27" t="s">
        <v>271</v>
      </c>
      <c r="J147" s="27" t="s">
        <v>271</v>
      </c>
      <c r="K147" s="116" t="s">
        <v>271</v>
      </c>
    </row>
    <row r="148" spans="1:11" s="28" customFormat="1" ht="10.199999999999999" x14ac:dyDescent="0.2">
      <c r="A148" s="82" t="s">
        <v>253</v>
      </c>
      <c r="B148" s="82" t="s">
        <v>61</v>
      </c>
      <c r="C148" s="82" t="s">
        <v>62</v>
      </c>
      <c r="D148" s="82" t="s">
        <v>341</v>
      </c>
      <c r="E148" s="82" t="s">
        <v>336</v>
      </c>
      <c r="F148" s="27" t="s">
        <v>343</v>
      </c>
      <c r="G148" s="27" t="s">
        <v>275</v>
      </c>
      <c r="H148" s="27" t="s">
        <v>343</v>
      </c>
      <c r="I148" s="27" t="s">
        <v>343</v>
      </c>
      <c r="J148" s="27" t="s">
        <v>343</v>
      </c>
      <c r="K148" s="116" t="s">
        <v>275</v>
      </c>
    </row>
    <row r="149" spans="1:11" s="28" customFormat="1" ht="10.199999999999999" x14ac:dyDescent="0.2">
      <c r="A149" s="82" t="s">
        <v>253</v>
      </c>
      <c r="B149" s="82" t="s">
        <v>63</v>
      </c>
      <c r="C149" s="82" t="s">
        <v>64</v>
      </c>
      <c r="D149" s="82" t="s">
        <v>341</v>
      </c>
      <c r="E149" s="82" t="s">
        <v>92</v>
      </c>
      <c r="F149" s="27" t="s">
        <v>273</v>
      </c>
      <c r="G149" s="27" t="s">
        <v>273</v>
      </c>
      <c r="H149" s="27" t="s">
        <v>273</v>
      </c>
      <c r="I149" s="27" t="s">
        <v>273</v>
      </c>
      <c r="J149" s="27" t="s">
        <v>271</v>
      </c>
      <c r="K149" s="116" t="s">
        <v>273</v>
      </c>
    </row>
    <row r="150" spans="1:11" s="28" customFormat="1" ht="10.199999999999999" x14ac:dyDescent="0.2">
      <c r="A150" s="82" t="s">
        <v>253</v>
      </c>
      <c r="B150" s="82" t="s">
        <v>65</v>
      </c>
      <c r="C150" s="82" t="s">
        <v>66</v>
      </c>
      <c r="D150" s="82" t="s">
        <v>341</v>
      </c>
      <c r="E150" s="82" t="s">
        <v>92</v>
      </c>
      <c r="F150" s="27" t="s">
        <v>274</v>
      </c>
      <c r="G150" s="27" t="s">
        <v>274</v>
      </c>
      <c r="H150" s="27" t="s">
        <v>273</v>
      </c>
      <c r="I150" s="27" t="s">
        <v>274</v>
      </c>
      <c r="J150" s="27" t="s">
        <v>273</v>
      </c>
      <c r="K150" s="116" t="s">
        <v>273</v>
      </c>
    </row>
    <row r="151" spans="1:11" s="28" customFormat="1" ht="10.199999999999999" x14ac:dyDescent="0.2">
      <c r="A151" s="82" t="s">
        <v>253</v>
      </c>
      <c r="B151" s="82" t="s">
        <v>67</v>
      </c>
      <c r="C151" s="82" t="s">
        <v>68</v>
      </c>
      <c r="D151" s="82" t="s">
        <v>341</v>
      </c>
      <c r="E151" s="82" t="s">
        <v>92</v>
      </c>
      <c r="F151" s="27" t="s">
        <v>271</v>
      </c>
      <c r="G151" s="27" t="s">
        <v>271</v>
      </c>
      <c r="H151" s="27" t="s">
        <v>271</v>
      </c>
      <c r="I151" s="27" t="s">
        <v>271</v>
      </c>
      <c r="J151" s="27" t="s">
        <v>271</v>
      </c>
      <c r="K151" s="116" t="s">
        <v>271</v>
      </c>
    </row>
    <row r="152" spans="1:11" s="28" customFormat="1" ht="10.199999999999999" x14ac:dyDescent="0.2">
      <c r="A152" s="82" t="s">
        <v>253</v>
      </c>
      <c r="B152" s="82" t="s">
        <v>69</v>
      </c>
      <c r="C152" s="82" t="s">
        <v>70</v>
      </c>
      <c r="D152" s="82" t="s">
        <v>341</v>
      </c>
      <c r="E152" s="82" t="s">
        <v>336</v>
      </c>
      <c r="F152" s="27" t="s">
        <v>343</v>
      </c>
      <c r="G152" s="27" t="s">
        <v>343</v>
      </c>
      <c r="H152" s="27" t="s">
        <v>275</v>
      </c>
      <c r="I152" s="27" t="s">
        <v>275</v>
      </c>
      <c r="J152" s="27" t="s">
        <v>343</v>
      </c>
      <c r="K152" s="116" t="s">
        <v>343</v>
      </c>
    </row>
    <row r="153" spans="1:11" s="28" customFormat="1" ht="10.199999999999999" x14ac:dyDescent="0.2">
      <c r="A153" s="82" t="s">
        <v>253</v>
      </c>
      <c r="B153" s="82" t="s">
        <v>461</v>
      </c>
      <c r="C153" s="82" t="s">
        <v>71</v>
      </c>
      <c r="D153" s="82" t="s">
        <v>341</v>
      </c>
      <c r="E153" s="82" t="s">
        <v>336</v>
      </c>
      <c r="F153" s="27" t="s">
        <v>276</v>
      </c>
      <c r="G153" s="27" t="s">
        <v>276</v>
      </c>
      <c r="H153" s="27" t="s">
        <v>275</v>
      </c>
      <c r="I153" s="27" t="s">
        <v>276</v>
      </c>
      <c r="J153" s="27" t="s">
        <v>275</v>
      </c>
      <c r="K153" s="116" t="s">
        <v>276</v>
      </c>
    </row>
    <row r="154" spans="1:11" s="28" customFormat="1" ht="10.199999999999999" x14ac:dyDescent="0.2">
      <c r="A154" s="82" t="s">
        <v>253</v>
      </c>
      <c r="B154" s="82" t="s">
        <v>72</v>
      </c>
      <c r="C154" s="82" t="s">
        <v>73</v>
      </c>
      <c r="D154" s="82" t="s">
        <v>341</v>
      </c>
      <c r="E154" s="82" t="s">
        <v>336</v>
      </c>
      <c r="F154" s="27" t="s">
        <v>276</v>
      </c>
      <c r="G154" s="27" t="s">
        <v>275</v>
      </c>
      <c r="H154" s="27" t="s">
        <v>275</v>
      </c>
      <c r="I154" s="27" t="s">
        <v>276</v>
      </c>
      <c r="J154" s="27" t="s">
        <v>275</v>
      </c>
      <c r="K154" s="116" t="s">
        <v>276</v>
      </c>
    </row>
    <row r="155" spans="1:11" s="28" customFormat="1" ht="10.199999999999999" x14ac:dyDescent="0.2">
      <c r="A155" s="82" t="s">
        <v>253</v>
      </c>
      <c r="B155" s="82" t="s">
        <v>151</v>
      </c>
      <c r="C155" s="82" t="s">
        <v>150</v>
      </c>
      <c r="D155" s="82" t="s">
        <v>341</v>
      </c>
      <c r="E155" s="82" t="s">
        <v>92</v>
      </c>
      <c r="F155" s="27" t="s">
        <v>271</v>
      </c>
      <c r="G155" s="27" t="s">
        <v>271</v>
      </c>
      <c r="H155" s="27" t="s">
        <v>271</v>
      </c>
      <c r="I155" s="27" t="s">
        <v>271</v>
      </c>
      <c r="J155" s="27" t="s">
        <v>271</v>
      </c>
      <c r="K155" s="116" t="s">
        <v>273</v>
      </c>
    </row>
    <row r="156" spans="1:11" s="28" customFormat="1" ht="10.199999999999999" x14ac:dyDescent="0.2">
      <c r="A156" s="82" t="s">
        <v>253</v>
      </c>
      <c r="B156" s="82" t="s">
        <v>74</v>
      </c>
      <c r="C156" s="82" t="s">
        <v>75</v>
      </c>
      <c r="D156" s="82" t="s">
        <v>341</v>
      </c>
      <c r="E156" s="82" t="s">
        <v>92</v>
      </c>
      <c r="F156" s="27" t="s">
        <v>271</v>
      </c>
      <c r="G156" s="27" t="s">
        <v>271</v>
      </c>
      <c r="H156" s="27" t="s">
        <v>273</v>
      </c>
      <c r="I156" s="27" t="s">
        <v>271</v>
      </c>
      <c r="J156" s="27" t="s">
        <v>271</v>
      </c>
      <c r="K156" s="116" t="s">
        <v>271</v>
      </c>
    </row>
    <row r="157" spans="1:11" s="28" customFormat="1" ht="10.199999999999999" x14ac:dyDescent="0.2">
      <c r="A157" s="82" t="s">
        <v>253</v>
      </c>
      <c r="B157" s="82" t="s">
        <v>462</v>
      </c>
      <c r="C157" s="82" t="s">
        <v>76</v>
      </c>
      <c r="D157" s="82" t="s">
        <v>341</v>
      </c>
      <c r="E157" s="82" t="s">
        <v>92</v>
      </c>
      <c r="F157" s="27" t="s">
        <v>271</v>
      </c>
      <c r="G157" s="27" t="s">
        <v>273</v>
      </c>
      <c r="H157" s="27" t="s">
        <v>271</v>
      </c>
      <c r="I157" s="27" t="s">
        <v>271</v>
      </c>
      <c r="J157" s="27" t="s">
        <v>271</v>
      </c>
      <c r="K157" s="116" t="s">
        <v>271</v>
      </c>
    </row>
    <row r="158" spans="1:11" s="28" customFormat="1" ht="10.199999999999999" x14ac:dyDescent="0.2">
      <c r="A158" s="82" t="s">
        <v>253</v>
      </c>
      <c r="B158" s="82" t="s">
        <v>77</v>
      </c>
      <c r="C158" s="82" t="s">
        <v>214</v>
      </c>
      <c r="D158" s="82" t="s">
        <v>347</v>
      </c>
      <c r="E158" s="82" t="s">
        <v>92</v>
      </c>
      <c r="F158" s="27" t="s">
        <v>271</v>
      </c>
      <c r="G158" s="27" t="s">
        <v>271</v>
      </c>
      <c r="H158" s="27" t="s">
        <v>271</v>
      </c>
      <c r="I158" s="27" t="s">
        <v>271</v>
      </c>
      <c r="J158" s="27" t="s">
        <v>271</v>
      </c>
      <c r="K158" s="116" t="s">
        <v>273</v>
      </c>
    </row>
    <row r="159" spans="1:11" s="28" customFormat="1" ht="10.199999999999999" x14ac:dyDescent="0.2">
      <c r="A159" s="82" t="s">
        <v>253</v>
      </c>
      <c r="B159" s="82" t="s">
        <v>78</v>
      </c>
      <c r="C159" s="82" t="s">
        <v>215</v>
      </c>
      <c r="D159" s="82" t="s">
        <v>347</v>
      </c>
      <c r="E159" s="82" t="s">
        <v>336</v>
      </c>
      <c r="F159" s="27" t="s">
        <v>275</v>
      </c>
      <c r="G159" s="27" t="s">
        <v>276</v>
      </c>
      <c r="H159" s="27" t="s">
        <v>275</v>
      </c>
      <c r="I159" s="27" t="s">
        <v>275</v>
      </c>
      <c r="J159" s="27" t="s">
        <v>275</v>
      </c>
      <c r="K159" s="116" t="s">
        <v>275</v>
      </c>
    </row>
    <row r="160" spans="1:11" s="28" customFormat="1" ht="10.199999999999999" x14ac:dyDescent="0.2">
      <c r="A160" s="82" t="s">
        <v>253</v>
      </c>
      <c r="B160" s="82" t="s">
        <v>79</v>
      </c>
      <c r="C160" s="82" t="s">
        <v>216</v>
      </c>
      <c r="D160" s="82" t="s">
        <v>347</v>
      </c>
      <c r="E160" s="82" t="s">
        <v>336</v>
      </c>
      <c r="F160" s="27" t="s">
        <v>343</v>
      </c>
      <c r="G160" s="27" t="s">
        <v>343</v>
      </c>
      <c r="H160" s="27" t="s">
        <v>343</v>
      </c>
      <c r="I160" s="27" t="s">
        <v>343</v>
      </c>
      <c r="J160" s="27" t="s">
        <v>343</v>
      </c>
      <c r="K160" s="116" t="s">
        <v>343</v>
      </c>
    </row>
    <row r="161" spans="1:12" s="28" customFormat="1" ht="10.199999999999999" x14ac:dyDescent="0.2">
      <c r="A161" s="82" t="s">
        <v>253</v>
      </c>
      <c r="B161" s="82" t="s">
        <v>80</v>
      </c>
      <c r="C161" s="82" t="s">
        <v>217</v>
      </c>
      <c r="D161" s="82" t="s">
        <v>347</v>
      </c>
      <c r="E161" s="82" t="s">
        <v>92</v>
      </c>
      <c r="F161" s="27" t="s">
        <v>273</v>
      </c>
      <c r="G161" s="27" t="s">
        <v>271</v>
      </c>
      <c r="H161" s="27" t="s">
        <v>271</v>
      </c>
      <c r="I161" s="27" t="s">
        <v>271</v>
      </c>
      <c r="J161" s="27" t="s">
        <v>271</v>
      </c>
      <c r="K161" s="116" t="s">
        <v>271</v>
      </c>
    </row>
    <row r="162" spans="1:12" s="28" customFormat="1" ht="10.199999999999999" x14ac:dyDescent="0.2">
      <c r="A162" s="82" t="s">
        <v>253</v>
      </c>
      <c r="B162" s="82" t="s">
        <v>81</v>
      </c>
      <c r="C162" s="82" t="s">
        <v>218</v>
      </c>
      <c r="D162" s="82" t="s">
        <v>347</v>
      </c>
      <c r="E162" s="82" t="s">
        <v>92</v>
      </c>
      <c r="F162" s="27" t="s">
        <v>273</v>
      </c>
      <c r="G162" s="27" t="s">
        <v>273</v>
      </c>
      <c r="H162" s="27" t="s">
        <v>273</v>
      </c>
      <c r="I162" s="27" t="s">
        <v>271</v>
      </c>
      <c r="J162" s="27" t="s">
        <v>271</v>
      </c>
      <c r="K162" s="116" t="s">
        <v>271</v>
      </c>
    </row>
    <row r="163" spans="1:12" s="28" customFormat="1" ht="10.199999999999999" x14ac:dyDescent="0.2">
      <c r="A163" s="82" t="s">
        <v>253</v>
      </c>
      <c r="B163" s="82" t="s">
        <v>82</v>
      </c>
      <c r="C163" s="82" t="s">
        <v>219</v>
      </c>
      <c r="D163" s="82" t="s">
        <v>347</v>
      </c>
      <c r="E163" s="82" t="s">
        <v>92</v>
      </c>
      <c r="F163" s="27" t="s">
        <v>271</v>
      </c>
      <c r="G163" s="27" t="s">
        <v>271</v>
      </c>
      <c r="H163" s="27" t="s">
        <v>271</v>
      </c>
      <c r="I163" s="27" t="s">
        <v>271</v>
      </c>
      <c r="J163" s="27" t="s">
        <v>271</v>
      </c>
      <c r="K163" s="116" t="s">
        <v>271</v>
      </c>
    </row>
    <row r="164" spans="1:12" s="28" customFormat="1" ht="10.199999999999999" x14ac:dyDescent="0.2">
      <c r="A164" s="82" t="s">
        <v>253</v>
      </c>
      <c r="B164" s="82" t="s">
        <v>83</v>
      </c>
      <c r="C164" s="82" t="s">
        <v>220</v>
      </c>
      <c r="D164" s="82" t="s">
        <v>347</v>
      </c>
      <c r="E164" s="82" t="s">
        <v>92</v>
      </c>
      <c r="F164" s="27" t="s">
        <v>273</v>
      </c>
      <c r="G164" s="27" t="s">
        <v>273</v>
      </c>
      <c r="H164" s="27" t="s">
        <v>273</v>
      </c>
      <c r="I164" s="27" t="s">
        <v>271</v>
      </c>
      <c r="J164" s="27" t="s">
        <v>273</v>
      </c>
      <c r="K164" s="116" t="s">
        <v>271</v>
      </c>
    </row>
    <row r="165" spans="1:12" s="28" customFormat="1" ht="10.199999999999999" x14ac:dyDescent="0.2">
      <c r="A165" s="82" t="s">
        <v>253</v>
      </c>
      <c r="B165" s="82" t="s">
        <v>84</v>
      </c>
      <c r="C165" s="82" t="s">
        <v>221</v>
      </c>
      <c r="D165" s="82" t="s">
        <v>347</v>
      </c>
      <c r="E165" s="82" t="s">
        <v>92</v>
      </c>
      <c r="F165" s="27" t="s">
        <v>271</v>
      </c>
      <c r="G165" s="27" t="s">
        <v>271</v>
      </c>
      <c r="H165" s="27" t="s">
        <v>271</v>
      </c>
      <c r="I165" s="27" t="s">
        <v>271</v>
      </c>
      <c r="J165" s="27" t="s">
        <v>273</v>
      </c>
      <c r="K165" s="116" t="s">
        <v>271</v>
      </c>
    </row>
    <row r="166" spans="1:12" s="28" customFormat="1" ht="10.199999999999999" x14ac:dyDescent="0.2">
      <c r="A166" s="82" t="s">
        <v>253</v>
      </c>
      <c r="B166" s="82" t="s">
        <v>85</v>
      </c>
      <c r="C166" s="82" t="s">
        <v>222</v>
      </c>
      <c r="D166" s="82" t="s">
        <v>347</v>
      </c>
      <c r="E166" s="82" t="s">
        <v>92</v>
      </c>
      <c r="F166" s="27" t="s">
        <v>252</v>
      </c>
      <c r="G166" s="27" t="s">
        <v>252</v>
      </c>
      <c r="H166" s="27" t="s">
        <v>252</v>
      </c>
      <c r="I166" s="27" t="s">
        <v>252</v>
      </c>
      <c r="J166" s="27" t="s">
        <v>252</v>
      </c>
      <c r="K166" s="116" t="s">
        <v>252</v>
      </c>
    </row>
    <row r="167" spans="1:12" s="28" customFormat="1" ht="10.199999999999999" x14ac:dyDescent="0.2">
      <c r="A167" s="82" t="s">
        <v>253</v>
      </c>
      <c r="B167" s="82" t="s">
        <v>86</v>
      </c>
      <c r="C167" s="82" t="s">
        <v>223</v>
      </c>
      <c r="D167" s="82" t="s">
        <v>347</v>
      </c>
      <c r="E167" s="82" t="s">
        <v>92</v>
      </c>
      <c r="F167" s="27" t="s">
        <v>273</v>
      </c>
      <c r="G167" s="27" t="s">
        <v>273</v>
      </c>
      <c r="H167" s="27" t="s">
        <v>273</v>
      </c>
      <c r="I167" s="27" t="s">
        <v>273</v>
      </c>
      <c r="J167" s="27" t="s">
        <v>273</v>
      </c>
      <c r="K167" s="116" t="s">
        <v>273</v>
      </c>
    </row>
    <row r="168" spans="1:12" s="28" customFormat="1" ht="10.199999999999999" x14ac:dyDescent="0.2">
      <c r="A168" s="82" t="s">
        <v>253</v>
      </c>
      <c r="B168" s="82" t="s">
        <v>87</v>
      </c>
      <c r="C168" s="82" t="s">
        <v>224</v>
      </c>
      <c r="D168" s="82" t="s">
        <v>347</v>
      </c>
      <c r="E168" s="82" t="s">
        <v>92</v>
      </c>
      <c r="F168" s="27" t="s">
        <v>271</v>
      </c>
      <c r="G168" s="27" t="s">
        <v>271</v>
      </c>
      <c r="H168" s="27" t="s">
        <v>271</v>
      </c>
      <c r="I168" s="27" t="s">
        <v>271</v>
      </c>
      <c r="J168" s="27" t="s">
        <v>273</v>
      </c>
      <c r="K168" s="116" t="s">
        <v>271</v>
      </c>
    </row>
    <row r="169" spans="1:12" s="28" customFormat="1" ht="10.199999999999999" x14ac:dyDescent="0.2">
      <c r="A169" s="82" t="s">
        <v>253</v>
      </c>
      <c r="B169" s="82" t="s">
        <v>88</v>
      </c>
      <c r="C169" s="82" t="s">
        <v>463</v>
      </c>
      <c r="D169" s="82" t="s">
        <v>347</v>
      </c>
      <c r="E169" s="82" t="s">
        <v>336</v>
      </c>
      <c r="F169" s="27" t="s">
        <v>275</v>
      </c>
      <c r="G169" s="27" t="s">
        <v>275</v>
      </c>
      <c r="H169" s="27" t="s">
        <v>275</v>
      </c>
      <c r="I169" s="27" t="s">
        <v>275</v>
      </c>
      <c r="J169" s="27" t="s">
        <v>275</v>
      </c>
      <c r="K169" s="116" t="s">
        <v>275</v>
      </c>
    </row>
    <row r="170" spans="1:12" x14ac:dyDescent="0.25">
      <c r="A170" s="82" t="s">
        <v>253</v>
      </c>
      <c r="B170" s="82" t="s">
        <v>89</v>
      </c>
      <c r="C170" s="82" t="s">
        <v>464</v>
      </c>
      <c r="D170" s="82" t="s">
        <v>347</v>
      </c>
      <c r="E170" s="82" t="s">
        <v>336</v>
      </c>
      <c r="F170" s="27" t="s">
        <v>275</v>
      </c>
      <c r="G170" s="27" t="s">
        <v>275</v>
      </c>
      <c r="H170" s="27" t="s">
        <v>275</v>
      </c>
      <c r="I170" s="27" t="s">
        <v>275</v>
      </c>
      <c r="J170" s="27" t="s">
        <v>275</v>
      </c>
      <c r="K170" s="116" t="s">
        <v>275</v>
      </c>
    </row>
    <row r="171" spans="1:12" s="28" customFormat="1" ht="10.199999999999999" x14ac:dyDescent="0.2">
      <c r="A171" s="82" t="s">
        <v>253</v>
      </c>
      <c r="B171" s="82" t="s">
        <v>90</v>
      </c>
      <c r="C171" s="82" t="s">
        <v>225</v>
      </c>
      <c r="D171" s="82" t="s">
        <v>347</v>
      </c>
      <c r="E171" s="82" t="s">
        <v>92</v>
      </c>
      <c r="F171" s="27" t="s">
        <v>271</v>
      </c>
      <c r="G171" s="27" t="s">
        <v>271</v>
      </c>
      <c r="H171" s="27" t="s">
        <v>271</v>
      </c>
      <c r="I171" s="27" t="s">
        <v>271</v>
      </c>
      <c r="J171" s="27" t="s">
        <v>271</v>
      </c>
      <c r="K171" s="116" t="s">
        <v>271</v>
      </c>
    </row>
    <row r="172" spans="1:12" s="32" customFormat="1" ht="11.4" x14ac:dyDescent="0.2">
      <c r="A172" s="113"/>
      <c r="B172" s="113"/>
      <c r="C172" s="113"/>
      <c r="D172" s="113"/>
      <c r="E172" s="113"/>
      <c r="F172" s="112"/>
      <c r="G172" s="112"/>
      <c r="H172" s="112"/>
      <c r="I172" s="112"/>
      <c r="J172" s="112"/>
      <c r="K172" s="112"/>
      <c r="L172" s="28"/>
    </row>
    <row r="173" spans="1:12" s="32" customFormat="1" ht="13.8" thickBot="1" x14ac:dyDescent="0.3">
      <c r="A173" s="1"/>
      <c r="B173" s="6"/>
      <c r="C173" s="1"/>
      <c r="D173" s="1"/>
      <c r="E173" s="1"/>
      <c r="F173" s="2"/>
      <c r="G173" s="1"/>
      <c r="H173" s="1"/>
      <c r="I173" s="1"/>
      <c r="J173" s="1"/>
      <c r="K173" s="1"/>
      <c r="L173" s="1"/>
    </row>
    <row r="174" spans="1:12" s="32" customFormat="1" ht="12.6" thickTop="1" thickBot="1" x14ac:dyDescent="0.25">
      <c r="A174" s="59" t="s">
        <v>370</v>
      </c>
      <c r="B174" s="59"/>
      <c r="C174" s="59"/>
      <c r="D174" s="59"/>
      <c r="E174" s="59"/>
      <c r="F174" s="59"/>
      <c r="G174" s="59"/>
      <c r="H174" s="59"/>
      <c r="I174" s="59"/>
      <c r="J174" s="59"/>
      <c r="K174" s="62"/>
    </row>
    <row r="175" spans="1:12" ht="13.8" thickTop="1" x14ac:dyDescent="0.25">
      <c r="A175" s="60" t="s">
        <v>395</v>
      </c>
      <c r="B175" s="63"/>
      <c r="C175" s="63"/>
      <c r="D175" s="63"/>
      <c r="E175" s="63"/>
      <c r="F175" s="63"/>
      <c r="G175" s="63"/>
      <c r="H175" s="63"/>
      <c r="I175" s="63"/>
      <c r="J175" s="63"/>
      <c r="K175" s="64"/>
      <c r="L175" s="32"/>
    </row>
    <row r="176" spans="1:12" s="28" customFormat="1" ht="12" thickBot="1" x14ac:dyDescent="0.25">
      <c r="A176" s="61" t="s">
        <v>356</v>
      </c>
      <c r="B176" s="65"/>
      <c r="C176" s="65"/>
      <c r="D176" s="65"/>
      <c r="E176" s="65"/>
      <c r="F176" s="65"/>
      <c r="G176" s="65"/>
      <c r="H176" s="65"/>
      <c r="I176" s="65"/>
      <c r="J176" s="65"/>
      <c r="K176" s="66"/>
      <c r="L176" s="32"/>
    </row>
    <row r="177" spans="1:12" s="28" customFormat="1" ht="13.8" thickTop="1" x14ac:dyDescent="0.25">
      <c r="A177" s="1"/>
      <c r="B177" s="6"/>
      <c r="C177" s="1"/>
      <c r="D177" s="1"/>
      <c r="E177" s="1"/>
      <c r="F177" s="2"/>
      <c r="G177" s="1"/>
      <c r="H177" s="1"/>
      <c r="I177" s="1"/>
      <c r="J177" s="1"/>
      <c r="K177" s="1"/>
      <c r="L177" s="1"/>
    </row>
    <row r="178" spans="1:12" s="28" customFormat="1" ht="10.199999999999999" x14ac:dyDescent="0.2"/>
    <row r="179" spans="1:12" s="28" customFormat="1" ht="10.199999999999999" x14ac:dyDescent="0.2"/>
    <row r="180" spans="1:12" s="28" customFormat="1" ht="10.199999999999999" x14ac:dyDescent="0.2"/>
    <row r="181" spans="1:12" s="28" customFormat="1" ht="10.199999999999999" x14ac:dyDescent="0.2"/>
    <row r="182" spans="1:12" s="28" customFormat="1" ht="10.199999999999999" x14ac:dyDescent="0.2"/>
    <row r="183" spans="1:12" s="28" customFormat="1" ht="10.199999999999999" x14ac:dyDescent="0.2"/>
    <row r="184" spans="1:12" s="28" customFormat="1" ht="10.199999999999999" x14ac:dyDescent="0.2"/>
    <row r="185" spans="1:12" s="28" customFormat="1" ht="10.199999999999999" x14ac:dyDescent="0.2"/>
    <row r="186" spans="1:12" s="28" customFormat="1" ht="10.199999999999999" x14ac:dyDescent="0.2"/>
    <row r="187" spans="1:12" s="28" customFormat="1" ht="10.199999999999999" x14ac:dyDescent="0.2"/>
    <row r="188" spans="1:12" s="28" customFormat="1" ht="10.199999999999999" x14ac:dyDescent="0.2"/>
    <row r="189" spans="1:12" s="28" customFormat="1" ht="10.199999999999999" x14ac:dyDescent="0.2"/>
    <row r="190" spans="1:12" s="28" customFormat="1" ht="10.199999999999999" x14ac:dyDescent="0.2"/>
    <row r="191" spans="1:12" s="28" customFormat="1" ht="10.199999999999999" x14ac:dyDescent="0.2"/>
    <row r="192" spans="1:12" s="28" customFormat="1" ht="10.199999999999999" x14ac:dyDescent="0.2"/>
    <row r="193" s="28" customFormat="1" ht="10.199999999999999" x14ac:dyDescent="0.2"/>
    <row r="194" s="28" customFormat="1" ht="10.199999999999999" x14ac:dyDescent="0.2"/>
    <row r="195" s="28" customFormat="1" ht="10.199999999999999" x14ac:dyDescent="0.2"/>
    <row r="196" s="28" customFormat="1" ht="10.199999999999999" x14ac:dyDescent="0.2"/>
    <row r="197" s="28" customFormat="1" ht="10.199999999999999" x14ac:dyDescent="0.2"/>
    <row r="198" s="28" customFormat="1" ht="10.199999999999999" x14ac:dyDescent="0.2"/>
    <row r="199" s="28" customFormat="1" ht="10.199999999999999" x14ac:dyDescent="0.2"/>
    <row r="200" s="28" customFormat="1" ht="10.199999999999999" x14ac:dyDescent="0.2"/>
    <row r="201" s="28" customFormat="1" ht="10.199999999999999" x14ac:dyDescent="0.2"/>
    <row r="202" s="28" customFormat="1" ht="10.199999999999999" x14ac:dyDescent="0.2"/>
    <row r="203" s="28" customFormat="1" ht="10.199999999999999" x14ac:dyDescent="0.2"/>
    <row r="204" s="28" customFormat="1" ht="10.199999999999999" x14ac:dyDescent="0.2"/>
    <row r="205" s="28" customFormat="1" ht="10.199999999999999" x14ac:dyDescent="0.2"/>
    <row r="206" s="28" customFormat="1" ht="10.199999999999999" x14ac:dyDescent="0.2"/>
    <row r="207" s="28" customFormat="1" ht="10.199999999999999" x14ac:dyDescent="0.2"/>
    <row r="208" s="28" customFormat="1" ht="10.199999999999999" x14ac:dyDescent="0.2"/>
    <row r="209" s="28" customFormat="1" ht="10.199999999999999" x14ac:dyDescent="0.2"/>
    <row r="210" s="28" customFormat="1" ht="10.199999999999999" x14ac:dyDescent="0.2"/>
    <row r="211" s="28" customFormat="1" ht="10.199999999999999" x14ac:dyDescent="0.2"/>
    <row r="212" s="28" customFormat="1" ht="10.199999999999999" x14ac:dyDescent="0.2"/>
    <row r="213" s="28" customFormat="1" ht="10.199999999999999" x14ac:dyDescent="0.2"/>
    <row r="214" s="28" customFormat="1" ht="10.199999999999999" x14ac:dyDescent="0.2"/>
    <row r="215" s="28" customFormat="1" ht="10.199999999999999" x14ac:dyDescent="0.2"/>
    <row r="216" s="28" customFormat="1" ht="10.199999999999999" x14ac:dyDescent="0.2"/>
    <row r="217" s="28" customFormat="1" ht="10.199999999999999" x14ac:dyDescent="0.2"/>
    <row r="218" s="28" customFormat="1" ht="10.199999999999999" x14ac:dyDescent="0.2"/>
    <row r="219" s="28" customFormat="1" ht="10.199999999999999" x14ac:dyDescent="0.2"/>
    <row r="220" s="28" customFormat="1" ht="10.199999999999999" x14ac:dyDescent="0.2"/>
    <row r="221" s="28" customFormat="1" ht="10.199999999999999" x14ac:dyDescent="0.2"/>
    <row r="222" s="28" customFormat="1" ht="10.199999999999999" x14ac:dyDescent="0.2"/>
    <row r="223" s="28" customFormat="1" ht="10.199999999999999" x14ac:dyDescent="0.2"/>
    <row r="224" s="28" customFormat="1" ht="10.199999999999999" x14ac:dyDescent="0.2"/>
    <row r="225" s="28" customFormat="1" ht="10.199999999999999" x14ac:dyDescent="0.2"/>
    <row r="226" s="28" customFormat="1" ht="10.199999999999999" x14ac:dyDescent="0.2"/>
    <row r="227" s="28" customFormat="1" ht="10.199999999999999" x14ac:dyDescent="0.2"/>
    <row r="228" s="28" customFormat="1" ht="10.199999999999999" x14ac:dyDescent="0.2"/>
    <row r="229" s="28" customFormat="1" ht="10.199999999999999" x14ac:dyDescent="0.2"/>
    <row r="230" s="28" customFormat="1" ht="10.199999999999999" x14ac:dyDescent="0.2"/>
    <row r="231" s="28" customFormat="1" ht="10.199999999999999" x14ac:dyDescent="0.2"/>
    <row r="232" s="28" customFormat="1" ht="10.199999999999999" x14ac:dyDescent="0.2"/>
    <row r="233" s="28" customFormat="1" ht="10.199999999999999" x14ac:dyDescent="0.2"/>
    <row r="234" s="28" customFormat="1" ht="10.199999999999999" x14ac:dyDescent="0.2"/>
    <row r="235" s="28" customFormat="1" ht="10.199999999999999" x14ac:dyDescent="0.2"/>
    <row r="236" s="28" customFormat="1" ht="10.199999999999999" x14ac:dyDescent="0.2"/>
    <row r="237" s="28" customFormat="1" ht="10.199999999999999" x14ac:dyDescent="0.2"/>
    <row r="238" s="28" customFormat="1" ht="10.199999999999999" x14ac:dyDescent="0.2"/>
    <row r="239" s="28" customFormat="1" ht="10.199999999999999" x14ac:dyDescent="0.2"/>
    <row r="240" s="28" customFormat="1" ht="10.199999999999999" x14ac:dyDescent="0.2"/>
    <row r="241" s="28" customFormat="1" ht="10.199999999999999" x14ac:dyDescent="0.2"/>
    <row r="242" s="28" customFormat="1" ht="10.199999999999999" x14ac:dyDescent="0.2"/>
    <row r="243" s="28" customFormat="1" ht="10.199999999999999" x14ac:dyDescent="0.2"/>
    <row r="244" s="28" customFormat="1" ht="10.199999999999999" x14ac:dyDescent="0.2"/>
    <row r="245" s="28" customFormat="1" ht="10.199999999999999" x14ac:dyDescent="0.2"/>
    <row r="246" s="28" customFormat="1" ht="10.199999999999999" x14ac:dyDescent="0.2"/>
    <row r="247" s="28" customFormat="1" ht="10.199999999999999" x14ac:dyDescent="0.2"/>
    <row r="248" s="28" customFormat="1" ht="10.199999999999999" x14ac:dyDescent="0.2"/>
    <row r="249" s="28" customFormat="1" ht="10.199999999999999" x14ac:dyDescent="0.2"/>
    <row r="250" s="28" customFormat="1" ht="10.199999999999999" x14ac:dyDescent="0.2"/>
    <row r="251" s="28" customFormat="1" ht="10.199999999999999" x14ac:dyDescent="0.2"/>
    <row r="252" s="28" customFormat="1" ht="10.199999999999999" x14ac:dyDescent="0.2"/>
    <row r="253" s="28" customFormat="1" ht="10.199999999999999" x14ac:dyDescent="0.2"/>
    <row r="254" s="28" customFormat="1" ht="10.199999999999999" x14ac:dyDescent="0.2"/>
    <row r="255" s="28" customFormat="1" ht="10.199999999999999" x14ac:dyDescent="0.2"/>
    <row r="256" s="28" customFormat="1" ht="10.199999999999999" x14ac:dyDescent="0.2"/>
    <row r="257" s="28" customFormat="1" ht="10.199999999999999" x14ac:dyDescent="0.2"/>
    <row r="258" s="28" customFormat="1" ht="10.199999999999999" x14ac:dyDescent="0.2"/>
    <row r="259" s="28" customFormat="1" ht="10.199999999999999" x14ac:dyDescent="0.2"/>
    <row r="260" s="28" customFormat="1" ht="10.199999999999999" x14ac:dyDescent="0.2"/>
    <row r="261" s="28" customFormat="1" ht="10.199999999999999" x14ac:dyDescent="0.2"/>
    <row r="262" s="28" customFormat="1" ht="10.199999999999999" x14ac:dyDescent="0.2"/>
    <row r="263" s="28" customFormat="1" ht="10.199999999999999" x14ac:dyDescent="0.2"/>
    <row r="264" s="28" customFormat="1" ht="10.199999999999999" x14ac:dyDescent="0.2"/>
    <row r="265" s="28" customFormat="1" ht="10.199999999999999" x14ac:dyDescent="0.2"/>
    <row r="266" s="28" customFormat="1" ht="10.199999999999999" x14ac:dyDescent="0.2"/>
    <row r="267" s="28" customFormat="1" ht="10.199999999999999" x14ac:dyDescent="0.2"/>
    <row r="268" s="28" customFormat="1" ht="10.199999999999999" x14ac:dyDescent="0.2"/>
    <row r="269" s="28" customFormat="1" ht="10.199999999999999" x14ac:dyDescent="0.2"/>
    <row r="270" s="28" customFormat="1" ht="10.199999999999999" x14ac:dyDescent="0.2"/>
    <row r="271" s="28" customFormat="1" ht="10.199999999999999" x14ac:dyDescent="0.2"/>
    <row r="272" s="28" customFormat="1" ht="10.199999999999999" x14ac:dyDescent="0.2"/>
    <row r="273" s="28" customFormat="1" ht="10.199999999999999" x14ac:dyDescent="0.2"/>
    <row r="274" s="28" customFormat="1" ht="10.199999999999999" x14ac:dyDescent="0.2"/>
    <row r="275" s="28" customFormat="1" ht="10.199999999999999" x14ac:dyDescent="0.2"/>
    <row r="276" s="28" customFormat="1" ht="10.199999999999999" x14ac:dyDescent="0.2"/>
    <row r="277" s="28" customFormat="1" ht="10.199999999999999" x14ac:dyDescent="0.2"/>
    <row r="278" s="28" customFormat="1" ht="10.199999999999999" x14ac:dyDescent="0.2"/>
    <row r="279" s="28" customFormat="1" ht="10.199999999999999" x14ac:dyDescent="0.2"/>
    <row r="280" s="28" customFormat="1" ht="10.199999999999999" x14ac:dyDescent="0.2"/>
    <row r="281" s="28" customFormat="1" ht="10.199999999999999" x14ac:dyDescent="0.2"/>
    <row r="282" s="28" customFormat="1" ht="10.199999999999999" x14ac:dyDescent="0.2"/>
    <row r="283" s="28" customFormat="1" ht="10.199999999999999" x14ac:dyDescent="0.2"/>
    <row r="284" s="28" customFormat="1" ht="10.199999999999999" x14ac:dyDescent="0.2"/>
    <row r="285" s="28" customFormat="1" ht="10.199999999999999" x14ac:dyDescent="0.2"/>
    <row r="286" s="28" customFormat="1" ht="10.199999999999999" x14ac:dyDescent="0.2"/>
    <row r="287" s="28" customFormat="1" ht="10.199999999999999" x14ac:dyDescent="0.2"/>
    <row r="288" s="28" customFormat="1" ht="10.199999999999999" x14ac:dyDescent="0.2"/>
    <row r="289" s="28" customFormat="1" ht="10.199999999999999" x14ac:dyDescent="0.2"/>
    <row r="290" s="28" customFormat="1" ht="10.199999999999999" x14ac:dyDescent="0.2"/>
    <row r="291" s="28" customFormat="1" ht="10.199999999999999" x14ac:dyDescent="0.2"/>
    <row r="292" s="28" customFormat="1" ht="10.199999999999999" x14ac:dyDescent="0.2"/>
    <row r="293" s="28" customFormat="1" ht="10.199999999999999" x14ac:dyDescent="0.2"/>
    <row r="294" s="28" customFormat="1" ht="10.199999999999999" x14ac:dyDescent="0.2"/>
    <row r="295" s="28" customFormat="1" ht="10.199999999999999" x14ac:dyDescent="0.2"/>
    <row r="296" s="28" customFormat="1" ht="10.199999999999999" x14ac:dyDescent="0.2"/>
    <row r="297" s="28" customFormat="1" ht="10.199999999999999" x14ac:dyDescent="0.2"/>
    <row r="298" s="28" customFormat="1" ht="10.199999999999999" x14ac:dyDescent="0.2"/>
    <row r="299" s="28" customFormat="1" ht="10.199999999999999" x14ac:dyDescent="0.2"/>
    <row r="300" s="28" customFormat="1" ht="10.199999999999999" x14ac:dyDescent="0.2"/>
    <row r="301" s="28" customFormat="1" ht="10.199999999999999" x14ac:dyDescent="0.2"/>
    <row r="302" s="28" customFormat="1" ht="10.199999999999999" x14ac:dyDescent="0.2"/>
    <row r="303" s="28" customFormat="1" ht="10.199999999999999" x14ac:dyDescent="0.2"/>
    <row r="304" s="28" customFormat="1" ht="10.199999999999999" x14ac:dyDescent="0.2"/>
    <row r="305" s="28" customFormat="1" ht="10.199999999999999" x14ac:dyDescent="0.2"/>
    <row r="306" s="28" customFormat="1" ht="10.199999999999999" x14ac:dyDescent="0.2"/>
    <row r="307" s="28" customFormat="1" ht="10.199999999999999" x14ac:dyDescent="0.2"/>
    <row r="308" s="28" customFormat="1" ht="10.199999999999999" x14ac:dyDescent="0.2"/>
    <row r="309" s="28" customFormat="1" ht="10.199999999999999" x14ac:dyDescent="0.2"/>
    <row r="310" s="28" customFormat="1" ht="10.199999999999999" x14ac:dyDescent="0.2"/>
    <row r="311" s="28" customFormat="1" ht="10.199999999999999" x14ac:dyDescent="0.2"/>
    <row r="312" s="28" customFormat="1" ht="10.199999999999999" x14ac:dyDescent="0.2"/>
    <row r="313" s="28" customFormat="1" ht="10.199999999999999" x14ac:dyDescent="0.2"/>
    <row r="314" s="28" customFormat="1" ht="10.199999999999999" x14ac:dyDescent="0.2"/>
    <row r="315" s="28" customFormat="1" ht="10.199999999999999" x14ac:dyDescent="0.2"/>
    <row r="316" s="28" customFormat="1" ht="10.199999999999999" x14ac:dyDescent="0.2"/>
    <row r="317" s="28" customFormat="1" ht="10.199999999999999" x14ac:dyDescent="0.2"/>
    <row r="318" s="28" customFormat="1" ht="10.199999999999999" x14ac:dyDescent="0.2"/>
    <row r="319" s="28" customFormat="1" ht="10.199999999999999" x14ac:dyDescent="0.2"/>
    <row r="320" s="28" customFormat="1" ht="10.199999999999999" x14ac:dyDescent="0.2"/>
    <row r="321" s="28" customFormat="1" ht="10.199999999999999" x14ac:dyDescent="0.2"/>
    <row r="322" s="28" customFormat="1" ht="10.199999999999999" x14ac:dyDescent="0.2"/>
    <row r="323" s="28" customFormat="1" ht="10.199999999999999" x14ac:dyDescent="0.2"/>
    <row r="324" s="28" customFormat="1" ht="10.199999999999999" x14ac:dyDescent="0.2"/>
    <row r="325" s="28" customFormat="1" ht="10.199999999999999" x14ac:dyDescent="0.2"/>
    <row r="326" s="28" customFormat="1" ht="10.199999999999999" x14ac:dyDescent="0.2"/>
    <row r="327" s="28" customFormat="1" ht="10.199999999999999" x14ac:dyDescent="0.2"/>
    <row r="328" s="28" customFormat="1" ht="10.199999999999999" x14ac:dyDescent="0.2"/>
    <row r="329" s="28" customFormat="1" ht="10.199999999999999" x14ac:dyDescent="0.2"/>
    <row r="330" s="28" customFormat="1" ht="10.199999999999999" x14ac:dyDescent="0.2"/>
    <row r="331" s="28" customFormat="1" ht="10.199999999999999" x14ac:dyDescent="0.2"/>
    <row r="332" s="28" customFormat="1" ht="10.199999999999999" x14ac:dyDescent="0.2"/>
    <row r="333" s="28" customFormat="1" ht="10.199999999999999" x14ac:dyDescent="0.2"/>
    <row r="334" s="28" customFormat="1" ht="10.199999999999999" x14ac:dyDescent="0.2"/>
    <row r="335" s="28" customFormat="1" ht="10.199999999999999" x14ac:dyDescent="0.2"/>
    <row r="336" s="28" customFormat="1" ht="10.199999999999999" x14ac:dyDescent="0.2"/>
    <row r="337" spans="1:12" s="28" customFormat="1" ht="10.199999999999999" x14ac:dyDescent="0.2"/>
    <row r="338" spans="1:12" s="28" customFormat="1" ht="10.199999999999999" x14ac:dyDescent="0.2"/>
    <row r="339" spans="1:12" s="28" customFormat="1" ht="10.199999999999999" x14ac:dyDescent="0.2"/>
    <row r="340" spans="1:12" s="28" customFormat="1" ht="10.199999999999999" x14ac:dyDescent="0.2"/>
    <row r="341" spans="1:12" s="28" customFormat="1" ht="10.199999999999999" x14ac:dyDescent="0.2"/>
    <row r="342" spans="1:12" s="28" customFormat="1" ht="10.199999999999999" x14ac:dyDescent="0.2"/>
    <row r="343" spans="1:12" s="28" customFormat="1" ht="10.199999999999999" x14ac:dyDescent="0.2"/>
    <row r="344" spans="1:12" s="28" customFormat="1" ht="10.199999999999999" x14ac:dyDescent="0.2"/>
    <row r="345" spans="1:12" s="28" customFormat="1" ht="10.199999999999999" x14ac:dyDescent="0.2"/>
    <row r="346" spans="1:12" s="28" customFormat="1" ht="10.199999999999999" x14ac:dyDescent="0.2"/>
    <row r="347" spans="1:12" s="28" customFormat="1" ht="10.199999999999999" x14ac:dyDescent="0.2"/>
    <row r="348" spans="1:12" x14ac:dyDescent="0.25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</row>
    <row r="349" spans="1:12" x14ac:dyDescent="0.25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</row>
  </sheetData>
  <mergeCells count="1">
    <mergeCell ref="A1:H1"/>
  </mergeCells>
  <conditionalFormatting sqref="F5:K147 F148:H148 K148 F149:K171">
    <cfRule type="cellIs" dxfId="160" priority="47" operator="equal">
      <formula>"potencial bueno o superior"</formula>
    </cfRule>
    <cfRule type="cellIs" dxfId="159" priority="48" stopIfTrue="1" operator="equal">
      <formula>"máximo potencial"</formula>
    </cfRule>
    <cfRule type="cellIs" dxfId="158" priority="49" stopIfTrue="1" operator="equal">
      <formula>"muy bueno"</formula>
    </cfRule>
    <cfRule type="cellIs" dxfId="157" priority="50" stopIfTrue="1" operator="equal">
      <formula>"bueno"</formula>
    </cfRule>
    <cfRule type="cellIs" dxfId="156" priority="51" stopIfTrue="1" operator="equal">
      <formula>"potencial bueno"</formula>
    </cfRule>
    <cfRule type="cellIs" dxfId="155" priority="52" stopIfTrue="1" operator="equal">
      <formula>"potencial moderado"</formula>
    </cfRule>
    <cfRule type="cellIs" dxfId="154" priority="53" stopIfTrue="1" operator="equal">
      <formula>"moderado"</formula>
    </cfRule>
    <cfRule type="cellIs" dxfId="153" priority="54" stopIfTrue="1" operator="equal">
      <formula>"potencial deficiente"</formula>
    </cfRule>
    <cfRule type="cellIs" dxfId="152" priority="55" stopIfTrue="1" operator="equal">
      <formula>"deficiente"</formula>
    </cfRule>
    <cfRule type="cellIs" dxfId="151" priority="56" stopIfTrue="1" operator="equal">
      <formula>"peor que bueno"</formula>
    </cfRule>
    <cfRule type="cellIs" dxfId="150" priority="57" stopIfTrue="1" operator="equal">
      <formula>"no alcanza el bueno"</formula>
    </cfRule>
    <cfRule type="cellIs" dxfId="149" priority="58" stopIfTrue="1" operator="equal">
      <formula>"potencial malo"</formula>
    </cfRule>
    <cfRule type="cellIs" dxfId="148" priority="59" stopIfTrue="1" operator="equal">
      <formula>"malo"</formula>
    </cfRule>
    <cfRule type="cellIs" dxfId="147" priority="60" stopIfTrue="1" operator="equal">
      <formula>"indicador no valido"</formula>
    </cfRule>
    <cfRule type="cellIs" dxfId="146" priority="61" stopIfTrue="1" operator="equal">
      <formula>"no evaluado"</formula>
    </cfRule>
  </conditionalFormatting>
  <conditionalFormatting sqref="F172:K172">
    <cfRule type="cellIs" dxfId="145" priority="77" operator="equal">
      <formula>"potencial bueno o superior"</formula>
    </cfRule>
    <cfRule type="cellIs" dxfId="144" priority="78" stopIfTrue="1" operator="equal">
      <formula>"máximo potencial"</formula>
    </cfRule>
    <cfRule type="cellIs" dxfId="143" priority="79" stopIfTrue="1" operator="equal">
      <formula>"muy bueno"</formula>
    </cfRule>
    <cfRule type="cellIs" dxfId="142" priority="80" stopIfTrue="1" operator="equal">
      <formula>"bueno"</formula>
    </cfRule>
    <cfRule type="cellIs" dxfId="141" priority="81" stopIfTrue="1" operator="equal">
      <formula>"potencial bueno"</formula>
    </cfRule>
    <cfRule type="cellIs" dxfId="140" priority="82" stopIfTrue="1" operator="equal">
      <formula>"potencial moderado"</formula>
    </cfRule>
    <cfRule type="cellIs" dxfId="139" priority="83" stopIfTrue="1" operator="equal">
      <formula>"moderado"</formula>
    </cfRule>
    <cfRule type="cellIs" dxfId="138" priority="84" stopIfTrue="1" operator="equal">
      <formula>"potencial deficiente"</formula>
    </cfRule>
    <cfRule type="cellIs" dxfId="137" priority="85" stopIfTrue="1" operator="equal">
      <formula>"deficiente"</formula>
    </cfRule>
    <cfRule type="cellIs" dxfId="136" priority="86" stopIfTrue="1" operator="equal">
      <formula>"peor que bueno"</formula>
    </cfRule>
    <cfRule type="cellIs" dxfId="135" priority="87" stopIfTrue="1" operator="equal">
      <formula>"no alcanza el bueno"</formula>
    </cfRule>
    <cfRule type="cellIs" dxfId="134" priority="88" stopIfTrue="1" operator="equal">
      <formula>"potencial malo"</formula>
    </cfRule>
    <cfRule type="cellIs" dxfId="133" priority="89" stopIfTrue="1" operator="equal">
      <formula>"malo"</formula>
    </cfRule>
    <cfRule type="cellIs" dxfId="132" priority="90" stopIfTrue="1" operator="equal">
      <formula>"indicador no valido"</formula>
    </cfRule>
    <cfRule type="cellIs" dxfId="131" priority="91" stopIfTrue="1" operator="equal">
      <formula>"no evaluado"</formula>
    </cfRule>
  </conditionalFormatting>
  <conditionalFormatting sqref="I148:J148">
    <cfRule type="cellIs" dxfId="130" priority="1" operator="equal">
      <formula>"potencial bueno o superior"</formula>
    </cfRule>
    <cfRule type="cellIs" dxfId="129" priority="2" stopIfTrue="1" operator="equal">
      <formula>"máximo potencial"</formula>
    </cfRule>
    <cfRule type="cellIs" dxfId="128" priority="3" stopIfTrue="1" operator="equal">
      <formula>"muy bueno"</formula>
    </cfRule>
    <cfRule type="cellIs" dxfId="127" priority="4" stopIfTrue="1" operator="equal">
      <formula>"bueno"</formula>
    </cfRule>
    <cfRule type="cellIs" dxfId="126" priority="5" stopIfTrue="1" operator="equal">
      <formula>"potencial bueno"</formula>
    </cfRule>
    <cfRule type="cellIs" dxfId="125" priority="6" stopIfTrue="1" operator="equal">
      <formula>"potencial moderado"</formula>
    </cfRule>
    <cfRule type="cellIs" dxfId="124" priority="7" stopIfTrue="1" operator="equal">
      <formula>"moderado"</formula>
    </cfRule>
    <cfRule type="cellIs" dxfId="123" priority="8" stopIfTrue="1" operator="equal">
      <formula>"potencial deficiente"</formula>
    </cfRule>
    <cfRule type="cellIs" dxfId="122" priority="9" stopIfTrue="1" operator="equal">
      <formula>"deficiente"</formula>
    </cfRule>
    <cfRule type="cellIs" dxfId="121" priority="10" stopIfTrue="1" operator="equal">
      <formula>"peor que bueno"</formula>
    </cfRule>
    <cfRule type="cellIs" dxfId="120" priority="11" stopIfTrue="1" operator="equal">
      <formula>"no alcanza el bueno"</formula>
    </cfRule>
    <cfRule type="cellIs" dxfId="119" priority="12" stopIfTrue="1" operator="equal">
      <formula>"potencial malo"</formula>
    </cfRule>
    <cfRule type="cellIs" dxfId="118" priority="13" stopIfTrue="1" operator="equal">
      <formula>"malo"</formula>
    </cfRule>
    <cfRule type="cellIs" dxfId="117" priority="14" stopIfTrue="1" operator="equal">
      <formula>"indicador no valido"</formula>
    </cfRule>
    <cfRule type="cellIs" dxfId="116" priority="15" stopIfTrue="1" operator="equal">
      <formula>"no evaluado"</formula>
    </cfRule>
  </conditionalFormatting>
  <hyperlinks>
    <hyperlink ref="A176" r:id="rId1"/>
  </hyperlinks>
  <pageMargins left="0.74803149606299213" right="0.74803149606299213" top="0.98425196850393704" bottom="0.98425196850393704" header="0" footer="0"/>
  <pageSetup paperSize="9" scale="65" fitToHeight="0" orientation="landscape" horizontalDpi="300" verticalDpi="300" r:id="rId2"/>
  <headerFooter alignWithMargins="0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X360"/>
  <sheetViews>
    <sheetView showGridLines="0" zoomScaleNormal="100" workbookViewId="0">
      <pane ySplit="4" topLeftCell="A5" activePane="bottomLeft" state="frozen"/>
      <selection activeCell="B1" sqref="B1"/>
      <selection pane="bottomLeft" sqref="A1:H1"/>
    </sheetView>
  </sheetViews>
  <sheetFormatPr baseColWidth="10" defaultColWidth="11.44140625" defaultRowHeight="13.2" x14ac:dyDescent="0.25"/>
  <cols>
    <col min="1" max="1" width="18.6640625" style="1" customWidth="1"/>
    <col min="2" max="2" width="15.33203125" style="6" bestFit="1" customWidth="1"/>
    <col min="3" max="3" width="39.6640625" style="1" bestFit="1" customWidth="1"/>
    <col min="4" max="4" width="19.109375" style="1" bestFit="1" customWidth="1"/>
    <col min="5" max="5" width="14.5546875" style="1" bestFit="1" customWidth="1"/>
    <col min="6" max="6" width="16.88671875" style="2" bestFit="1" customWidth="1"/>
    <col min="7" max="11" width="16.88671875" style="1" bestFit="1" customWidth="1"/>
    <col min="12" max="12" width="12.33203125" style="1" bestFit="1" customWidth="1"/>
    <col min="13" max="13" width="11.44140625" style="1"/>
    <col min="14" max="14" width="13.88671875" style="1" bestFit="1" customWidth="1"/>
    <col min="15" max="15" width="13.44140625" style="1" bestFit="1" customWidth="1"/>
    <col min="16" max="16" width="32.44140625" style="1" bestFit="1" customWidth="1"/>
    <col min="17" max="17" width="16.44140625" style="1" bestFit="1" customWidth="1"/>
    <col min="18" max="18" width="12.44140625" style="1" bestFit="1" customWidth="1"/>
    <col min="19" max="24" width="16.88671875" style="1" bestFit="1" customWidth="1"/>
    <col min="25" max="25" width="31.5546875" style="1" customWidth="1"/>
    <col min="26" max="16384" width="11.44140625" style="1"/>
  </cols>
  <sheetData>
    <row r="1" spans="1:16" s="128" customFormat="1" ht="24.9" customHeight="1" thickTop="1" x14ac:dyDescent="0.25">
      <c r="A1" s="135" t="s">
        <v>386</v>
      </c>
      <c r="B1" s="136"/>
      <c r="C1" s="136"/>
      <c r="D1" s="136"/>
      <c r="E1" s="136"/>
      <c r="F1" s="136"/>
      <c r="G1" s="136"/>
      <c r="H1" s="137"/>
      <c r="I1" s="132"/>
      <c r="J1" s="133"/>
      <c r="K1" s="133"/>
      <c r="L1" s="41"/>
      <c r="M1" s="41"/>
      <c r="N1" s="41"/>
      <c r="O1" s="41"/>
      <c r="P1" s="41"/>
    </row>
    <row r="2" spans="1:16" s="41" customFormat="1" ht="21" x14ac:dyDescent="0.25">
      <c r="A2" s="127" t="s">
        <v>472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6" s="5" customFormat="1" ht="2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6" x14ac:dyDescent="0.25">
      <c r="A4" s="117" t="s">
        <v>137</v>
      </c>
      <c r="B4" s="118" t="s">
        <v>351</v>
      </c>
      <c r="C4" s="118" t="s">
        <v>352</v>
      </c>
      <c r="D4" s="118" t="s">
        <v>466</v>
      </c>
      <c r="E4" s="118" t="s">
        <v>467</v>
      </c>
      <c r="F4" s="118" t="s">
        <v>361</v>
      </c>
      <c r="G4" s="118" t="s">
        <v>362</v>
      </c>
      <c r="H4" s="118" t="s">
        <v>366</v>
      </c>
      <c r="I4" s="118" t="s">
        <v>371</v>
      </c>
      <c r="J4" s="118" t="s">
        <v>389</v>
      </c>
      <c r="K4" s="119" t="s">
        <v>398</v>
      </c>
    </row>
    <row r="5" spans="1:16" x14ac:dyDescent="0.25">
      <c r="A5" s="82" t="s">
        <v>253</v>
      </c>
      <c r="B5" s="82" t="s">
        <v>98</v>
      </c>
      <c r="C5" s="82" t="s">
        <v>159</v>
      </c>
      <c r="D5" s="82" t="s">
        <v>341</v>
      </c>
      <c r="E5" s="82" t="s">
        <v>92</v>
      </c>
      <c r="F5" s="27" t="s">
        <v>271</v>
      </c>
      <c r="G5" s="27" t="s">
        <v>271</v>
      </c>
      <c r="H5" s="27" t="s">
        <v>271</v>
      </c>
      <c r="I5" s="27" t="s">
        <v>271</v>
      </c>
      <c r="J5" s="27" t="s">
        <v>271</v>
      </c>
      <c r="K5" s="116" t="s">
        <v>271</v>
      </c>
    </row>
    <row r="6" spans="1:16" x14ac:dyDescent="0.25">
      <c r="A6" s="82" t="s">
        <v>253</v>
      </c>
      <c r="B6" s="82" t="s">
        <v>399</v>
      </c>
      <c r="C6" s="82" t="s">
        <v>160</v>
      </c>
      <c r="D6" s="82" t="s">
        <v>341</v>
      </c>
      <c r="E6" s="82" t="s">
        <v>92</v>
      </c>
      <c r="F6" s="27" t="s">
        <v>271</v>
      </c>
      <c r="G6" s="27" t="s">
        <v>271</v>
      </c>
      <c r="H6" s="27" t="s">
        <v>271</v>
      </c>
      <c r="I6" s="27" t="s">
        <v>271</v>
      </c>
      <c r="J6" s="27" t="s">
        <v>271</v>
      </c>
      <c r="K6" s="116" t="s">
        <v>271</v>
      </c>
    </row>
    <row r="7" spans="1:16" x14ac:dyDescent="0.25">
      <c r="A7" s="82" t="s">
        <v>253</v>
      </c>
      <c r="B7" s="82" t="s">
        <v>255</v>
      </c>
      <c r="C7" s="82" t="s">
        <v>254</v>
      </c>
      <c r="D7" s="82" t="s">
        <v>342</v>
      </c>
      <c r="E7" s="82" t="s">
        <v>336</v>
      </c>
      <c r="F7" s="27" t="s">
        <v>271</v>
      </c>
      <c r="G7" s="27" t="s">
        <v>271</v>
      </c>
      <c r="H7" s="27" t="s">
        <v>271</v>
      </c>
      <c r="I7" s="27" t="s">
        <v>271</v>
      </c>
      <c r="J7" s="27" t="s">
        <v>271</v>
      </c>
      <c r="K7" s="116" t="s">
        <v>271</v>
      </c>
    </row>
    <row r="8" spans="1:16" x14ac:dyDescent="0.25">
      <c r="A8" s="82" t="s">
        <v>253</v>
      </c>
      <c r="B8" s="82" t="s">
        <v>99</v>
      </c>
      <c r="C8" s="82" t="s">
        <v>161</v>
      </c>
      <c r="D8" s="82" t="s">
        <v>341</v>
      </c>
      <c r="E8" s="82" t="s">
        <v>92</v>
      </c>
      <c r="F8" s="27" t="s">
        <v>271</v>
      </c>
      <c r="G8" s="27" t="s">
        <v>271</v>
      </c>
      <c r="H8" s="27" t="s">
        <v>271</v>
      </c>
      <c r="I8" s="27" t="s">
        <v>271</v>
      </c>
      <c r="J8" s="27" t="s">
        <v>271</v>
      </c>
      <c r="K8" s="116" t="s">
        <v>271</v>
      </c>
    </row>
    <row r="9" spans="1:16" x14ac:dyDescent="0.25">
      <c r="A9" s="82" t="s">
        <v>253</v>
      </c>
      <c r="B9" s="82" t="s">
        <v>163</v>
      </c>
      <c r="C9" s="82" t="s">
        <v>162</v>
      </c>
      <c r="D9" s="82" t="s">
        <v>341</v>
      </c>
      <c r="E9" s="82" t="s">
        <v>92</v>
      </c>
      <c r="F9" s="27" t="s">
        <v>278</v>
      </c>
      <c r="G9" s="27" t="s">
        <v>278</v>
      </c>
      <c r="H9" s="27" t="s">
        <v>278</v>
      </c>
      <c r="I9" s="27" t="s">
        <v>271</v>
      </c>
      <c r="J9" s="27" t="s">
        <v>271</v>
      </c>
      <c r="K9" s="116" t="s">
        <v>271</v>
      </c>
    </row>
    <row r="10" spans="1:16" x14ac:dyDescent="0.25">
      <c r="A10" s="82" t="s">
        <v>253</v>
      </c>
      <c r="B10" s="82" t="s">
        <v>152</v>
      </c>
      <c r="C10" s="82" t="s">
        <v>164</v>
      </c>
      <c r="D10" s="82" t="s">
        <v>341</v>
      </c>
      <c r="E10" s="82" t="s">
        <v>92</v>
      </c>
      <c r="F10" s="27" t="s">
        <v>278</v>
      </c>
      <c r="G10" s="27" t="s">
        <v>271</v>
      </c>
      <c r="H10" s="27" t="s">
        <v>271</v>
      </c>
      <c r="I10" s="27" t="s">
        <v>271</v>
      </c>
      <c r="J10" s="27" t="s">
        <v>271</v>
      </c>
      <c r="K10" s="116" t="s">
        <v>271</v>
      </c>
    </row>
    <row r="11" spans="1:16" x14ac:dyDescent="0.25">
      <c r="A11" s="82" t="s">
        <v>253</v>
      </c>
      <c r="B11" s="82" t="s">
        <v>257</v>
      </c>
      <c r="C11" s="82" t="s">
        <v>256</v>
      </c>
      <c r="D11" s="82" t="s">
        <v>342</v>
      </c>
      <c r="E11" s="82" t="s">
        <v>264</v>
      </c>
      <c r="F11" s="27" t="s">
        <v>271</v>
      </c>
      <c r="G11" s="27" t="s">
        <v>271</v>
      </c>
      <c r="H11" s="27" t="s">
        <v>271</v>
      </c>
      <c r="I11" s="27" t="s">
        <v>271</v>
      </c>
      <c r="J11" s="27" t="s">
        <v>271</v>
      </c>
      <c r="K11" s="116" t="s">
        <v>271</v>
      </c>
    </row>
    <row r="12" spans="1:16" x14ac:dyDescent="0.25">
      <c r="A12" s="82" t="s">
        <v>253</v>
      </c>
      <c r="B12" s="82" t="s">
        <v>153</v>
      </c>
      <c r="C12" s="82" t="s">
        <v>165</v>
      </c>
      <c r="D12" s="82" t="s">
        <v>341</v>
      </c>
      <c r="E12" s="82" t="s">
        <v>92</v>
      </c>
      <c r="F12" s="27" t="s">
        <v>271</v>
      </c>
      <c r="G12" s="27" t="s">
        <v>271</v>
      </c>
      <c r="H12" s="27" t="s">
        <v>271</v>
      </c>
      <c r="I12" s="27" t="s">
        <v>271</v>
      </c>
      <c r="J12" s="27" t="s">
        <v>271</v>
      </c>
      <c r="K12" s="116" t="s">
        <v>271</v>
      </c>
    </row>
    <row r="13" spans="1:16" x14ac:dyDescent="0.25">
      <c r="A13" s="82" t="s">
        <v>253</v>
      </c>
      <c r="B13" s="82" t="s">
        <v>100</v>
      </c>
      <c r="C13" s="82" t="s">
        <v>166</v>
      </c>
      <c r="D13" s="82" t="s">
        <v>341</v>
      </c>
      <c r="E13" s="82" t="s">
        <v>92</v>
      </c>
      <c r="F13" s="27" t="s">
        <v>271</v>
      </c>
      <c r="G13" s="27" t="s">
        <v>271</v>
      </c>
      <c r="H13" s="27" t="s">
        <v>271</v>
      </c>
      <c r="I13" s="27" t="s">
        <v>271</v>
      </c>
      <c r="J13" s="27" t="s">
        <v>271</v>
      </c>
      <c r="K13" s="116" t="s">
        <v>271</v>
      </c>
    </row>
    <row r="14" spans="1:16" x14ac:dyDescent="0.25">
      <c r="A14" s="82" t="s">
        <v>253</v>
      </c>
      <c r="B14" s="82" t="s">
        <v>101</v>
      </c>
      <c r="C14" s="82" t="s">
        <v>167</v>
      </c>
      <c r="D14" s="82" t="s">
        <v>341</v>
      </c>
      <c r="E14" s="82" t="s">
        <v>336</v>
      </c>
      <c r="F14" s="27" t="s">
        <v>271</v>
      </c>
      <c r="G14" s="27" t="s">
        <v>278</v>
      </c>
      <c r="H14" s="27" t="s">
        <v>271</v>
      </c>
      <c r="I14" s="27" t="s">
        <v>271</v>
      </c>
      <c r="J14" s="27" t="s">
        <v>271</v>
      </c>
      <c r="K14" s="116" t="s">
        <v>271</v>
      </c>
    </row>
    <row r="15" spans="1:16" x14ac:dyDescent="0.25">
      <c r="A15" s="82" t="s">
        <v>253</v>
      </c>
      <c r="B15" s="82" t="s">
        <v>102</v>
      </c>
      <c r="C15" s="82" t="s">
        <v>168</v>
      </c>
      <c r="D15" s="82" t="s">
        <v>341</v>
      </c>
      <c r="E15" s="82" t="s">
        <v>92</v>
      </c>
      <c r="F15" s="27" t="s">
        <v>271</v>
      </c>
      <c r="G15" s="27" t="s">
        <v>271</v>
      </c>
      <c r="H15" s="27" t="s">
        <v>271</v>
      </c>
      <c r="I15" s="27" t="s">
        <v>271</v>
      </c>
      <c r="J15" s="27" t="s">
        <v>271</v>
      </c>
      <c r="K15" s="116" t="s">
        <v>271</v>
      </c>
    </row>
    <row r="16" spans="1:16" x14ac:dyDescent="0.25">
      <c r="A16" s="82" t="s">
        <v>253</v>
      </c>
      <c r="B16" s="82" t="s">
        <v>259</v>
      </c>
      <c r="C16" s="82" t="s">
        <v>258</v>
      </c>
      <c r="D16" s="82" t="s">
        <v>342</v>
      </c>
      <c r="E16" s="82" t="s">
        <v>336</v>
      </c>
      <c r="F16" s="27" t="s">
        <v>271</v>
      </c>
      <c r="G16" s="27" t="s">
        <v>271</v>
      </c>
      <c r="H16" s="27" t="s">
        <v>271</v>
      </c>
      <c r="I16" s="27" t="s">
        <v>271</v>
      </c>
      <c r="J16" s="27" t="s">
        <v>271</v>
      </c>
      <c r="K16" s="116" t="s">
        <v>271</v>
      </c>
    </row>
    <row r="17" spans="1:11" x14ac:dyDescent="0.25">
      <c r="A17" s="82" t="s">
        <v>253</v>
      </c>
      <c r="B17" s="82" t="s">
        <v>103</v>
      </c>
      <c r="C17" s="82" t="s">
        <v>169</v>
      </c>
      <c r="D17" s="82" t="s">
        <v>341</v>
      </c>
      <c r="E17" s="82" t="s">
        <v>92</v>
      </c>
      <c r="F17" s="27" t="s">
        <v>271</v>
      </c>
      <c r="G17" s="27" t="s">
        <v>271</v>
      </c>
      <c r="H17" s="27" t="s">
        <v>271</v>
      </c>
      <c r="I17" s="27" t="s">
        <v>271</v>
      </c>
      <c r="J17" s="27" t="s">
        <v>271</v>
      </c>
      <c r="K17" s="116" t="s">
        <v>271</v>
      </c>
    </row>
    <row r="18" spans="1:11" x14ac:dyDescent="0.25">
      <c r="A18" s="82" t="s">
        <v>253</v>
      </c>
      <c r="B18" s="82" t="s">
        <v>138</v>
      </c>
      <c r="C18" s="82" t="s">
        <v>170</v>
      </c>
      <c r="D18" s="82" t="s">
        <v>341</v>
      </c>
      <c r="E18" s="82" t="s">
        <v>92</v>
      </c>
      <c r="F18" s="27" t="s">
        <v>271</v>
      </c>
      <c r="G18" s="27" t="s">
        <v>271</v>
      </c>
      <c r="H18" s="27" t="s">
        <v>271</v>
      </c>
      <c r="I18" s="27" t="s">
        <v>271</v>
      </c>
      <c r="J18" s="27" t="s">
        <v>271</v>
      </c>
      <c r="K18" s="116" t="s">
        <v>271</v>
      </c>
    </row>
    <row r="19" spans="1:11" x14ac:dyDescent="0.25">
      <c r="A19" s="82" t="s">
        <v>253</v>
      </c>
      <c r="B19" s="82" t="s">
        <v>104</v>
      </c>
      <c r="C19" s="82" t="s">
        <v>171</v>
      </c>
      <c r="D19" s="82" t="s">
        <v>341</v>
      </c>
      <c r="E19" s="82" t="s">
        <v>92</v>
      </c>
      <c r="F19" s="27" t="s">
        <v>271</v>
      </c>
      <c r="G19" s="27" t="s">
        <v>271</v>
      </c>
      <c r="H19" s="27" t="s">
        <v>271</v>
      </c>
      <c r="I19" s="27" t="s">
        <v>271</v>
      </c>
      <c r="J19" s="27" t="s">
        <v>271</v>
      </c>
      <c r="K19" s="116" t="s">
        <v>271</v>
      </c>
    </row>
    <row r="20" spans="1:11" x14ac:dyDescent="0.25">
      <c r="A20" s="82" t="s">
        <v>253</v>
      </c>
      <c r="B20" s="82" t="s">
        <v>261</v>
      </c>
      <c r="C20" s="82" t="s">
        <v>260</v>
      </c>
      <c r="D20" s="82" t="s">
        <v>342</v>
      </c>
      <c r="E20" s="82" t="s">
        <v>336</v>
      </c>
      <c r="F20" s="27" t="s">
        <v>271</v>
      </c>
      <c r="G20" s="27" t="s">
        <v>271</v>
      </c>
      <c r="H20" s="27" t="s">
        <v>271</v>
      </c>
      <c r="I20" s="27" t="s">
        <v>271</v>
      </c>
      <c r="J20" s="27" t="s">
        <v>271</v>
      </c>
      <c r="K20" s="116" t="s">
        <v>271</v>
      </c>
    </row>
    <row r="21" spans="1:11" x14ac:dyDescent="0.25">
      <c r="A21" s="82" t="s">
        <v>253</v>
      </c>
      <c r="B21" s="82" t="s">
        <v>251</v>
      </c>
      <c r="C21" s="82" t="s">
        <v>250</v>
      </c>
      <c r="D21" s="82" t="s">
        <v>341</v>
      </c>
      <c r="E21" s="82" t="s">
        <v>92</v>
      </c>
      <c r="F21" s="27" t="s">
        <v>271</v>
      </c>
      <c r="G21" s="27" t="s">
        <v>271</v>
      </c>
      <c r="H21" s="27" t="s">
        <v>271</v>
      </c>
      <c r="I21" s="27" t="s">
        <v>271</v>
      </c>
      <c r="J21" s="27" t="s">
        <v>271</v>
      </c>
      <c r="K21" s="116" t="s">
        <v>271</v>
      </c>
    </row>
    <row r="22" spans="1:11" x14ac:dyDescent="0.25">
      <c r="A22" s="82" t="s">
        <v>253</v>
      </c>
      <c r="B22" s="82" t="s">
        <v>139</v>
      </c>
      <c r="C22" s="82" t="s">
        <v>172</v>
      </c>
      <c r="D22" s="82" t="s">
        <v>341</v>
      </c>
      <c r="E22" s="82" t="s">
        <v>92</v>
      </c>
      <c r="F22" s="27" t="s">
        <v>271</v>
      </c>
      <c r="G22" s="27" t="s">
        <v>271</v>
      </c>
      <c r="H22" s="27" t="s">
        <v>271</v>
      </c>
      <c r="I22" s="27" t="s">
        <v>271</v>
      </c>
      <c r="J22" s="27" t="s">
        <v>271</v>
      </c>
      <c r="K22" s="116" t="s">
        <v>271</v>
      </c>
    </row>
    <row r="23" spans="1:11" x14ac:dyDescent="0.25">
      <c r="A23" s="82" t="s">
        <v>253</v>
      </c>
      <c r="B23" s="82" t="s">
        <v>105</v>
      </c>
      <c r="C23" s="82" t="s">
        <v>173</v>
      </c>
      <c r="D23" s="82" t="s">
        <v>341</v>
      </c>
      <c r="E23" s="82" t="s">
        <v>92</v>
      </c>
      <c r="F23" s="27" t="s">
        <v>271</v>
      </c>
      <c r="G23" s="27" t="s">
        <v>271</v>
      </c>
      <c r="H23" s="27" t="s">
        <v>271</v>
      </c>
      <c r="I23" s="27" t="s">
        <v>271</v>
      </c>
      <c r="J23" s="27" t="s">
        <v>271</v>
      </c>
      <c r="K23" s="116" t="s">
        <v>271</v>
      </c>
    </row>
    <row r="24" spans="1:11" x14ac:dyDescent="0.25">
      <c r="A24" s="82" t="s">
        <v>253</v>
      </c>
      <c r="B24" s="82" t="s">
        <v>175</v>
      </c>
      <c r="C24" s="82" t="s">
        <v>174</v>
      </c>
      <c r="D24" s="82" t="s">
        <v>341</v>
      </c>
      <c r="E24" s="82" t="s">
        <v>92</v>
      </c>
      <c r="F24" s="27" t="s">
        <v>271</v>
      </c>
      <c r="G24" s="27" t="s">
        <v>271</v>
      </c>
      <c r="H24" s="27" t="s">
        <v>271</v>
      </c>
      <c r="I24" s="27" t="s">
        <v>271</v>
      </c>
      <c r="J24" s="27" t="s">
        <v>271</v>
      </c>
      <c r="K24" s="116" t="s">
        <v>271</v>
      </c>
    </row>
    <row r="25" spans="1:11" x14ac:dyDescent="0.25">
      <c r="A25" s="82" t="s">
        <v>253</v>
      </c>
      <c r="B25" s="82" t="s">
        <v>106</v>
      </c>
      <c r="C25" s="82" t="s">
        <v>176</v>
      </c>
      <c r="D25" s="82" t="s">
        <v>341</v>
      </c>
      <c r="E25" s="82" t="s">
        <v>92</v>
      </c>
      <c r="F25" s="27" t="s">
        <v>271</v>
      </c>
      <c r="G25" s="27" t="s">
        <v>271</v>
      </c>
      <c r="H25" s="27" t="s">
        <v>271</v>
      </c>
      <c r="I25" s="27" t="s">
        <v>271</v>
      </c>
      <c r="J25" s="27" t="s">
        <v>271</v>
      </c>
      <c r="K25" s="116" t="s">
        <v>271</v>
      </c>
    </row>
    <row r="26" spans="1:11" x14ac:dyDescent="0.25">
      <c r="A26" s="82" t="s">
        <v>253</v>
      </c>
      <c r="B26" s="82" t="s">
        <v>107</v>
      </c>
      <c r="C26" s="82" t="s">
        <v>177</v>
      </c>
      <c r="D26" s="82" t="s">
        <v>341</v>
      </c>
      <c r="E26" s="82" t="s">
        <v>92</v>
      </c>
      <c r="F26" s="27" t="s">
        <v>271</v>
      </c>
      <c r="G26" s="27" t="s">
        <v>271</v>
      </c>
      <c r="H26" s="27" t="s">
        <v>271</v>
      </c>
      <c r="I26" s="27" t="s">
        <v>271</v>
      </c>
      <c r="J26" s="27" t="s">
        <v>271</v>
      </c>
      <c r="K26" s="116" t="s">
        <v>271</v>
      </c>
    </row>
    <row r="27" spans="1:11" x14ac:dyDescent="0.25">
      <c r="A27" s="82" t="s">
        <v>253</v>
      </c>
      <c r="B27" s="82" t="s">
        <v>179</v>
      </c>
      <c r="C27" s="82" t="s">
        <v>178</v>
      </c>
      <c r="D27" s="82" t="s">
        <v>341</v>
      </c>
      <c r="E27" s="82" t="s">
        <v>92</v>
      </c>
      <c r="F27" s="27" t="s">
        <v>271</v>
      </c>
      <c r="G27" s="27" t="s">
        <v>271</v>
      </c>
      <c r="H27" s="27" t="s">
        <v>271</v>
      </c>
      <c r="I27" s="27" t="s">
        <v>271</v>
      </c>
      <c r="J27" s="27" t="s">
        <v>271</v>
      </c>
      <c r="K27" s="116" t="s">
        <v>271</v>
      </c>
    </row>
    <row r="28" spans="1:11" x14ac:dyDescent="0.25">
      <c r="A28" s="82" t="s">
        <v>253</v>
      </c>
      <c r="B28" s="82" t="s">
        <v>108</v>
      </c>
      <c r="C28" s="82" t="s">
        <v>180</v>
      </c>
      <c r="D28" s="82" t="s">
        <v>341</v>
      </c>
      <c r="E28" s="82" t="s">
        <v>336</v>
      </c>
      <c r="F28" s="27" t="s">
        <v>271</v>
      </c>
      <c r="G28" s="27" t="s">
        <v>271</v>
      </c>
      <c r="H28" s="27" t="s">
        <v>271</v>
      </c>
      <c r="I28" s="27" t="s">
        <v>271</v>
      </c>
      <c r="J28" s="27" t="s">
        <v>271</v>
      </c>
      <c r="K28" s="116" t="s">
        <v>271</v>
      </c>
    </row>
    <row r="29" spans="1:11" x14ac:dyDescent="0.25">
      <c r="A29" s="82" t="s">
        <v>253</v>
      </c>
      <c r="B29" s="82" t="s">
        <v>109</v>
      </c>
      <c r="C29" s="82" t="s">
        <v>181</v>
      </c>
      <c r="D29" s="82" t="s">
        <v>341</v>
      </c>
      <c r="E29" s="82" t="s">
        <v>92</v>
      </c>
      <c r="F29" s="27" t="s">
        <v>271</v>
      </c>
      <c r="G29" s="27" t="s">
        <v>271</v>
      </c>
      <c r="H29" s="27" t="s">
        <v>271</v>
      </c>
      <c r="I29" s="27" t="s">
        <v>271</v>
      </c>
      <c r="J29" s="27" t="s">
        <v>271</v>
      </c>
      <c r="K29" s="116" t="s">
        <v>271</v>
      </c>
    </row>
    <row r="30" spans="1:11" x14ac:dyDescent="0.25">
      <c r="A30" s="82" t="s">
        <v>253</v>
      </c>
      <c r="B30" s="82" t="s">
        <v>183</v>
      </c>
      <c r="C30" s="82" t="s">
        <v>182</v>
      </c>
      <c r="D30" s="82" t="s">
        <v>341</v>
      </c>
      <c r="E30" s="82" t="s">
        <v>92</v>
      </c>
      <c r="F30" s="27" t="s">
        <v>271</v>
      </c>
      <c r="G30" s="27" t="s">
        <v>271</v>
      </c>
      <c r="H30" s="27" t="s">
        <v>271</v>
      </c>
      <c r="I30" s="27" t="s">
        <v>271</v>
      </c>
      <c r="J30" s="27" t="s">
        <v>271</v>
      </c>
      <c r="K30" s="116" t="s">
        <v>271</v>
      </c>
    </row>
    <row r="31" spans="1:11" x14ac:dyDescent="0.25">
      <c r="A31" s="82" t="s">
        <v>253</v>
      </c>
      <c r="B31" s="82" t="s">
        <v>110</v>
      </c>
      <c r="C31" s="82" t="s">
        <v>184</v>
      </c>
      <c r="D31" s="82" t="s">
        <v>341</v>
      </c>
      <c r="E31" s="82" t="s">
        <v>92</v>
      </c>
      <c r="F31" s="27" t="s">
        <v>271</v>
      </c>
      <c r="G31" s="27" t="s">
        <v>271</v>
      </c>
      <c r="H31" s="27" t="s">
        <v>271</v>
      </c>
      <c r="I31" s="27" t="s">
        <v>278</v>
      </c>
      <c r="J31" s="27" t="s">
        <v>271</v>
      </c>
      <c r="K31" s="116" t="s">
        <v>271</v>
      </c>
    </row>
    <row r="32" spans="1:11" x14ac:dyDescent="0.25">
      <c r="A32" s="82" t="s">
        <v>253</v>
      </c>
      <c r="B32" s="82" t="s">
        <v>111</v>
      </c>
      <c r="C32" s="82" t="s">
        <v>185</v>
      </c>
      <c r="D32" s="82" t="s">
        <v>341</v>
      </c>
      <c r="E32" s="82" t="s">
        <v>336</v>
      </c>
      <c r="F32" s="27" t="s">
        <v>271</v>
      </c>
      <c r="G32" s="27" t="s">
        <v>271</v>
      </c>
      <c r="H32" s="27" t="s">
        <v>271</v>
      </c>
      <c r="I32" s="27" t="s">
        <v>271</v>
      </c>
      <c r="J32" s="27" t="s">
        <v>271</v>
      </c>
      <c r="K32" s="116" t="s">
        <v>271</v>
      </c>
    </row>
    <row r="33" spans="1:11" x14ac:dyDescent="0.25">
      <c r="A33" s="82" t="s">
        <v>253</v>
      </c>
      <c r="B33" s="82" t="s">
        <v>263</v>
      </c>
      <c r="C33" s="82" t="s">
        <v>262</v>
      </c>
      <c r="D33" s="82" t="s">
        <v>342</v>
      </c>
      <c r="E33" s="82" t="s">
        <v>336</v>
      </c>
      <c r="F33" s="27" t="s">
        <v>271</v>
      </c>
      <c r="G33" s="27" t="s">
        <v>271</v>
      </c>
      <c r="H33" s="27" t="s">
        <v>271</v>
      </c>
      <c r="I33" s="27" t="s">
        <v>271</v>
      </c>
      <c r="J33" s="27" t="s">
        <v>271</v>
      </c>
      <c r="K33" s="116" t="s">
        <v>278</v>
      </c>
    </row>
    <row r="34" spans="1:11" x14ac:dyDescent="0.25">
      <c r="A34" s="82" t="s">
        <v>253</v>
      </c>
      <c r="B34" s="82" t="s">
        <v>112</v>
      </c>
      <c r="C34" s="82" t="s">
        <v>186</v>
      </c>
      <c r="D34" s="82" t="s">
        <v>341</v>
      </c>
      <c r="E34" s="82" t="s">
        <v>92</v>
      </c>
      <c r="F34" s="27" t="s">
        <v>271</v>
      </c>
      <c r="G34" s="27" t="s">
        <v>271</v>
      </c>
      <c r="H34" s="27" t="s">
        <v>278</v>
      </c>
      <c r="I34" s="27" t="s">
        <v>271</v>
      </c>
      <c r="J34" s="27" t="s">
        <v>278</v>
      </c>
      <c r="K34" s="116" t="s">
        <v>278</v>
      </c>
    </row>
    <row r="35" spans="1:11" x14ac:dyDescent="0.25">
      <c r="A35" s="82" t="s">
        <v>253</v>
      </c>
      <c r="B35" s="82" t="s">
        <v>113</v>
      </c>
      <c r="C35" s="82" t="s">
        <v>187</v>
      </c>
      <c r="D35" s="82" t="s">
        <v>341</v>
      </c>
      <c r="E35" s="82" t="s">
        <v>92</v>
      </c>
      <c r="F35" s="27" t="s">
        <v>278</v>
      </c>
      <c r="G35" s="27" t="s">
        <v>271</v>
      </c>
      <c r="H35" s="27" t="s">
        <v>271</v>
      </c>
      <c r="I35" s="27" t="s">
        <v>271</v>
      </c>
      <c r="J35" s="27" t="s">
        <v>278</v>
      </c>
      <c r="K35" s="116" t="s">
        <v>271</v>
      </c>
    </row>
    <row r="36" spans="1:11" x14ac:dyDescent="0.25">
      <c r="A36" s="82" t="s">
        <v>253</v>
      </c>
      <c r="B36" s="82" t="s">
        <v>95</v>
      </c>
      <c r="C36" s="82" t="s">
        <v>94</v>
      </c>
      <c r="D36" s="82" t="s">
        <v>344</v>
      </c>
      <c r="E36" s="82" t="s">
        <v>92</v>
      </c>
      <c r="F36" s="27" t="s">
        <v>271</v>
      </c>
      <c r="G36" s="27" t="s">
        <v>271</v>
      </c>
      <c r="H36" s="27" t="s">
        <v>271</v>
      </c>
      <c r="I36" s="27" t="s">
        <v>271</v>
      </c>
      <c r="J36" s="27" t="s">
        <v>271</v>
      </c>
      <c r="K36" s="116" t="s">
        <v>271</v>
      </c>
    </row>
    <row r="37" spans="1:11" x14ac:dyDescent="0.25">
      <c r="A37" s="82" t="s">
        <v>253</v>
      </c>
      <c r="B37" s="82" t="s">
        <v>140</v>
      </c>
      <c r="C37" s="82" t="s">
        <v>188</v>
      </c>
      <c r="D37" s="82" t="s">
        <v>341</v>
      </c>
      <c r="E37" s="82" t="s">
        <v>92</v>
      </c>
      <c r="F37" s="27" t="s">
        <v>271</v>
      </c>
      <c r="G37" s="27" t="s">
        <v>271</v>
      </c>
      <c r="H37" s="27" t="s">
        <v>271</v>
      </c>
      <c r="I37" s="27" t="s">
        <v>271</v>
      </c>
      <c r="J37" s="27" t="s">
        <v>271</v>
      </c>
      <c r="K37" s="116" t="s">
        <v>271</v>
      </c>
    </row>
    <row r="38" spans="1:11" x14ac:dyDescent="0.25">
      <c r="A38" s="82" t="s">
        <v>253</v>
      </c>
      <c r="B38" s="82" t="s">
        <v>114</v>
      </c>
      <c r="C38" s="82" t="s">
        <v>189</v>
      </c>
      <c r="D38" s="82" t="s">
        <v>341</v>
      </c>
      <c r="E38" s="82" t="s">
        <v>92</v>
      </c>
      <c r="F38" s="27" t="s">
        <v>271</v>
      </c>
      <c r="G38" s="27" t="s">
        <v>271</v>
      </c>
      <c r="H38" s="27" t="s">
        <v>271</v>
      </c>
      <c r="I38" s="27" t="s">
        <v>271</v>
      </c>
      <c r="J38" s="27" t="s">
        <v>271</v>
      </c>
      <c r="K38" s="116" t="s">
        <v>271</v>
      </c>
    </row>
    <row r="39" spans="1:11" x14ac:dyDescent="0.25">
      <c r="A39" s="82" t="s">
        <v>253</v>
      </c>
      <c r="B39" s="82" t="s">
        <v>115</v>
      </c>
      <c r="C39" s="82" t="s">
        <v>190</v>
      </c>
      <c r="D39" s="82" t="s">
        <v>341</v>
      </c>
      <c r="E39" s="82" t="s">
        <v>92</v>
      </c>
      <c r="F39" s="27" t="s">
        <v>271</v>
      </c>
      <c r="G39" s="27" t="s">
        <v>271</v>
      </c>
      <c r="H39" s="27" t="s">
        <v>271</v>
      </c>
      <c r="I39" s="27" t="s">
        <v>271</v>
      </c>
      <c r="J39" s="27" t="s">
        <v>271</v>
      </c>
      <c r="K39" s="116" t="s">
        <v>271</v>
      </c>
    </row>
    <row r="40" spans="1:11" x14ac:dyDescent="0.25">
      <c r="A40" s="82" t="s">
        <v>253</v>
      </c>
      <c r="B40" s="82" t="s">
        <v>116</v>
      </c>
      <c r="C40" s="82" t="s">
        <v>191</v>
      </c>
      <c r="D40" s="82" t="s">
        <v>341</v>
      </c>
      <c r="E40" s="82" t="s">
        <v>92</v>
      </c>
      <c r="F40" s="27" t="s">
        <v>271</v>
      </c>
      <c r="G40" s="27" t="s">
        <v>271</v>
      </c>
      <c r="H40" s="27" t="s">
        <v>271</v>
      </c>
      <c r="I40" s="27" t="s">
        <v>271</v>
      </c>
      <c r="J40" s="27" t="s">
        <v>271</v>
      </c>
      <c r="K40" s="116" t="s">
        <v>271</v>
      </c>
    </row>
    <row r="41" spans="1:11" x14ac:dyDescent="0.25">
      <c r="A41" s="82" t="s">
        <v>253</v>
      </c>
      <c r="B41" s="82" t="s">
        <v>117</v>
      </c>
      <c r="C41" s="82" t="s">
        <v>192</v>
      </c>
      <c r="D41" s="82" t="s">
        <v>341</v>
      </c>
      <c r="E41" s="82" t="s">
        <v>92</v>
      </c>
      <c r="F41" s="27" t="s">
        <v>271</v>
      </c>
      <c r="G41" s="27" t="s">
        <v>271</v>
      </c>
      <c r="H41" s="27" t="s">
        <v>271</v>
      </c>
      <c r="I41" s="27" t="s">
        <v>271</v>
      </c>
      <c r="J41" s="27" t="s">
        <v>271</v>
      </c>
      <c r="K41" s="116" t="s">
        <v>271</v>
      </c>
    </row>
    <row r="42" spans="1:11" x14ac:dyDescent="0.25">
      <c r="A42" s="82" t="s">
        <v>253</v>
      </c>
      <c r="B42" s="82" t="s">
        <v>118</v>
      </c>
      <c r="C42" s="82" t="s">
        <v>193</v>
      </c>
      <c r="D42" s="82" t="s">
        <v>341</v>
      </c>
      <c r="E42" s="82" t="s">
        <v>336</v>
      </c>
      <c r="F42" s="27" t="s">
        <v>271</v>
      </c>
      <c r="G42" s="27" t="s">
        <v>271</v>
      </c>
      <c r="H42" s="27" t="s">
        <v>271</v>
      </c>
      <c r="I42" s="27" t="s">
        <v>271</v>
      </c>
      <c r="J42" s="27" t="s">
        <v>271</v>
      </c>
      <c r="K42" s="116" t="s">
        <v>271</v>
      </c>
    </row>
    <row r="43" spans="1:11" x14ac:dyDescent="0.25">
      <c r="A43" s="82" t="s">
        <v>253</v>
      </c>
      <c r="B43" s="82" t="s">
        <v>119</v>
      </c>
      <c r="C43" s="82" t="s">
        <v>194</v>
      </c>
      <c r="D43" s="82" t="s">
        <v>341</v>
      </c>
      <c r="E43" s="82" t="s">
        <v>336</v>
      </c>
      <c r="F43" s="27" t="s">
        <v>271</v>
      </c>
      <c r="G43" s="27" t="s">
        <v>271</v>
      </c>
      <c r="H43" s="27" t="s">
        <v>271</v>
      </c>
      <c r="I43" s="27" t="s">
        <v>271</v>
      </c>
      <c r="J43" s="27" t="s">
        <v>271</v>
      </c>
      <c r="K43" s="116" t="s">
        <v>271</v>
      </c>
    </row>
    <row r="44" spans="1:11" x14ac:dyDescent="0.25">
      <c r="A44" s="82" t="s">
        <v>253</v>
      </c>
      <c r="B44" s="82" t="s">
        <v>141</v>
      </c>
      <c r="C44" s="82" t="s">
        <v>195</v>
      </c>
      <c r="D44" s="82" t="s">
        <v>341</v>
      </c>
      <c r="E44" s="82" t="s">
        <v>92</v>
      </c>
      <c r="F44" s="27" t="s">
        <v>271</v>
      </c>
      <c r="G44" s="27" t="s">
        <v>271</v>
      </c>
      <c r="H44" s="27" t="s">
        <v>271</v>
      </c>
      <c r="I44" s="27" t="s">
        <v>271</v>
      </c>
      <c r="J44" s="27" t="s">
        <v>271</v>
      </c>
      <c r="K44" s="116" t="s">
        <v>271</v>
      </c>
    </row>
    <row r="45" spans="1:11" x14ac:dyDescent="0.25">
      <c r="A45" s="82" t="s">
        <v>253</v>
      </c>
      <c r="B45" s="82" t="s">
        <v>142</v>
      </c>
      <c r="C45" s="82" t="s">
        <v>196</v>
      </c>
      <c r="D45" s="82" t="s">
        <v>341</v>
      </c>
      <c r="E45" s="82" t="s">
        <v>92</v>
      </c>
      <c r="F45" s="27" t="s">
        <v>271</v>
      </c>
      <c r="G45" s="27" t="s">
        <v>271</v>
      </c>
      <c r="H45" s="27" t="s">
        <v>271</v>
      </c>
      <c r="I45" s="27" t="s">
        <v>271</v>
      </c>
      <c r="J45" s="27" t="s">
        <v>271</v>
      </c>
      <c r="K45" s="116" t="s">
        <v>271</v>
      </c>
    </row>
    <row r="46" spans="1:11" x14ac:dyDescent="0.25">
      <c r="A46" s="82" t="s">
        <v>253</v>
      </c>
      <c r="B46" s="82" t="s">
        <v>120</v>
      </c>
      <c r="C46" s="82" t="s">
        <v>197</v>
      </c>
      <c r="D46" s="82" t="s">
        <v>341</v>
      </c>
      <c r="E46" s="82" t="s">
        <v>92</v>
      </c>
      <c r="F46" s="27" t="s">
        <v>271</v>
      </c>
      <c r="G46" s="27" t="s">
        <v>271</v>
      </c>
      <c r="H46" s="27" t="s">
        <v>278</v>
      </c>
      <c r="I46" s="27" t="s">
        <v>271</v>
      </c>
      <c r="J46" s="27" t="s">
        <v>271</v>
      </c>
      <c r="K46" s="116" t="s">
        <v>271</v>
      </c>
    </row>
    <row r="47" spans="1:11" x14ac:dyDescent="0.25">
      <c r="A47" s="82" t="s">
        <v>253</v>
      </c>
      <c r="B47" s="82" t="s">
        <v>143</v>
      </c>
      <c r="C47" s="82" t="s">
        <v>198</v>
      </c>
      <c r="D47" s="82" t="s">
        <v>341</v>
      </c>
      <c r="E47" s="82" t="s">
        <v>92</v>
      </c>
      <c r="F47" s="27" t="s">
        <v>271</v>
      </c>
      <c r="G47" s="27" t="s">
        <v>271</v>
      </c>
      <c r="H47" s="27" t="s">
        <v>271</v>
      </c>
      <c r="I47" s="27" t="s">
        <v>271</v>
      </c>
      <c r="J47" s="27" t="s">
        <v>271</v>
      </c>
      <c r="K47" s="116" t="s">
        <v>271</v>
      </c>
    </row>
    <row r="48" spans="1:11" x14ac:dyDescent="0.25">
      <c r="A48" s="82" t="s">
        <v>253</v>
      </c>
      <c r="B48" s="82" t="s">
        <v>121</v>
      </c>
      <c r="C48" s="82" t="s">
        <v>199</v>
      </c>
      <c r="D48" s="82" t="s">
        <v>341</v>
      </c>
      <c r="E48" s="82" t="s">
        <v>92</v>
      </c>
      <c r="F48" s="27" t="s">
        <v>271</v>
      </c>
      <c r="G48" s="27" t="s">
        <v>271</v>
      </c>
      <c r="H48" s="27" t="s">
        <v>271</v>
      </c>
      <c r="I48" s="27" t="s">
        <v>271</v>
      </c>
      <c r="J48" s="27" t="s">
        <v>271</v>
      </c>
      <c r="K48" s="116" t="s">
        <v>271</v>
      </c>
    </row>
    <row r="49" spans="1:11" x14ac:dyDescent="0.25">
      <c r="A49" s="82" t="s">
        <v>253</v>
      </c>
      <c r="B49" s="82" t="s">
        <v>122</v>
      </c>
      <c r="C49" s="82" t="s">
        <v>200</v>
      </c>
      <c r="D49" s="82" t="s">
        <v>341</v>
      </c>
      <c r="E49" s="82" t="s">
        <v>92</v>
      </c>
      <c r="F49" s="27" t="s">
        <v>271</v>
      </c>
      <c r="G49" s="27" t="s">
        <v>271</v>
      </c>
      <c r="H49" s="27" t="s">
        <v>271</v>
      </c>
      <c r="I49" s="27" t="s">
        <v>271</v>
      </c>
      <c r="J49" s="27" t="s">
        <v>271</v>
      </c>
      <c r="K49" s="116" t="s">
        <v>271</v>
      </c>
    </row>
    <row r="50" spans="1:11" x14ac:dyDescent="0.25">
      <c r="A50" s="82" t="s">
        <v>253</v>
      </c>
      <c r="B50" s="82" t="s">
        <v>123</v>
      </c>
      <c r="C50" s="82" t="s">
        <v>202</v>
      </c>
      <c r="D50" s="82" t="s">
        <v>341</v>
      </c>
      <c r="E50" s="82" t="s">
        <v>336</v>
      </c>
      <c r="F50" s="27" t="s">
        <v>271</v>
      </c>
      <c r="G50" s="27" t="s">
        <v>271</v>
      </c>
      <c r="H50" s="27" t="s">
        <v>278</v>
      </c>
      <c r="I50" s="27" t="s">
        <v>271</v>
      </c>
      <c r="J50" s="27" t="s">
        <v>271</v>
      </c>
      <c r="K50" s="116" t="s">
        <v>271</v>
      </c>
    </row>
    <row r="51" spans="1:11" x14ac:dyDescent="0.25">
      <c r="A51" s="82" t="s">
        <v>253</v>
      </c>
      <c r="B51" s="82" t="s">
        <v>400</v>
      </c>
      <c r="C51" s="82" t="s">
        <v>401</v>
      </c>
      <c r="D51" s="82" t="s">
        <v>341</v>
      </c>
      <c r="E51" s="82" t="s">
        <v>336</v>
      </c>
      <c r="F51" s="27" t="s">
        <v>271</v>
      </c>
      <c r="G51" s="27" t="s">
        <v>271</v>
      </c>
      <c r="H51" s="27" t="s">
        <v>271</v>
      </c>
      <c r="I51" s="27" t="s">
        <v>271</v>
      </c>
      <c r="J51" s="27" t="s">
        <v>271</v>
      </c>
      <c r="K51" s="116" t="s">
        <v>271</v>
      </c>
    </row>
    <row r="52" spans="1:11" x14ac:dyDescent="0.25">
      <c r="A52" s="82" t="s">
        <v>253</v>
      </c>
      <c r="B52" s="82" t="s">
        <v>402</v>
      </c>
      <c r="C52" s="82" t="s">
        <v>201</v>
      </c>
      <c r="D52" s="82" t="s">
        <v>341</v>
      </c>
      <c r="E52" s="82" t="s">
        <v>336</v>
      </c>
      <c r="F52" s="27" t="s">
        <v>278</v>
      </c>
      <c r="G52" s="27" t="s">
        <v>271</v>
      </c>
      <c r="H52" s="27" t="s">
        <v>278</v>
      </c>
      <c r="I52" s="27" t="s">
        <v>278</v>
      </c>
      <c r="J52" s="27" t="s">
        <v>271</v>
      </c>
      <c r="K52" s="116" t="s">
        <v>278</v>
      </c>
    </row>
    <row r="53" spans="1:11" x14ac:dyDescent="0.25">
      <c r="A53" s="82" t="s">
        <v>253</v>
      </c>
      <c r="B53" s="82" t="s">
        <v>124</v>
      </c>
      <c r="C53" s="82" t="s">
        <v>203</v>
      </c>
      <c r="D53" s="82" t="s">
        <v>341</v>
      </c>
      <c r="E53" s="82" t="s">
        <v>92</v>
      </c>
      <c r="F53" s="27" t="s">
        <v>271</v>
      </c>
      <c r="G53" s="27" t="s">
        <v>271</v>
      </c>
      <c r="H53" s="27" t="s">
        <v>271</v>
      </c>
      <c r="I53" s="27" t="s">
        <v>271</v>
      </c>
      <c r="J53" s="27" t="s">
        <v>271</v>
      </c>
      <c r="K53" s="116" t="s">
        <v>271</v>
      </c>
    </row>
    <row r="54" spans="1:11" x14ac:dyDescent="0.25">
      <c r="A54" s="82" t="s">
        <v>253</v>
      </c>
      <c r="B54" s="82" t="s">
        <v>125</v>
      </c>
      <c r="C54" s="82" t="s">
        <v>204</v>
      </c>
      <c r="D54" s="82" t="s">
        <v>341</v>
      </c>
      <c r="E54" s="82" t="s">
        <v>336</v>
      </c>
      <c r="F54" s="27" t="s">
        <v>271</v>
      </c>
      <c r="G54" s="27" t="s">
        <v>271</v>
      </c>
      <c r="H54" s="27" t="s">
        <v>271</v>
      </c>
      <c r="I54" s="27" t="s">
        <v>271</v>
      </c>
      <c r="J54" s="27" t="s">
        <v>271</v>
      </c>
      <c r="K54" s="116" t="s">
        <v>271</v>
      </c>
    </row>
    <row r="55" spans="1:11" x14ac:dyDescent="0.25">
      <c r="A55" s="82" t="s">
        <v>253</v>
      </c>
      <c r="B55" s="82" t="s">
        <v>126</v>
      </c>
      <c r="C55" s="82" t="s">
        <v>205</v>
      </c>
      <c r="D55" s="82" t="s">
        <v>341</v>
      </c>
      <c r="E55" s="82" t="s">
        <v>92</v>
      </c>
      <c r="F55" s="27" t="s">
        <v>271</v>
      </c>
      <c r="G55" s="27" t="s">
        <v>271</v>
      </c>
      <c r="H55" s="27" t="s">
        <v>271</v>
      </c>
      <c r="I55" s="27" t="s">
        <v>271</v>
      </c>
      <c r="J55" s="27" t="s">
        <v>271</v>
      </c>
      <c r="K55" s="116" t="s">
        <v>271</v>
      </c>
    </row>
    <row r="56" spans="1:11" x14ac:dyDescent="0.25">
      <c r="A56" s="82" t="s">
        <v>253</v>
      </c>
      <c r="B56" s="82" t="s">
        <v>127</v>
      </c>
      <c r="C56" s="82" t="s">
        <v>206</v>
      </c>
      <c r="D56" s="82" t="s">
        <v>341</v>
      </c>
      <c r="E56" s="82" t="s">
        <v>336</v>
      </c>
      <c r="F56" s="27" t="s">
        <v>271</v>
      </c>
      <c r="G56" s="27" t="s">
        <v>271</v>
      </c>
      <c r="H56" s="27" t="s">
        <v>271</v>
      </c>
      <c r="I56" s="27" t="s">
        <v>271</v>
      </c>
      <c r="J56" s="27" t="s">
        <v>271</v>
      </c>
      <c r="K56" s="116" t="s">
        <v>271</v>
      </c>
    </row>
    <row r="57" spans="1:11" x14ac:dyDescent="0.25">
      <c r="A57" s="82" t="s">
        <v>403</v>
      </c>
      <c r="B57" s="82" t="s">
        <v>128</v>
      </c>
      <c r="C57" s="82" t="s">
        <v>154</v>
      </c>
      <c r="D57" s="82" t="s">
        <v>341</v>
      </c>
      <c r="E57" s="82" t="s">
        <v>92</v>
      </c>
      <c r="F57" s="27" t="s">
        <v>271</v>
      </c>
      <c r="G57" s="27" t="s">
        <v>271</v>
      </c>
      <c r="H57" s="27" t="s">
        <v>271</v>
      </c>
      <c r="I57" s="27" t="s">
        <v>271</v>
      </c>
      <c r="J57" s="27" t="s">
        <v>271</v>
      </c>
      <c r="K57" s="116" t="s">
        <v>271</v>
      </c>
    </row>
    <row r="58" spans="1:11" x14ac:dyDescent="0.25">
      <c r="A58" s="82" t="s">
        <v>403</v>
      </c>
      <c r="B58" s="82" t="s">
        <v>157</v>
      </c>
      <c r="C58" s="82" t="s">
        <v>156</v>
      </c>
      <c r="D58" s="82" t="s">
        <v>341</v>
      </c>
      <c r="E58" s="82" t="s">
        <v>92</v>
      </c>
      <c r="F58" s="27" t="s">
        <v>271</v>
      </c>
      <c r="G58" s="27" t="s">
        <v>271</v>
      </c>
      <c r="H58" s="27" t="s">
        <v>271</v>
      </c>
      <c r="I58" s="27" t="s">
        <v>271</v>
      </c>
      <c r="J58" s="27" t="s">
        <v>271</v>
      </c>
      <c r="K58" s="116" t="s">
        <v>271</v>
      </c>
    </row>
    <row r="59" spans="1:11" x14ac:dyDescent="0.25">
      <c r="A59" s="82" t="s">
        <v>403</v>
      </c>
      <c r="B59" s="82" t="s">
        <v>129</v>
      </c>
      <c r="C59" s="82" t="s">
        <v>158</v>
      </c>
      <c r="D59" s="82" t="s">
        <v>341</v>
      </c>
      <c r="E59" s="82" t="s">
        <v>92</v>
      </c>
      <c r="F59" s="27" t="s">
        <v>271</v>
      </c>
      <c r="G59" s="27" t="s">
        <v>271</v>
      </c>
      <c r="H59" s="27" t="s">
        <v>271</v>
      </c>
      <c r="I59" s="27" t="s">
        <v>271</v>
      </c>
      <c r="J59" s="27" t="s">
        <v>271</v>
      </c>
      <c r="K59" s="116" t="s">
        <v>271</v>
      </c>
    </row>
    <row r="60" spans="1:11" x14ac:dyDescent="0.25">
      <c r="A60" s="82" t="s">
        <v>96</v>
      </c>
      <c r="B60" s="82" t="s">
        <v>404</v>
      </c>
      <c r="C60" s="82" t="s">
        <v>93</v>
      </c>
      <c r="D60" s="82" t="s">
        <v>344</v>
      </c>
      <c r="E60" s="82" t="s">
        <v>92</v>
      </c>
      <c r="F60" s="27" t="s">
        <v>270</v>
      </c>
      <c r="G60" s="27" t="s">
        <v>271</v>
      </c>
      <c r="H60" s="27" t="s">
        <v>271</v>
      </c>
      <c r="I60" s="27" t="s">
        <v>271</v>
      </c>
      <c r="J60" s="27" t="s">
        <v>271</v>
      </c>
      <c r="K60" s="116" t="s">
        <v>271</v>
      </c>
    </row>
    <row r="61" spans="1:11" x14ac:dyDescent="0.25">
      <c r="A61" s="82" t="s">
        <v>96</v>
      </c>
      <c r="B61" s="82" t="s">
        <v>405</v>
      </c>
      <c r="C61" s="82" t="s">
        <v>226</v>
      </c>
      <c r="D61" s="82" t="s">
        <v>344</v>
      </c>
      <c r="E61" s="82" t="s">
        <v>92</v>
      </c>
      <c r="F61" s="27" t="s">
        <v>270</v>
      </c>
      <c r="G61" s="27" t="s">
        <v>271</v>
      </c>
      <c r="H61" s="27" t="s">
        <v>271</v>
      </c>
      <c r="I61" s="27" t="s">
        <v>271</v>
      </c>
      <c r="J61" s="27" t="s">
        <v>271</v>
      </c>
      <c r="K61" s="116" t="s">
        <v>271</v>
      </c>
    </row>
    <row r="62" spans="1:11" x14ac:dyDescent="0.25">
      <c r="A62" s="82" t="s">
        <v>96</v>
      </c>
      <c r="B62" s="82" t="s">
        <v>406</v>
      </c>
      <c r="C62" s="82" t="s">
        <v>407</v>
      </c>
      <c r="D62" s="82" t="s">
        <v>344</v>
      </c>
      <c r="E62" s="82" t="s">
        <v>92</v>
      </c>
      <c r="F62" s="27" t="s">
        <v>270</v>
      </c>
      <c r="G62" s="27" t="s">
        <v>270</v>
      </c>
      <c r="H62" s="27" t="s">
        <v>270</v>
      </c>
      <c r="I62" s="27" t="s">
        <v>270</v>
      </c>
      <c r="J62" s="27" t="s">
        <v>270</v>
      </c>
      <c r="K62" s="116" t="s">
        <v>271</v>
      </c>
    </row>
    <row r="63" spans="1:11" x14ac:dyDescent="0.25">
      <c r="A63" s="82" t="s">
        <v>96</v>
      </c>
      <c r="B63" s="82" t="s">
        <v>408</v>
      </c>
      <c r="C63" s="82" t="s">
        <v>227</v>
      </c>
      <c r="D63" s="82" t="s">
        <v>344</v>
      </c>
      <c r="E63" s="82" t="s">
        <v>92</v>
      </c>
      <c r="F63" s="27" t="s">
        <v>270</v>
      </c>
      <c r="G63" s="27" t="s">
        <v>271</v>
      </c>
      <c r="H63" s="27" t="s">
        <v>271</v>
      </c>
      <c r="I63" s="27" t="s">
        <v>271</v>
      </c>
      <c r="J63" s="27" t="s">
        <v>271</v>
      </c>
      <c r="K63" s="116" t="s">
        <v>271</v>
      </c>
    </row>
    <row r="64" spans="1:11" x14ac:dyDescent="0.25">
      <c r="A64" s="82" t="s">
        <v>96</v>
      </c>
      <c r="B64" s="82" t="s">
        <v>409</v>
      </c>
      <c r="C64" s="82" t="s">
        <v>228</v>
      </c>
      <c r="D64" s="82" t="s">
        <v>344</v>
      </c>
      <c r="E64" s="82" t="s">
        <v>264</v>
      </c>
      <c r="F64" s="27" t="s">
        <v>270</v>
      </c>
      <c r="G64" s="27" t="s">
        <v>271</v>
      </c>
      <c r="H64" s="27" t="s">
        <v>271</v>
      </c>
      <c r="I64" s="27" t="s">
        <v>271</v>
      </c>
      <c r="J64" s="27" t="s">
        <v>271</v>
      </c>
      <c r="K64" s="116" t="s">
        <v>271</v>
      </c>
    </row>
    <row r="65" spans="1:11" x14ac:dyDescent="0.25">
      <c r="A65" s="82" t="s">
        <v>96</v>
      </c>
      <c r="B65" s="82" t="s">
        <v>410</v>
      </c>
      <c r="C65" s="82" t="s">
        <v>97</v>
      </c>
      <c r="D65" s="82" t="s">
        <v>344</v>
      </c>
      <c r="E65" s="82" t="s">
        <v>264</v>
      </c>
      <c r="F65" s="27" t="s">
        <v>270</v>
      </c>
      <c r="G65" s="27" t="s">
        <v>271</v>
      </c>
      <c r="H65" s="27" t="s">
        <v>271</v>
      </c>
      <c r="I65" s="27" t="s">
        <v>271</v>
      </c>
      <c r="J65" s="27" t="s">
        <v>271</v>
      </c>
      <c r="K65" s="116" t="s">
        <v>271</v>
      </c>
    </row>
    <row r="66" spans="1:11" x14ac:dyDescent="0.25">
      <c r="A66" s="82" t="s">
        <v>96</v>
      </c>
      <c r="B66" s="82" t="s">
        <v>411</v>
      </c>
      <c r="C66" s="82" t="s">
        <v>229</v>
      </c>
      <c r="D66" s="82" t="s">
        <v>341</v>
      </c>
      <c r="E66" s="82" t="s">
        <v>92</v>
      </c>
      <c r="F66" s="27" t="s">
        <v>271</v>
      </c>
      <c r="G66" s="27" t="s">
        <v>271</v>
      </c>
      <c r="H66" s="27" t="s">
        <v>271</v>
      </c>
      <c r="I66" s="27" t="s">
        <v>271</v>
      </c>
      <c r="J66" s="27" t="s">
        <v>271</v>
      </c>
      <c r="K66" s="116" t="s">
        <v>271</v>
      </c>
    </row>
    <row r="67" spans="1:11" x14ac:dyDescent="0.25">
      <c r="A67" s="82" t="s">
        <v>96</v>
      </c>
      <c r="B67" s="82" t="s">
        <v>412</v>
      </c>
      <c r="C67" s="82" t="s">
        <v>230</v>
      </c>
      <c r="D67" s="82" t="s">
        <v>341</v>
      </c>
      <c r="E67" s="82" t="s">
        <v>92</v>
      </c>
      <c r="F67" s="27" t="s">
        <v>271</v>
      </c>
      <c r="G67" s="27" t="s">
        <v>271</v>
      </c>
      <c r="H67" s="27" t="s">
        <v>271</v>
      </c>
      <c r="I67" s="27" t="s">
        <v>271</v>
      </c>
      <c r="J67" s="27" t="s">
        <v>271</v>
      </c>
      <c r="K67" s="116" t="s">
        <v>271</v>
      </c>
    </row>
    <row r="68" spans="1:11" x14ac:dyDescent="0.25">
      <c r="A68" s="82" t="s">
        <v>96</v>
      </c>
      <c r="B68" s="82" t="s">
        <v>413</v>
      </c>
      <c r="C68" s="82" t="s">
        <v>414</v>
      </c>
      <c r="D68" s="82" t="s">
        <v>341</v>
      </c>
      <c r="E68" s="82" t="s">
        <v>92</v>
      </c>
      <c r="F68" s="27" t="s">
        <v>278</v>
      </c>
      <c r="G68" s="27" t="s">
        <v>271</v>
      </c>
      <c r="H68" s="27" t="s">
        <v>271</v>
      </c>
      <c r="I68" s="27" t="s">
        <v>271</v>
      </c>
      <c r="J68" s="27" t="s">
        <v>271</v>
      </c>
      <c r="K68" s="116" t="s">
        <v>271</v>
      </c>
    </row>
    <row r="69" spans="1:11" x14ac:dyDescent="0.25">
      <c r="A69" s="82" t="s">
        <v>96</v>
      </c>
      <c r="B69" s="82" t="s">
        <v>415</v>
      </c>
      <c r="C69" s="82" t="s">
        <v>416</v>
      </c>
      <c r="D69" s="82" t="s">
        <v>341</v>
      </c>
      <c r="E69" s="82" t="s">
        <v>92</v>
      </c>
      <c r="F69" s="27" t="s">
        <v>271</v>
      </c>
      <c r="G69" s="27" t="s">
        <v>271</v>
      </c>
      <c r="H69" s="27" t="s">
        <v>271</v>
      </c>
      <c r="I69" s="27" t="s">
        <v>271</v>
      </c>
      <c r="J69" s="27" t="s">
        <v>271</v>
      </c>
      <c r="K69" s="116" t="s">
        <v>271</v>
      </c>
    </row>
    <row r="70" spans="1:11" x14ac:dyDescent="0.25">
      <c r="A70" s="82" t="s">
        <v>96</v>
      </c>
      <c r="B70" s="82" t="s">
        <v>417</v>
      </c>
      <c r="C70" s="82" t="s">
        <v>265</v>
      </c>
      <c r="D70" s="82" t="s">
        <v>342</v>
      </c>
      <c r="E70" s="82" t="s">
        <v>336</v>
      </c>
      <c r="F70" s="27" t="s">
        <v>270</v>
      </c>
      <c r="G70" s="27" t="s">
        <v>271</v>
      </c>
      <c r="H70" s="27" t="s">
        <v>271</v>
      </c>
      <c r="I70" s="27" t="s">
        <v>271</v>
      </c>
      <c r="J70" s="27" t="s">
        <v>271</v>
      </c>
      <c r="K70" s="116" t="s">
        <v>271</v>
      </c>
    </row>
    <row r="71" spans="1:11" x14ac:dyDescent="0.25">
      <c r="A71" s="82" t="s">
        <v>96</v>
      </c>
      <c r="B71" s="82" t="s">
        <v>418</v>
      </c>
      <c r="C71" s="82" t="s">
        <v>231</v>
      </c>
      <c r="D71" s="82" t="s">
        <v>341</v>
      </c>
      <c r="E71" s="82" t="s">
        <v>92</v>
      </c>
      <c r="F71" s="27" t="s">
        <v>271</v>
      </c>
      <c r="G71" s="27" t="s">
        <v>271</v>
      </c>
      <c r="H71" s="27" t="s">
        <v>271</v>
      </c>
      <c r="I71" s="27" t="s">
        <v>271</v>
      </c>
      <c r="J71" s="27" t="s">
        <v>271</v>
      </c>
      <c r="K71" s="116" t="s">
        <v>271</v>
      </c>
    </row>
    <row r="72" spans="1:11" x14ac:dyDescent="0.25">
      <c r="A72" s="82" t="s">
        <v>96</v>
      </c>
      <c r="B72" s="82" t="s">
        <v>419</v>
      </c>
      <c r="C72" s="82" t="s">
        <v>232</v>
      </c>
      <c r="D72" s="82" t="s">
        <v>341</v>
      </c>
      <c r="E72" s="82" t="s">
        <v>92</v>
      </c>
      <c r="F72" s="27" t="s">
        <v>271</v>
      </c>
      <c r="G72" s="27" t="s">
        <v>271</v>
      </c>
      <c r="H72" s="27" t="s">
        <v>271</v>
      </c>
      <c r="I72" s="27" t="s">
        <v>271</v>
      </c>
      <c r="J72" s="27" t="s">
        <v>271</v>
      </c>
      <c r="K72" s="116" t="s">
        <v>271</v>
      </c>
    </row>
    <row r="73" spans="1:11" x14ac:dyDescent="0.25">
      <c r="A73" s="82" t="s">
        <v>96</v>
      </c>
      <c r="B73" s="82" t="s">
        <v>420</v>
      </c>
      <c r="C73" s="82" t="s">
        <v>233</v>
      </c>
      <c r="D73" s="82" t="s">
        <v>341</v>
      </c>
      <c r="E73" s="82" t="s">
        <v>92</v>
      </c>
      <c r="F73" s="27" t="s">
        <v>271</v>
      </c>
      <c r="G73" s="27" t="s">
        <v>271</v>
      </c>
      <c r="H73" s="27" t="s">
        <v>278</v>
      </c>
      <c r="I73" s="27" t="s">
        <v>271</v>
      </c>
      <c r="J73" s="27" t="s">
        <v>271</v>
      </c>
      <c r="K73" s="116" t="s">
        <v>278</v>
      </c>
    </row>
    <row r="74" spans="1:11" x14ac:dyDescent="0.25">
      <c r="A74" s="82" t="s">
        <v>96</v>
      </c>
      <c r="B74" s="82" t="s">
        <v>421</v>
      </c>
      <c r="C74" s="82" t="s">
        <v>422</v>
      </c>
      <c r="D74" s="82" t="s">
        <v>341</v>
      </c>
      <c r="E74" s="82" t="s">
        <v>92</v>
      </c>
      <c r="F74" s="27" t="s">
        <v>270</v>
      </c>
      <c r="G74" s="27" t="s">
        <v>270</v>
      </c>
      <c r="H74" s="27" t="s">
        <v>270</v>
      </c>
      <c r="I74" s="27" t="s">
        <v>270</v>
      </c>
      <c r="J74" s="27" t="s">
        <v>270</v>
      </c>
      <c r="K74" s="116" t="s">
        <v>271</v>
      </c>
    </row>
    <row r="75" spans="1:11" x14ac:dyDescent="0.25">
      <c r="A75" s="82" t="s">
        <v>96</v>
      </c>
      <c r="B75" s="82" t="s">
        <v>423</v>
      </c>
      <c r="C75" s="82" t="s">
        <v>234</v>
      </c>
      <c r="D75" s="82" t="s">
        <v>341</v>
      </c>
      <c r="E75" s="82" t="s">
        <v>92</v>
      </c>
      <c r="F75" s="27" t="s">
        <v>271</v>
      </c>
      <c r="G75" s="27" t="s">
        <v>271</v>
      </c>
      <c r="H75" s="27" t="s">
        <v>271</v>
      </c>
      <c r="I75" s="27" t="s">
        <v>271</v>
      </c>
      <c r="J75" s="27" t="s">
        <v>271</v>
      </c>
      <c r="K75" s="116" t="s">
        <v>271</v>
      </c>
    </row>
    <row r="76" spans="1:11" x14ac:dyDescent="0.25">
      <c r="A76" s="82" t="s">
        <v>96</v>
      </c>
      <c r="B76" s="82" t="s">
        <v>424</v>
      </c>
      <c r="C76" s="82" t="s">
        <v>235</v>
      </c>
      <c r="D76" s="82" t="s">
        <v>341</v>
      </c>
      <c r="E76" s="82" t="s">
        <v>92</v>
      </c>
      <c r="F76" s="27" t="s">
        <v>271</v>
      </c>
      <c r="G76" s="27" t="s">
        <v>271</v>
      </c>
      <c r="H76" s="27" t="s">
        <v>271</v>
      </c>
      <c r="I76" s="27" t="s">
        <v>271</v>
      </c>
      <c r="J76" s="27" t="s">
        <v>271</v>
      </c>
      <c r="K76" s="116" t="s">
        <v>271</v>
      </c>
    </row>
    <row r="77" spans="1:11" x14ac:dyDescent="0.25">
      <c r="A77" s="82" t="s">
        <v>96</v>
      </c>
      <c r="B77" s="82" t="s">
        <v>425</v>
      </c>
      <c r="C77" s="82" t="s">
        <v>236</v>
      </c>
      <c r="D77" s="82" t="s">
        <v>341</v>
      </c>
      <c r="E77" s="82" t="s">
        <v>92</v>
      </c>
      <c r="F77" s="27" t="s">
        <v>271</v>
      </c>
      <c r="G77" s="27" t="s">
        <v>271</v>
      </c>
      <c r="H77" s="27" t="s">
        <v>271</v>
      </c>
      <c r="I77" s="27" t="s">
        <v>271</v>
      </c>
      <c r="J77" s="27" t="s">
        <v>271</v>
      </c>
      <c r="K77" s="116" t="s">
        <v>271</v>
      </c>
    </row>
    <row r="78" spans="1:11" x14ac:dyDescent="0.25">
      <c r="A78" s="82" t="s">
        <v>96</v>
      </c>
      <c r="B78" s="82" t="s">
        <v>426</v>
      </c>
      <c r="C78" s="82" t="s">
        <v>237</v>
      </c>
      <c r="D78" s="82" t="s">
        <v>341</v>
      </c>
      <c r="E78" s="82" t="s">
        <v>92</v>
      </c>
      <c r="F78" s="27" t="s">
        <v>271</v>
      </c>
      <c r="G78" s="27" t="s">
        <v>271</v>
      </c>
      <c r="H78" s="27" t="s">
        <v>278</v>
      </c>
      <c r="I78" s="27" t="s">
        <v>271</v>
      </c>
      <c r="J78" s="27" t="s">
        <v>271</v>
      </c>
      <c r="K78" s="116" t="s">
        <v>278</v>
      </c>
    </row>
    <row r="79" spans="1:11" x14ac:dyDescent="0.25">
      <c r="A79" s="82" t="s">
        <v>96</v>
      </c>
      <c r="B79" s="82" t="s">
        <v>427</v>
      </c>
      <c r="C79" s="82" t="s">
        <v>281</v>
      </c>
      <c r="D79" s="82" t="s">
        <v>341</v>
      </c>
      <c r="E79" s="82" t="s">
        <v>92</v>
      </c>
      <c r="F79" s="27" t="s">
        <v>271</v>
      </c>
      <c r="G79" s="27" t="s">
        <v>271</v>
      </c>
      <c r="H79" s="27" t="s">
        <v>271</v>
      </c>
      <c r="I79" s="27" t="s">
        <v>271</v>
      </c>
      <c r="J79" s="27" t="s">
        <v>271</v>
      </c>
      <c r="K79" s="116" t="s">
        <v>271</v>
      </c>
    </row>
    <row r="80" spans="1:11" x14ac:dyDescent="0.25">
      <c r="A80" s="82" t="s">
        <v>96</v>
      </c>
      <c r="B80" s="82" t="s">
        <v>428</v>
      </c>
      <c r="C80" s="82" t="s">
        <v>238</v>
      </c>
      <c r="D80" s="82" t="s">
        <v>341</v>
      </c>
      <c r="E80" s="82" t="s">
        <v>92</v>
      </c>
      <c r="F80" s="27" t="s">
        <v>271</v>
      </c>
      <c r="G80" s="27" t="s">
        <v>271</v>
      </c>
      <c r="H80" s="27" t="s">
        <v>271</v>
      </c>
      <c r="I80" s="27" t="s">
        <v>271</v>
      </c>
      <c r="J80" s="27" t="s">
        <v>271</v>
      </c>
      <c r="K80" s="116" t="s">
        <v>278</v>
      </c>
    </row>
    <row r="81" spans="1:11" x14ac:dyDescent="0.25">
      <c r="A81" s="82" t="s">
        <v>96</v>
      </c>
      <c r="B81" s="82" t="s">
        <v>429</v>
      </c>
      <c r="C81" s="82" t="s">
        <v>430</v>
      </c>
      <c r="D81" s="82" t="s">
        <v>341</v>
      </c>
      <c r="E81" s="82" t="s">
        <v>92</v>
      </c>
      <c r="F81" s="27" t="s">
        <v>271</v>
      </c>
      <c r="G81" s="27" t="s">
        <v>271</v>
      </c>
      <c r="H81" s="27" t="s">
        <v>271</v>
      </c>
      <c r="I81" s="27" t="s">
        <v>271</v>
      </c>
      <c r="J81" s="27" t="s">
        <v>271</v>
      </c>
      <c r="K81" s="116" t="s">
        <v>271</v>
      </c>
    </row>
    <row r="82" spans="1:11" x14ac:dyDescent="0.25">
      <c r="A82" s="82" t="s">
        <v>96</v>
      </c>
      <c r="B82" s="82" t="s">
        <v>431</v>
      </c>
      <c r="C82" s="82" t="s">
        <v>357</v>
      </c>
      <c r="D82" s="82" t="s">
        <v>341</v>
      </c>
      <c r="E82" s="82" t="s">
        <v>92</v>
      </c>
      <c r="F82" s="27" t="s">
        <v>271</v>
      </c>
      <c r="G82" s="27" t="s">
        <v>271</v>
      </c>
      <c r="H82" s="27" t="s">
        <v>271</v>
      </c>
      <c r="I82" s="27" t="s">
        <v>271</v>
      </c>
      <c r="J82" s="27" t="s">
        <v>271</v>
      </c>
      <c r="K82" s="116" t="s">
        <v>271</v>
      </c>
    </row>
    <row r="83" spans="1:11" x14ac:dyDescent="0.25">
      <c r="A83" s="82" t="s">
        <v>96</v>
      </c>
      <c r="B83" s="82" t="s">
        <v>432</v>
      </c>
      <c r="C83" s="82" t="s">
        <v>358</v>
      </c>
      <c r="D83" s="82" t="s">
        <v>341</v>
      </c>
      <c r="E83" s="82" t="s">
        <v>92</v>
      </c>
      <c r="F83" s="27" t="s">
        <v>271</v>
      </c>
      <c r="G83" s="27" t="s">
        <v>271</v>
      </c>
      <c r="H83" s="27" t="s">
        <v>271</v>
      </c>
      <c r="I83" s="27" t="s">
        <v>271</v>
      </c>
      <c r="J83" s="27" t="s">
        <v>271</v>
      </c>
      <c r="K83" s="116" t="s">
        <v>271</v>
      </c>
    </row>
    <row r="84" spans="1:11" x14ac:dyDescent="0.25">
      <c r="A84" s="82" t="s">
        <v>96</v>
      </c>
      <c r="B84" s="82" t="s">
        <v>433</v>
      </c>
      <c r="C84" s="82" t="s">
        <v>359</v>
      </c>
      <c r="D84" s="82" t="s">
        <v>341</v>
      </c>
      <c r="E84" s="82" t="s">
        <v>92</v>
      </c>
      <c r="F84" s="27" t="s">
        <v>271</v>
      </c>
      <c r="G84" s="27" t="s">
        <v>271</v>
      </c>
      <c r="H84" s="27" t="s">
        <v>271</v>
      </c>
      <c r="I84" s="27" t="s">
        <v>271</v>
      </c>
      <c r="J84" s="27" t="s">
        <v>271</v>
      </c>
      <c r="K84" s="116" t="s">
        <v>271</v>
      </c>
    </row>
    <row r="85" spans="1:11" x14ac:dyDescent="0.25">
      <c r="A85" s="82" t="s">
        <v>96</v>
      </c>
      <c r="B85" s="82" t="s">
        <v>434</v>
      </c>
      <c r="C85" s="82" t="s">
        <v>282</v>
      </c>
      <c r="D85" s="82" t="s">
        <v>341</v>
      </c>
      <c r="E85" s="82" t="s">
        <v>92</v>
      </c>
      <c r="F85" s="27" t="s">
        <v>271</v>
      </c>
      <c r="G85" s="27" t="s">
        <v>271</v>
      </c>
      <c r="H85" s="27" t="s">
        <v>271</v>
      </c>
      <c r="I85" s="27" t="s">
        <v>271</v>
      </c>
      <c r="J85" s="27" t="s">
        <v>271</v>
      </c>
      <c r="K85" s="116" t="s">
        <v>271</v>
      </c>
    </row>
    <row r="86" spans="1:11" x14ac:dyDescent="0.25">
      <c r="A86" s="82" t="s">
        <v>96</v>
      </c>
      <c r="B86" s="82" t="s">
        <v>435</v>
      </c>
      <c r="C86" s="82" t="s">
        <v>239</v>
      </c>
      <c r="D86" s="82" t="s">
        <v>341</v>
      </c>
      <c r="E86" s="82" t="s">
        <v>92</v>
      </c>
      <c r="F86" s="27" t="s">
        <v>271</v>
      </c>
      <c r="G86" s="27" t="s">
        <v>271</v>
      </c>
      <c r="H86" s="27" t="s">
        <v>271</v>
      </c>
      <c r="I86" s="27" t="s">
        <v>271</v>
      </c>
      <c r="J86" s="27" t="s">
        <v>271</v>
      </c>
      <c r="K86" s="116" t="s">
        <v>271</v>
      </c>
    </row>
    <row r="87" spans="1:11" x14ac:dyDescent="0.25">
      <c r="A87" s="82" t="s">
        <v>96</v>
      </c>
      <c r="B87" s="82" t="s">
        <v>436</v>
      </c>
      <c r="C87" s="82" t="s">
        <v>240</v>
      </c>
      <c r="D87" s="82" t="s">
        <v>341</v>
      </c>
      <c r="E87" s="82" t="s">
        <v>92</v>
      </c>
      <c r="F87" s="27" t="s">
        <v>271</v>
      </c>
      <c r="G87" s="27" t="s">
        <v>271</v>
      </c>
      <c r="H87" s="27" t="s">
        <v>271</v>
      </c>
      <c r="I87" s="27" t="s">
        <v>271</v>
      </c>
      <c r="J87" s="27" t="s">
        <v>271</v>
      </c>
      <c r="K87" s="116" t="s">
        <v>271</v>
      </c>
    </row>
    <row r="88" spans="1:11" x14ac:dyDescent="0.25">
      <c r="A88" s="82" t="s">
        <v>96</v>
      </c>
      <c r="B88" s="82" t="s">
        <v>437</v>
      </c>
      <c r="C88" s="82" t="s">
        <v>241</v>
      </c>
      <c r="D88" s="82" t="s">
        <v>341</v>
      </c>
      <c r="E88" s="82" t="s">
        <v>92</v>
      </c>
      <c r="F88" s="27" t="s">
        <v>271</v>
      </c>
      <c r="G88" s="27" t="s">
        <v>271</v>
      </c>
      <c r="H88" s="27" t="s">
        <v>271</v>
      </c>
      <c r="I88" s="27" t="s">
        <v>271</v>
      </c>
      <c r="J88" s="27" t="s">
        <v>271</v>
      </c>
      <c r="K88" s="116" t="s">
        <v>271</v>
      </c>
    </row>
    <row r="89" spans="1:11" x14ac:dyDescent="0.25">
      <c r="A89" s="82" t="s">
        <v>96</v>
      </c>
      <c r="B89" s="82" t="s">
        <v>438</v>
      </c>
      <c r="C89" s="82" t="s">
        <v>242</v>
      </c>
      <c r="D89" s="82" t="s">
        <v>341</v>
      </c>
      <c r="E89" s="82" t="s">
        <v>92</v>
      </c>
      <c r="F89" s="27" t="s">
        <v>271</v>
      </c>
      <c r="G89" s="27" t="s">
        <v>271</v>
      </c>
      <c r="H89" s="27" t="s">
        <v>271</v>
      </c>
      <c r="I89" s="27" t="s">
        <v>271</v>
      </c>
      <c r="J89" s="27" t="s">
        <v>271</v>
      </c>
      <c r="K89" s="116" t="s">
        <v>271</v>
      </c>
    </row>
    <row r="90" spans="1:11" x14ac:dyDescent="0.25">
      <c r="A90" s="82" t="s">
        <v>96</v>
      </c>
      <c r="B90" s="82" t="s">
        <v>439</v>
      </c>
      <c r="C90" s="82" t="s">
        <v>243</v>
      </c>
      <c r="D90" s="82" t="s">
        <v>341</v>
      </c>
      <c r="E90" s="82" t="s">
        <v>92</v>
      </c>
      <c r="F90" s="27" t="s">
        <v>271</v>
      </c>
      <c r="G90" s="27" t="s">
        <v>271</v>
      </c>
      <c r="H90" s="27" t="s">
        <v>271</v>
      </c>
      <c r="I90" s="27" t="s">
        <v>271</v>
      </c>
      <c r="J90" s="27" t="s">
        <v>271</v>
      </c>
      <c r="K90" s="116" t="s">
        <v>271</v>
      </c>
    </row>
    <row r="91" spans="1:11" x14ac:dyDescent="0.25">
      <c r="A91" s="82" t="s">
        <v>96</v>
      </c>
      <c r="B91" s="82" t="s">
        <v>440</v>
      </c>
      <c r="C91" s="82" t="s">
        <v>244</v>
      </c>
      <c r="D91" s="82" t="s">
        <v>341</v>
      </c>
      <c r="E91" s="82" t="s">
        <v>92</v>
      </c>
      <c r="F91" s="27" t="s">
        <v>271</v>
      </c>
      <c r="G91" s="27" t="s">
        <v>271</v>
      </c>
      <c r="H91" s="27" t="s">
        <v>271</v>
      </c>
      <c r="I91" s="27" t="s">
        <v>271</v>
      </c>
      <c r="J91" s="27" t="s">
        <v>271</v>
      </c>
      <c r="K91" s="116" t="s">
        <v>271</v>
      </c>
    </row>
    <row r="92" spans="1:11" x14ac:dyDescent="0.25">
      <c r="A92" s="82" t="s">
        <v>96</v>
      </c>
      <c r="B92" s="82" t="s">
        <v>441</v>
      </c>
      <c r="C92" s="82" t="s">
        <v>245</v>
      </c>
      <c r="D92" s="82" t="s">
        <v>341</v>
      </c>
      <c r="E92" s="82" t="s">
        <v>92</v>
      </c>
      <c r="F92" s="27" t="s">
        <v>271</v>
      </c>
      <c r="G92" s="27" t="s">
        <v>271</v>
      </c>
      <c r="H92" s="27" t="s">
        <v>271</v>
      </c>
      <c r="I92" s="27" t="s">
        <v>271</v>
      </c>
      <c r="J92" s="27" t="s">
        <v>271</v>
      </c>
      <c r="K92" s="116" t="s">
        <v>271</v>
      </c>
    </row>
    <row r="93" spans="1:11" x14ac:dyDescent="0.25">
      <c r="A93" s="82" t="s">
        <v>96</v>
      </c>
      <c r="B93" s="82" t="s">
        <v>442</v>
      </c>
      <c r="C93" s="82" t="s">
        <v>246</v>
      </c>
      <c r="D93" s="82" t="s">
        <v>341</v>
      </c>
      <c r="E93" s="82" t="s">
        <v>92</v>
      </c>
      <c r="F93" s="27" t="s">
        <v>271</v>
      </c>
      <c r="G93" s="27" t="s">
        <v>271</v>
      </c>
      <c r="H93" s="27" t="s">
        <v>271</v>
      </c>
      <c r="I93" s="27" t="s">
        <v>271</v>
      </c>
      <c r="J93" s="27" t="s">
        <v>271</v>
      </c>
      <c r="K93" s="116" t="s">
        <v>271</v>
      </c>
    </row>
    <row r="94" spans="1:11" x14ac:dyDescent="0.25">
      <c r="A94" s="82" t="s">
        <v>96</v>
      </c>
      <c r="B94" s="82" t="s">
        <v>443</v>
      </c>
      <c r="C94" s="82" t="s">
        <v>266</v>
      </c>
      <c r="D94" s="82" t="s">
        <v>341</v>
      </c>
      <c r="E94" s="82" t="s">
        <v>92</v>
      </c>
      <c r="F94" s="27" t="s">
        <v>271</v>
      </c>
      <c r="G94" s="27" t="s">
        <v>271</v>
      </c>
      <c r="H94" s="27" t="s">
        <v>271</v>
      </c>
      <c r="I94" s="27" t="s">
        <v>271</v>
      </c>
      <c r="J94" s="27" t="s">
        <v>271</v>
      </c>
      <c r="K94" s="116" t="s">
        <v>271</v>
      </c>
    </row>
    <row r="95" spans="1:11" x14ac:dyDescent="0.25">
      <c r="A95" s="82" t="s">
        <v>96</v>
      </c>
      <c r="B95" s="82" t="s">
        <v>444</v>
      </c>
      <c r="C95" s="82" t="s">
        <v>247</v>
      </c>
      <c r="D95" s="82" t="s">
        <v>341</v>
      </c>
      <c r="E95" s="82" t="s">
        <v>92</v>
      </c>
      <c r="F95" s="27" t="s">
        <v>271</v>
      </c>
      <c r="G95" s="27" t="s">
        <v>271</v>
      </c>
      <c r="H95" s="27" t="s">
        <v>271</v>
      </c>
      <c r="I95" s="27" t="s">
        <v>271</v>
      </c>
      <c r="J95" s="27" t="s">
        <v>271</v>
      </c>
      <c r="K95" s="116" t="s">
        <v>271</v>
      </c>
    </row>
    <row r="96" spans="1:11" x14ac:dyDescent="0.25">
      <c r="A96" s="82" t="s">
        <v>96</v>
      </c>
      <c r="B96" s="82" t="s">
        <v>445</v>
      </c>
      <c r="C96" s="82" t="s">
        <v>267</v>
      </c>
      <c r="D96" s="82" t="s">
        <v>342</v>
      </c>
      <c r="E96" s="82" t="s">
        <v>336</v>
      </c>
      <c r="F96" s="27" t="s">
        <v>270</v>
      </c>
      <c r="G96" s="27" t="s">
        <v>271</v>
      </c>
      <c r="H96" s="27" t="s">
        <v>271</v>
      </c>
      <c r="I96" s="27" t="s">
        <v>271</v>
      </c>
      <c r="J96" s="27" t="s">
        <v>271</v>
      </c>
      <c r="K96" s="116" t="s">
        <v>271</v>
      </c>
    </row>
    <row r="97" spans="1:11" x14ac:dyDescent="0.25">
      <c r="A97" s="82" t="s">
        <v>96</v>
      </c>
      <c r="B97" s="82" t="s">
        <v>446</v>
      </c>
      <c r="C97" s="82" t="s">
        <v>360</v>
      </c>
      <c r="D97" s="82" t="s">
        <v>341</v>
      </c>
      <c r="E97" s="82" t="s">
        <v>92</v>
      </c>
      <c r="F97" s="27" t="s">
        <v>271</v>
      </c>
      <c r="G97" s="27" t="s">
        <v>271</v>
      </c>
      <c r="H97" s="27" t="s">
        <v>271</v>
      </c>
      <c r="I97" s="27" t="s">
        <v>271</v>
      </c>
      <c r="J97" s="27" t="s">
        <v>271</v>
      </c>
      <c r="K97" s="116" t="s">
        <v>271</v>
      </c>
    </row>
    <row r="98" spans="1:11" x14ac:dyDescent="0.25">
      <c r="A98" s="82" t="s">
        <v>96</v>
      </c>
      <c r="B98" s="82" t="s">
        <v>447</v>
      </c>
      <c r="C98" s="82" t="s">
        <v>448</v>
      </c>
      <c r="D98" s="82" t="s">
        <v>341</v>
      </c>
      <c r="E98" s="82" t="s">
        <v>92</v>
      </c>
      <c r="F98" s="27" t="s">
        <v>271</v>
      </c>
      <c r="G98" s="27" t="s">
        <v>271</v>
      </c>
      <c r="H98" s="27" t="s">
        <v>271</v>
      </c>
      <c r="I98" s="27" t="s">
        <v>271</v>
      </c>
      <c r="J98" s="27" t="s">
        <v>271</v>
      </c>
      <c r="K98" s="116" t="s">
        <v>271</v>
      </c>
    </row>
    <row r="99" spans="1:11" x14ac:dyDescent="0.25">
      <c r="A99" s="82" t="s">
        <v>96</v>
      </c>
      <c r="B99" s="82" t="s">
        <v>449</v>
      </c>
      <c r="C99" s="82" t="s">
        <v>248</v>
      </c>
      <c r="D99" s="82" t="s">
        <v>341</v>
      </c>
      <c r="E99" s="82" t="s">
        <v>92</v>
      </c>
      <c r="F99" s="27" t="s">
        <v>271</v>
      </c>
      <c r="G99" s="27" t="s">
        <v>271</v>
      </c>
      <c r="H99" s="27" t="s">
        <v>271</v>
      </c>
      <c r="I99" s="27" t="s">
        <v>271</v>
      </c>
      <c r="J99" s="27" t="s">
        <v>271</v>
      </c>
      <c r="K99" s="116" t="s">
        <v>271</v>
      </c>
    </row>
    <row r="100" spans="1:11" x14ac:dyDescent="0.25">
      <c r="A100" s="82" t="s">
        <v>96</v>
      </c>
      <c r="B100" s="82" t="s">
        <v>450</v>
      </c>
      <c r="C100" s="82" t="s">
        <v>268</v>
      </c>
      <c r="D100" s="82" t="s">
        <v>341</v>
      </c>
      <c r="E100" s="82" t="s">
        <v>92</v>
      </c>
      <c r="F100" s="27" t="s">
        <v>271</v>
      </c>
      <c r="G100" s="27" t="s">
        <v>271</v>
      </c>
      <c r="H100" s="27" t="s">
        <v>271</v>
      </c>
      <c r="I100" s="27" t="s">
        <v>271</v>
      </c>
      <c r="J100" s="27" t="s">
        <v>271</v>
      </c>
      <c r="K100" s="116" t="s">
        <v>271</v>
      </c>
    </row>
    <row r="101" spans="1:11" x14ac:dyDescent="0.25">
      <c r="A101" s="82" t="s">
        <v>96</v>
      </c>
      <c r="B101" s="82" t="s">
        <v>451</v>
      </c>
      <c r="C101" s="82" t="s">
        <v>269</v>
      </c>
      <c r="D101" s="82" t="s">
        <v>342</v>
      </c>
      <c r="E101" s="82" t="s">
        <v>336</v>
      </c>
      <c r="F101" s="27" t="s">
        <v>270</v>
      </c>
      <c r="G101" s="27" t="s">
        <v>271</v>
      </c>
      <c r="H101" s="27" t="s">
        <v>271</v>
      </c>
      <c r="I101" s="27" t="s">
        <v>271</v>
      </c>
      <c r="J101" s="27" t="s">
        <v>271</v>
      </c>
      <c r="K101" s="116" t="s">
        <v>271</v>
      </c>
    </row>
    <row r="102" spans="1:11" x14ac:dyDescent="0.25">
      <c r="A102" s="82" t="s">
        <v>96</v>
      </c>
      <c r="B102" s="82" t="s">
        <v>452</v>
      </c>
      <c r="C102" s="82" t="s">
        <v>365</v>
      </c>
      <c r="D102" s="82" t="s">
        <v>341</v>
      </c>
      <c r="E102" s="82" t="s">
        <v>92</v>
      </c>
      <c r="F102" s="27" t="s">
        <v>271</v>
      </c>
      <c r="G102" s="27" t="s">
        <v>271</v>
      </c>
      <c r="H102" s="27" t="s">
        <v>271</v>
      </c>
      <c r="I102" s="27" t="s">
        <v>271</v>
      </c>
      <c r="J102" s="27" t="s">
        <v>271</v>
      </c>
      <c r="K102" s="116" t="s">
        <v>271</v>
      </c>
    </row>
    <row r="103" spans="1:11" x14ac:dyDescent="0.25">
      <c r="A103" s="82" t="s">
        <v>96</v>
      </c>
      <c r="B103" s="82" t="s">
        <v>453</v>
      </c>
      <c r="C103" s="82" t="s">
        <v>249</v>
      </c>
      <c r="D103" s="82" t="s">
        <v>341</v>
      </c>
      <c r="E103" s="82" t="s">
        <v>92</v>
      </c>
      <c r="F103" s="27" t="s">
        <v>271</v>
      </c>
      <c r="G103" s="27" t="s">
        <v>271</v>
      </c>
      <c r="H103" s="27" t="s">
        <v>271</v>
      </c>
      <c r="I103" s="27" t="s">
        <v>271</v>
      </c>
      <c r="J103" s="27" t="s">
        <v>271</v>
      </c>
      <c r="K103" s="116" t="s">
        <v>271</v>
      </c>
    </row>
    <row r="104" spans="1:11" x14ac:dyDescent="0.25">
      <c r="A104" s="82" t="s">
        <v>96</v>
      </c>
      <c r="B104" s="82" t="s">
        <v>454</v>
      </c>
      <c r="C104" s="82" t="s">
        <v>455</v>
      </c>
      <c r="D104" s="82" t="s">
        <v>344</v>
      </c>
      <c r="E104" s="82" t="s">
        <v>92</v>
      </c>
      <c r="F104" s="27" t="s">
        <v>270</v>
      </c>
      <c r="G104" s="27" t="s">
        <v>270</v>
      </c>
      <c r="H104" s="27" t="s">
        <v>271</v>
      </c>
      <c r="I104" s="27" t="s">
        <v>271</v>
      </c>
      <c r="J104" s="27" t="s">
        <v>271</v>
      </c>
      <c r="K104" s="116" t="s">
        <v>271</v>
      </c>
    </row>
    <row r="105" spans="1:11" x14ac:dyDescent="0.25">
      <c r="A105" s="82" t="s">
        <v>96</v>
      </c>
      <c r="B105" s="82" t="s">
        <v>456</v>
      </c>
      <c r="C105" s="82" t="s">
        <v>457</v>
      </c>
      <c r="D105" s="82" t="s">
        <v>344</v>
      </c>
      <c r="E105" s="82" t="s">
        <v>92</v>
      </c>
      <c r="F105" s="27" t="s">
        <v>270</v>
      </c>
      <c r="G105" s="27" t="s">
        <v>270</v>
      </c>
      <c r="H105" s="27" t="s">
        <v>270</v>
      </c>
      <c r="I105" s="27" t="s">
        <v>271</v>
      </c>
      <c r="J105" s="27" t="s">
        <v>271</v>
      </c>
      <c r="K105" s="116" t="s">
        <v>271</v>
      </c>
    </row>
    <row r="106" spans="1:11" x14ac:dyDescent="0.25">
      <c r="A106" s="82" t="s">
        <v>253</v>
      </c>
      <c r="B106" s="82" t="s">
        <v>0</v>
      </c>
      <c r="C106" s="82" t="s">
        <v>1</v>
      </c>
      <c r="D106" s="82" t="s">
        <v>345</v>
      </c>
      <c r="E106" s="82" t="s">
        <v>92</v>
      </c>
      <c r="F106" s="27" t="s">
        <v>271</v>
      </c>
      <c r="G106" s="27" t="s">
        <v>271</v>
      </c>
      <c r="H106" s="27" t="s">
        <v>271</v>
      </c>
      <c r="I106" s="27" t="s">
        <v>271</v>
      </c>
      <c r="J106" s="27" t="s">
        <v>271</v>
      </c>
      <c r="K106" s="116" t="s">
        <v>271</v>
      </c>
    </row>
    <row r="107" spans="1:11" x14ac:dyDescent="0.25">
      <c r="A107" s="82" t="s">
        <v>253</v>
      </c>
      <c r="B107" s="82" t="s">
        <v>2</v>
      </c>
      <c r="C107" s="82" t="s">
        <v>346</v>
      </c>
      <c r="D107" s="82" t="s">
        <v>345</v>
      </c>
      <c r="E107" s="82" t="s">
        <v>92</v>
      </c>
      <c r="F107" s="27" t="s">
        <v>271</v>
      </c>
      <c r="G107" s="27" t="s">
        <v>271</v>
      </c>
      <c r="H107" s="27" t="s">
        <v>271</v>
      </c>
      <c r="I107" s="27" t="s">
        <v>271</v>
      </c>
      <c r="J107" s="27" t="s">
        <v>271</v>
      </c>
      <c r="K107" s="116" t="s">
        <v>271</v>
      </c>
    </row>
    <row r="108" spans="1:11" x14ac:dyDescent="0.25">
      <c r="A108" s="82" t="s">
        <v>253</v>
      </c>
      <c r="B108" s="82" t="s">
        <v>3</v>
      </c>
      <c r="C108" s="82" t="s">
        <v>4</v>
      </c>
      <c r="D108" s="82" t="s">
        <v>345</v>
      </c>
      <c r="E108" s="82" t="s">
        <v>92</v>
      </c>
      <c r="F108" s="27" t="s">
        <v>271</v>
      </c>
      <c r="G108" s="27" t="s">
        <v>271</v>
      </c>
      <c r="H108" s="27" t="s">
        <v>271</v>
      </c>
      <c r="I108" s="27" t="s">
        <v>271</v>
      </c>
      <c r="J108" s="27" t="s">
        <v>271</v>
      </c>
      <c r="K108" s="116" t="s">
        <v>271</v>
      </c>
    </row>
    <row r="109" spans="1:11" x14ac:dyDescent="0.25">
      <c r="A109" s="82" t="s">
        <v>253</v>
      </c>
      <c r="B109" s="82" t="s">
        <v>5</v>
      </c>
      <c r="C109" s="82" t="s">
        <v>6</v>
      </c>
      <c r="D109" s="82" t="s">
        <v>345</v>
      </c>
      <c r="E109" s="82" t="s">
        <v>92</v>
      </c>
      <c r="F109" s="27" t="s">
        <v>271</v>
      </c>
      <c r="G109" s="27" t="s">
        <v>271</v>
      </c>
      <c r="H109" s="27" t="s">
        <v>271</v>
      </c>
      <c r="I109" s="27" t="s">
        <v>271</v>
      </c>
      <c r="J109" s="27" t="s">
        <v>271</v>
      </c>
      <c r="K109" s="116" t="s">
        <v>271</v>
      </c>
    </row>
    <row r="110" spans="1:11" x14ac:dyDescent="0.25">
      <c r="A110" s="82" t="s">
        <v>253</v>
      </c>
      <c r="B110" s="82" t="s">
        <v>7</v>
      </c>
      <c r="C110" s="82" t="s">
        <v>8</v>
      </c>
      <c r="D110" s="82" t="s">
        <v>341</v>
      </c>
      <c r="E110" s="82" t="s">
        <v>92</v>
      </c>
      <c r="F110" s="27" t="s">
        <v>271</v>
      </c>
      <c r="G110" s="27" t="s">
        <v>271</v>
      </c>
      <c r="H110" s="27" t="s">
        <v>271</v>
      </c>
      <c r="I110" s="27" t="s">
        <v>271</v>
      </c>
      <c r="J110" s="27" t="s">
        <v>271</v>
      </c>
      <c r="K110" s="116" t="s">
        <v>271</v>
      </c>
    </row>
    <row r="111" spans="1:11" x14ac:dyDescent="0.25">
      <c r="A111" s="82" t="s">
        <v>253</v>
      </c>
      <c r="B111" s="82" t="s">
        <v>9</v>
      </c>
      <c r="C111" s="82" t="s">
        <v>10</v>
      </c>
      <c r="D111" s="82" t="s">
        <v>341</v>
      </c>
      <c r="E111" s="82" t="s">
        <v>92</v>
      </c>
      <c r="F111" s="27" t="s">
        <v>271</v>
      </c>
      <c r="G111" s="27" t="s">
        <v>271</v>
      </c>
      <c r="H111" s="27" t="s">
        <v>271</v>
      </c>
      <c r="I111" s="27" t="s">
        <v>271</v>
      </c>
      <c r="J111" s="27" t="s">
        <v>271</v>
      </c>
      <c r="K111" s="116" t="s">
        <v>271</v>
      </c>
    </row>
    <row r="112" spans="1:11" x14ac:dyDescent="0.25">
      <c r="A112" s="82" t="s">
        <v>253</v>
      </c>
      <c r="B112" s="82" t="s">
        <v>458</v>
      </c>
      <c r="C112" s="82" t="s">
        <v>130</v>
      </c>
      <c r="D112" s="82" t="s">
        <v>341</v>
      </c>
      <c r="E112" s="82" t="s">
        <v>336</v>
      </c>
      <c r="F112" s="27" t="s">
        <v>271</v>
      </c>
      <c r="G112" s="27" t="s">
        <v>271</v>
      </c>
      <c r="H112" s="27" t="s">
        <v>271</v>
      </c>
      <c r="I112" s="27" t="s">
        <v>271</v>
      </c>
      <c r="J112" s="27" t="s">
        <v>271</v>
      </c>
      <c r="K112" s="116" t="s">
        <v>271</v>
      </c>
    </row>
    <row r="113" spans="1:11" x14ac:dyDescent="0.25">
      <c r="A113" s="82" t="s">
        <v>253</v>
      </c>
      <c r="B113" s="82" t="s">
        <v>11</v>
      </c>
      <c r="C113" s="82" t="s">
        <v>12</v>
      </c>
      <c r="D113" s="82" t="s">
        <v>341</v>
      </c>
      <c r="E113" s="82" t="s">
        <v>92</v>
      </c>
      <c r="F113" s="27" t="s">
        <v>271</v>
      </c>
      <c r="G113" s="27" t="s">
        <v>271</v>
      </c>
      <c r="H113" s="27" t="s">
        <v>271</v>
      </c>
      <c r="I113" s="27" t="s">
        <v>271</v>
      </c>
      <c r="J113" s="27" t="s">
        <v>271</v>
      </c>
      <c r="K113" s="116" t="s">
        <v>271</v>
      </c>
    </row>
    <row r="114" spans="1:11" x14ac:dyDescent="0.25">
      <c r="A114" s="82" t="s">
        <v>253</v>
      </c>
      <c r="B114" s="82" t="s">
        <v>145</v>
      </c>
      <c r="C114" s="82" t="s">
        <v>144</v>
      </c>
      <c r="D114" s="82" t="s">
        <v>341</v>
      </c>
      <c r="E114" s="82" t="s">
        <v>92</v>
      </c>
      <c r="F114" s="27" t="s">
        <v>271</v>
      </c>
      <c r="G114" s="27" t="s">
        <v>271</v>
      </c>
      <c r="H114" s="27" t="s">
        <v>271</v>
      </c>
      <c r="I114" s="27" t="s">
        <v>271</v>
      </c>
      <c r="J114" s="27" t="s">
        <v>271</v>
      </c>
      <c r="K114" s="116" t="s">
        <v>271</v>
      </c>
    </row>
    <row r="115" spans="1:11" x14ac:dyDescent="0.25">
      <c r="A115" s="82" t="s">
        <v>253</v>
      </c>
      <c r="B115" s="82" t="s">
        <v>13</v>
      </c>
      <c r="C115" s="82" t="s">
        <v>14</v>
      </c>
      <c r="D115" s="82" t="s">
        <v>341</v>
      </c>
      <c r="E115" s="82" t="s">
        <v>336</v>
      </c>
      <c r="F115" s="27" t="s">
        <v>271</v>
      </c>
      <c r="G115" s="27" t="s">
        <v>271</v>
      </c>
      <c r="H115" s="27" t="s">
        <v>271</v>
      </c>
      <c r="I115" s="27" t="s">
        <v>271</v>
      </c>
      <c r="J115" s="27" t="s">
        <v>271</v>
      </c>
      <c r="K115" s="116" t="s">
        <v>278</v>
      </c>
    </row>
    <row r="116" spans="1:11" x14ac:dyDescent="0.25">
      <c r="A116" s="82" t="s">
        <v>253</v>
      </c>
      <c r="B116" s="82" t="s">
        <v>15</v>
      </c>
      <c r="C116" s="82" t="s">
        <v>16</v>
      </c>
      <c r="D116" s="82" t="s">
        <v>341</v>
      </c>
      <c r="E116" s="82" t="s">
        <v>92</v>
      </c>
      <c r="F116" s="27" t="s">
        <v>271</v>
      </c>
      <c r="G116" s="27" t="s">
        <v>271</v>
      </c>
      <c r="H116" s="27" t="s">
        <v>271</v>
      </c>
      <c r="I116" s="27" t="s">
        <v>271</v>
      </c>
      <c r="J116" s="27" t="s">
        <v>271</v>
      </c>
      <c r="K116" s="116" t="s">
        <v>271</v>
      </c>
    </row>
    <row r="117" spans="1:11" x14ac:dyDescent="0.25">
      <c r="A117" s="82" t="s">
        <v>253</v>
      </c>
      <c r="B117" s="82" t="s">
        <v>208</v>
      </c>
      <c r="C117" s="82" t="s">
        <v>207</v>
      </c>
      <c r="D117" s="82" t="s">
        <v>342</v>
      </c>
      <c r="E117" s="82" t="s">
        <v>336</v>
      </c>
      <c r="F117" s="27" t="s">
        <v>271</v>
      </c>
      <c r="G117" s="27" t="s">
        <v>271</v>
      </c>
      <c r="H117" s="27" t="s">
        <v>271</v>
      </c>
      <c r="I117" s="27" t="s">
        <v>271</v>
      </c>
      <c r="J117" s="27" t="s">
        <v>271</v>
      </c>
      <c r="K117" s="116" t="s">
        <v>271</v>
      </c>
    </row>
    <row r="118" spans="1:11" x14ac:dyDescent="0.25">
      <c r="A118" s="82" t="s">
        <v>253</v>
      </c>
      <c r="B118" s="82" t="s">
        <v>210</v>
      </c>
      <c r="C118" s="82" t="s">
        <v>459</v>
      </c>
      <c r="D118" s="82" t="s">
        <v>342</v>
      </c>
      <c r="E118" s="82" t="s">
        <v>336</v>
      </c>
      <c r="F118" s="27" t="s">
        <v>271</v>
      </c>
      <c r="G118" s="27" t="s">
        <v>271</v>
      </c>
      <c r="H118" s="27" t="s">
        <v>271</v>
      </c>
      <c r="I118" s="27" t="s">
        <v>271</v>
      </c>
      <c r="J118" s="27" t="s">
        <v>271</v>
      </c>
      <c r="K118" s="116" t="s">
        <v>271</v>
      </c>
    </row>
    <row r="119" spans="1:11" x14ac:dyDescent="0.25">
      <c r="A119" s="82" t="s">
        <v>253</v>
      </c>
      <c r="B119" s="82" t="s">
        <v>17</v>
      </c>
      <c r="C119" s="82" t="s">
        <v>18</v>
      </c>
      <c r="D119" s="82" t="s">
        <v>341</v>
      </c>
      <c r="E119" s="82" t="s">
        <v>92</v>
      </c>
      <c r="F119" s="27" t="s">
        <v>271</v>
      </c>
      <c r="G119" s="27" t="s">
        <v>271</v>
      </c>
      <c r="H119" s="27" t="s">
        <v>271</v>
      </c>
      <c r="I119" s="27" t="s">
        <v>271</v>
      </c>
      <c r="J119" s="27" t="s">
        <v>271</v>
      </c>
      <c r="K119" s="116" t="s">
        <v>271</v>
      </c>
    </row>
    <row r="120" spans="1:11" x14ac:dyDescent="0.25">
      <c r="A120" s="82" t="s">
        <v>253</v>
      </c>
      <c r="B120" s="82" t="s">
        <v>19</v>
      </c>
      <c r="C120" s="82" t="s">
        <v>20</v>
      </c>
      <c r="D120" s="82" t="s">
        <v>341</v>
      </c>
      <c r="E120" s="82" t="s">
        <v>336</v>
      </c>
      <c r="F120" s="27" t="s">
        <v>271</v>
      </c>
      <c r="G120" s="27" t="s">
        <v>271</v>
      </c>
      <c r="H120" s="27" t="s">
        <v>271</v>
      </c>
      <c r="I120" s="27" t="s">
        <v>271</v>
      </c>
      <c r="J120" s="27" t="s">
        <v>271</v>
      </c>
      <c r="K120" s="116" t="s">
        <v>271</v>
      </c>
    </row>
    <row r="121" spans="1:11" x14ac:dyDescent="0.25">
      <c r="A121" s="82" t="s">
        <v>253</v>
      </c>
      <c r="B121" s="82" t="s">
        <v>21</v>
      </c>
      <c r="C121" s="82" t="s">
        <v>22</v>
      </c>
      <c r="D121" s="82" t="s">
        <v>341</v>
      </c>
      <c r="E121" s="82" t="s">
        <v>92</v>
      </c>
      <c r="F121" s="27" t="s">
        <v>271</v>
      </c>
      <c r="G121" s="27" t="s">
        <v>271</v>
      </c>
      <c r="H121" s="27" t="s">
        <v>271</v>
      </c>
      <c r="I121" s="27" t="s">
        <v>271</v>
      </c>
      <c r="J121" s="27" t="s">
        <v>271</v>
      </c>
      <c r="K121" s="116" t="s">
        <v>271</v>
      </c>
    </row>
    <row r="122" spans="1:11" x14ac:dyDescent="0.25">
      <c r="A122" s="82" t="s">
        <v>253</v>
      </c>
      <c r="B122" s="82" t="s">
        <v>23</v>
      </c>
      <c r="C122" s="82" t="s">
        <v>24</v>
      </c>
      <c r="D122" s="82" t="s">
        <v>341</v>
      </c>
      <c r="E122" s="82" t="s">
        <v>92</v>
      </c>
      <c r="F122" s="27" t="s">
        <v>271</v>
      </c>
      <c r="G122" s="27" t="s">
        <v>271</v>
      </c>
      <c r="H122" s="27" t="s">
        <v>271</v>
      </c>
      <c r="I122" s="27" t="s">
        <v>271</v>
      </c>
      <c r="J122" s="27" t="s">
        <v>271</v>
      </c>
      <c r="K122" s="116" t="s">
        <v>271</v>
      </c>
    </row>
    <row r="123" spans="1:11" x14ac:dyDescent="0.25">
      <c r="A123" s="82" t="s">
        <v>253</v>
      </c>
      <c r="B123" s="82" t="s">
        <v>25</v>
      </c>
      <c r="C123" s="82" t="s">
        <v>26</v>
      </c>
      <c r="D123" s="82" t="s">
        <v>341</v>
      </c>
      <c r="E123" s="82" t="s">
        <v>92</v>
      </c>
      <c r="F123" s="27" t="s">
        <v>271</v>
      </c>
      <c r="G123" s="27" t="s">
        <v>271</v>
      </c>
      <c r="H123" s="27" t="s">
        <v>271</v>
      </c>
      <c r="I123" s="27" t="s">
        <v>271</v>
      </c>
      <c r="J123" s="27" t="s">
        <v>278</v>
      </c>
      <c r="K123" s="116" t="s">
        <v>271</v>
      </c>
    </row>
    <row r="124" spans="1:11" x14ac:dyDescent="0.25">
      <c r="A124" s="82" t="s">
        <v>253</v>
      </c>
      <c r="B124" s="82" t="s">
        <v>27</v>
      </c>
      <c r="C124" s="82" t="s">
        <v>28</v>
      </c>
      <c r="D124" s="82" t="s">
        <v>341</v>
      </c>
      <c r="E124" s="82" t="s">
        <v>92</v>
      </c>
      <c r="F124" s="27" t="s">
        <v>271</v>
      </c>
      <c r="G124" s="27" t="s">
        <v>271</v>
      </c>
      <c r="H124" s="27" t="s">
        <v>271</v>
      </c>
      <c r="I124" s="27" t="s">
        <v>271</v>
      </c>
      <c r="J124" s="27" t="s">
        <v>271</v>
      </c>
      <c r="K124" s="116" t="s">
        <v>271</v>
      </c>
    </row>
    <row r="125" spans="1:11" x14ac:dyDescent="0.25">
      <c r="A125" s="82" t="s">
        <v>253</v>
      </c>
      <c r="B125" s="82" t="s">
        <v>29</v>
      </c>
      <c r="C125" s="82" t="s">
        <v>30</v>
      </c>
      <c r="D125" s="82" t="s">
        <v>341</v>
      </c>
      <c r="E125" s="82" t="s">
        <v>92</v>
      </c>
      <c r="F125" s="27" t="s">
        <v>271</v>
      </c>
      <c r="G125" s="27" t="s">
        <v>271</v>
      </c>
      <c r="H125" s="27" t="s">
        <v>271</v>
      </c>
      <c r="I125" s="27" t="s">
        <v>271</v>
      </c>
      <c r="J125" s="27" t="s">
        <v>271</v>
      </c>
      <c r="K125" s="116" t="s">
        <v>271</v>
      </c>
    </row>
    <row r="126" spans="1:11" x14ac:dyDescent="0.25">
      <c r="A126" s="82" t="s">
        <v>253</v>
      </c>
      <c r="B126" s="82" t="s">
        <v>31</v>
      </c>
      <c r="C126" s="82" t="s">
        <v>32</v>
      </c>
      <c r="D126" s="82" t="s">
        <v>341</v>
      </c>
      <c r="E126" s="82" t="s">
        <v>92</v>
      </c>
      <c r="F126" s="27" t="s">
        <v>271</v>
      </c>
      <c r="G126" s="27" t="s">
        <v>271</v>
      </c>
      <c r="H126" s="27" t="s">
        <v>271</v>
      </c>
      <c r="I126" s="27" t="s">
        <v>271</v>
      </c>
      <c r="J126" s="27" t="s">
        <v>271</v>
      </c>
      <c r="K126" s="116" t="s">
        <v>271</v>
      </c>
    </row>
    <row r="127" spans="1:11" x14ac:dyDescent="0.25">
      <c r="A127" s="82" t="s">
        <v>253</v>
      </c>
      <c r="B127" s="82" t="s">
        <v>132</v>
      </c>
      <c r="C127" s="82" t="s">
        <v>131</v>
      </c>
      <c r="D127" s="82" t="s">
        <v>341</v>
      </c>
      <c r="E127" s="82" t="s">
        <v>92</v>
      </c>
      <c r="F127" s="27" t="s">
        <v>271</v>
      </c>
      <c r="G127" s="27" t="s">
        <v>271</v>
      </c>
      <c r="H127" s="27" t="s">
        <v>271</v>
      </c>
      <c r="I127" s="27" t="s">
        <v>271</v>
      </c>
      <c r="J127" s="27" t="s">
        <v>271</v>
      </c>
      <c r="K127" s="116" t="s">
        <v>271</v>
      </c>
    </row>
    <row r="128" spans="1:11" x14ac:dyDescent="0.25">
      <c r="A128" s="82" t="s">
        <v>253</v>
      </c>
      <c r="B128" s="82" t="s">
        <v>33</v>
      </c>
      <c r="C128" s="82" t="s">
        <v>34</v>
      </c>
      <c r="D128" s="82" t="s">
        <v>341</v>
      </c>
      <c r="E128" s="82" t="s">
        <v>336</v>
      </c>
      <c r="F128" s="27" t="s">
        <v>271</v>
      </c>
      <c r="G128" s="27" t="s">
        <v>271</v>
      </c>
      <c r="H128" s="27" t="s">
        <v>278</v>
      </c>
      <c r="I128" s="27" t="s">
        <v>271</v>
      </c>
      <c r="J128" s="27" t="s">
        <v>271</v>
      </c>
      <c r="K128" s="116" t="s">
        <v>271</v>
      </c>
    </row>
    <row r="129" spans="1:11" x14ac:dyDescent="0.25">
      <c r="A129" s="82" t="s">
        <v>253</v>
      </c>
      <c r="B129" s="82" t="s">
        <v>35</v>
      </c>
      <c r="C129" s="82" t="s">
        <v>36</v>
      </c>
      <c r="D129" s="82" t="s">
        <v>341</v>
      </c>
      <c r="E129" s="82" t="s">
        <v>92</v>
      </c>
      <c r="F129" s="27" t="s">
        <v>271</v>
      </c>
      <c r="G129" s="27" t="s">
        <v>271</v>
      </c>
      <c r="H129" s="27" t="s">
        <v>271</v>
      </c>
      <c r="I129" s="27" t="s">
        <v>271</v>
      </c>
      <c r="J129" s="27" t="s">
        <v>271</v>
      </c>
      <c r="K129" s="116" t="s">
        <v>271</v>
      </c>
    </row>
    <row r="130" spans="1:11" x14ac:dyDescent="0.25">
      <c r="A130" s="82" t="s">
        <v>253</v>
      </c>
      <c r="B130" s="82" t="s">
        <v>134</v>
      </c>
      <c r="C130" s="82" t="s">
        <v>133</v>
      </c>
      <c r="D130" s="82" t="s">
        <v>341</v>
      </c>
      <c r="E130" s="82" t="s">
        <v>92</v>
      </c>
      <c r="F130" s="27" t="s">
        <v>271</v>
      </c>
      <c r="G130" s="27" t="s">
        <v>271</v>
      </c>
      <c r="H130" s="27" t="s">
        <v>271</v>
      </c>
      <c r="I130" s="27" t="s">
        <v>271</v>
      </c>
      <c r="J130" s="27" t="s">
        <v>271</v>
      </c>
      <c r="K130" s="116" t="s">
        <v>271</v>
      </c>
    </row>
    <row r="131" spans="1:11" x14ac:dyDescent="0.25">
      <c r="A131" s="82" t="s">
        <v>253</v>
      </c>
      <c r="B131" s="82" t="s">
        <v>136</v>
      </c>
      <c r="C131" s="82" t="s">
        <v>135</v>
      </c>
      <c r="D131" s="82" t="s">
        <v>341</v>
      </c>
      <c r="E131" s="82" t="s">
        <v>92</v>
      </c>
      <c r="F131" s="27" t="s">
        <v>271</v>
      </c>
      <c r="G131" s="27" t="s">
        <v>271</v>
      </c>
      <c r="H131" s="27" t="s">
        <v>271</v>
      </c>
      <c r="I131" s="27" t="s">
        <v>271</v>
      </c>
      <c r="J131" s="27" t="s">
        <v>271</v>
      </c>
      <c r="K131" s="116" t="s">
        <v>271</v>
      </c>
    </row>
    <row r="132" spans="1:11" x14ac:dyDescent="0.25">
      <c r="A132" s="82" t="s">
        <v>253</v>
      </c>
      <c r="B132" s="82" t="s">
        <v>37</v>
      </c>
      <c r="C132" s="82" t="s">
        <v>38</v>
      </c>
      <c r="D132" s="82" t="s">
        <v>341</v>
      </c>
      <c r="E132" s="82" t="s">
        <v>92</v>
      </c>
      <c r="F132" s="27" t="s">
        <v>271</v>
      </c>
      <c r="G132" s="27" t="s">
        <v>271</v>
      </c>
      <c r="H132" s="27" t="s">
        <v>271</v>
      </c>
      <c r="I132" s="27" t="s">
        <v>271</v>
      </c>
      <c r="J132" s="27" t="s">
        <v>271</v>
      </c>
      <c r="K132" s="116" t="s">
        <v>271</v>
      </c>
    </row>
    <row r="133" spans="1:11" x14ac:dyDescent="0.25">
      <c r="A133" s="82" t="s">
        <v>253</v>
      </c>
      <c r="B133" s="82" t="s">
        <v>39</v>
      </c>
      <c r="C133" s="82" t="s">
        <v>40</v>
      </c>
      <c r="D133" s="82" t="s">
        <v>341</v>
      </c>
      <c r="E133" s="82" t="s">
        <v>92</v>
      </c>
      <c r="F133" s="27" t="s">
        <v>271</v>
      </c>
      <c r="G133" s="27" t="s">
        <v>271</v>
      </c>
      <c r="H133" s="27" t="s">
        <v>271</v>
      </c>
      <c r="I133" s="27" t="s">
        <v>271</v>
      </c>
      <c r="J133" s="27" t="s">
        <v>271</v>
      </c>
      <c r="K133" s="116" t="s">
        <v>271</v>
      </c>
    </row>
    <row r="134" spans="1:11" x14ac:dyDescent="0.25">
      <c r="A134" s="82" t="s">
        <v>253</v>
      </c>
      <c r="B134" s="82" t="s">
        <v>211</v>
      </c>
      <c r="C134" s="82" t="s">
        <v>460</v>
      </c>
      <c r="D134" s="82" t="s">
        <v>342</v>
      </c>
      <c r="E134" s="82" t="s">
        <v>336</v>
      </c>
      <c r="F134" s="27" t="s">
        <v>271</v>
      </c>
      <c r="G134" s="27" t="s">
        <v>271</v>
      </c>
      <c r="H134" s="27" t="s">
        <v>271</v>
      </c>
      <c r="I134" s="27" t="s">
        <v>271</v>
      </c>
      <c r="J134" s="27" t="s">
        <v>271</v>
      </c>
      <c r="K134" s="116" t="s">
        <v>271</v>
      </c>
    </row>
    <row r="135" spans="1:11" x14ac:dyDescent="0.25">
      <c r="A135" s="82" t="s">
        <v>253</v>
      </c>
      <c r="B135" s="82" t="s">
        <v>41</v>
      </c>
      <c r="C135" s="82" t="s">
        <v>42</v>
      </c>
      <c r="D135" s="82" t="s">
        <v>341</v>
      </c>
      <c r="E135" s="82" t="s">
        <v>92</v>
      </c>
      <c r="F135" s="27" t="s">
        <v>271</v>
      </c>
      <c r="G135" s="27" t="s">
        <v>271</v>
      </c>
      <c r="H135" s="27" t="s">
        <v>271</v>
      </c>
      <c r="I135" s="27" t="s">
        <v>271</v>
      </c>
      <c r="J135" s="27" t="s">
        <v>271</v>
      </c>
      <c r="K135" s="116" t="s">
        <v>271</v>
      </c>
    </row>
    <row r="136" spans="1:11" x14ac:dyDescent="0.25">
      <c r="A136" s="82" t="s">
        <v>253</v>
      </c>
      <c r="B136" s="82" t="s">
        <v>213</v>
      </c>
      <c r="C136" s="82" t="s">
        <v>212</v>
      </c>
      <c r="D136" s="82" t="s">
        <v>342</v>
      </c>
      <c r="E136" s="82" t="s">
        <v>336</v>
      </c>
      <c r="F136" s="27" t="s">
        <v>271</v>
      </c>
      <c r="G136" s="27" t="s">
        <v>271</v>
      </c>
      <c r="H136" s="27" t="s">
        <v>271</v>
      </c>
      <c r="I136" s="27" t="s">
        <v>271</v>
      </c>
      <c r="J136" s="27" t="s">
        <v>271</v>
      </c>
      <c r="K136" s="116" t="s">
        <v>271</v>
      </c>
    </row>
    <row r="137" spans="1:11" x14ac:dyDescent="0.25">
      <c r="A137" s="82" t="s">
        <v>253</v>
      </c>
      <c r="B137" s="82" t="s">
        <v>43</v>
      </c>
      <c r="C137" s="82" t="s">
        <v>44</v>
      </c>
      <c r="D137" s="82" t="s">
        <v>341</v>
      </c>
      <c r="E137" s="82" t="s">
        <v>336</v>
      </c>
      <c r="F137" s="27" t="s">
        <v>271</v>
      </c>
      <c r="G137" s="27" t="s">
        <v>278</v>
      </c>
      <c r="H137" s="27" t="s">
        <v>278</v>
      </c>
      <c r="I137" s="27" t="s">
        <v>278</v>
      </c>
      <c r="J137" s="27" t="s">
        <v>271</v>
      </c>
      <c r="K137" s="116" t="s">
        <v>271</v>
      </c>
    </row>
    <row r="138" spans="1:11" x14ac:dyDescent="0.25">
      <c r="A138" s="82" t="s">
        <v>253</v>
      </c>
      <c r="B138" s="82" t="s">
        <v>45</v>
      </c>
      <c r="C138" s="82" t="s">
        <v>46</v>
      </c>
      <c r="D138" s="82" t="s">
        <v>341</v>
      </c>
      <c r="E138" s="82" t="s">
        <v>336</v>
      </c>
      <c r="F138" s="27" t="s">
        <v>271</v>
      </c>
      <c r="G138" s="27" t="s">
        <v>271</v>
      </c>
      <c r="H138" s="27" t="s">
        <v>271</v>
      </c>
      <c r="I138" s="27" t="s">
        <v>271</v>
      </c>
      <c r="J138" s="27" t="s">
        <v>271</v>
      </c>
      <c r="K138" s="116" t="s">
        <v>271</v>
      </c>
    </row>
    <row r="139" spans="1:11" x14ac:dyDescent="0.25">
      <c r="A139" s="82" t="s">
        <v>253</v>
      </c>
      <c r="B139" s="82" t="s">
        <v>47</v>
      </c>
      <c r="C139" s="82" t="s">
        <v>48</v>
      </c>
      <c r="D139" s="82" t="s">
        <v>341</v>
      </c>
      <c r="E139" s="82" t="s">
        <v>336</v>
      </c>
      <c r="F139" s="27" t="s">
        <v>271</v>
      </c>
      <c r="G139" s="27" t="s">
        <v>271</v>
      </c>
      <c r="H139" s="27" t="s">
        <v>271</v>
      </c>
      <c r="I139" s="27" t="s">
        <v>271</v>
      </c>
      <c r="J139" s="27" t="s">
        <v>271</v>
      </c>
      <c r="K139" s="116" t="s">
        <v>278</v>
      </c>
    </row>
    <row r="140" spans="1:11" x14ac:dyDescent="0.25">
      <c r="A140" s="82" t="s">
        <v>253</v>
      </c>
      <c r="B140" s="82" t="s">
        <v>49</v>
      </c>
      <c r="C140" s="82" t="s">
        <v>50</v>
      </c>
      <c r="D140" s="82" t="s">
        <v>341</v>
      </c>
      <c r="E140" s="82" t="s">
        <v>92</v>
      </c>
      <c r="F140" s="27" t="s">
        <v>271</v>
      </c>
      <c r="G140" s="27" t="s">
        <v>271</v>
      </c>
      <c r="H140" s="27" t="s">
        <v>271</v>
      </c>
      <c r="I140" s="27" t="s">
        <v>271</v>
      </c>
      <c r="J140" s="27" t="s">
        <v>271</v>
      </c>
      <c r="K140" s="116" t="s">
        <v>271</v>
      </c>
    </row>
    <row r="141" spans="1:11" x14ac:dyDescent="0.25">
      <c r="A141" s="82" t="s">
        <v>253</v>
      </c>
      <c r="B141" s="82" t="s">
        <v>51</v>
      </c>
      <c r="C141" s="82" t="s">
        <v>52</v>
      </c>
      <c r="D141" s="82" t="s">
        <v>341</v>
      </c>
      <c r="E141" s="82" t="s">
        <v>92</v>
      </c>
      <c r="F141" s="27" t="s">
        <v>271</v>
      </c>
      <c r="G141" s="27" t="s">
        <v>271</v>
      </c>
      <c r="H141" s="27" t="s">
        <v>271</v>
      </c>
      <c r="I141" s="27" t="s">
        <v>271</v>
      </c>
      <c r="J141" s="27" t="s">
        <v>271</v>
      </c>
      <c r="K141" s="116" t="s">
        <v>271</v>
      </c>
    </row>
    <row r="142" spans="1:11" x14ac:dyDescent="0.25">
      <c r="A142" s="82" t="s">
        <v>253</v>
      </c>
      <c r="B142" s="82" t="s">
        <v>147</v>
      </c>
      <c r="C142" s="82" t="s">
        <v>146</v>
      </c>
      <c r="D142" s="82" t="s">
        <v>341</v>
      </c>
      <c r="E142" s="82" t="s">
        <v>92</v>
      </c>
      <c r="F142" s="27" t="s">
        <v>271</v>
      </c>
      <c r="G142" s="27" t="s">
        <v>271</v>
      </c>
      <c r="H142" s="27" t="s">
        <v>271</v>
      </c>
      <c r="I142" s="27" t="s">
        <v>271</v>
      </c>
      <c r="J142" s="27" t="s">
        <v>271</v>
      </c>
      <c r="K142" s="116" t="s">
        <v>271</v>
      </c>
    </row>
    <row r="143" spans="1:11" x14ac:dyDescent="0.25">
      <c r="A143" s="82" t="s">
        <v>253</v>
      </c>
      <c r="B143" s="82" t="s">
        <v>53</v>
      </c>
      <c r="C143" s="82" t="s">
        <v>54</v>
      </c>
      <c r="D143" s="82" t="s">
        <v>341</v>
      </c>
      <c r="E143" s="82" t="s">
        <v>92</v>
      </c>
      <c r="F143" s="27" t="s">
        <v>271</v>
      </c>
      <c r="G143" s="27" t="s">
        <v>271</v>
      </c>
      <c r="H143" s="27" t="s">
        <v>271</v>
      </c>
      <c r="I143" s="27" t="s">
        <v>271</v>
      </c>
      <c r="J143" s="27" t="s">
        <v>271</v>
      </c>
      <c r="K143" s="116" t="s">
        <v>271</v>
      </c>
    </row>
    <row r="144" spans="1:11" x14ac:dyDescent="0.25">
      <c r="A144" s="82" t="s">
        <v>253</v>
      </c>
      <c r="B144" s="82" t="s">
        <v>149</v>
      </c>
      <c r="C144" s="82" t="s">
        <v>148</v>
      </c>
      <c r="D144" s="82" t="s">
        <v>341</v>
      </c>
      <c r="E144" s="82" t="s">
        <v>92</v>
      </c>
      <c r="F144" s="27" t="s">
        <v>271</v>
      </c>
      <c r="G144" s="27" t="s">
        <v>271</v>
      </c>
      <c r="H144" s="27" t="s">
        <v>271</v>
      </c>
      <c r="I144" s="27" t="s">
        <v>271</v>
      </c>
      <c r="J144" s="27" t="s">
        <v>271</v>
      </c>
      <c r="K144" s="116" t="s">
        <v>271</v>
      </c>
    </row>
    <row r="145" spans="1:11" x14ac:dyDescent="0.25">
      <c r="A145" s="82" t="s">
        <v>253</v>
      </c>
      <c r="B145" s="82" t="s">
        <v>55</v>
      </c>
      <c r="C145" s="82" t="s">
        <v>56</v>
      </c>
      <c r="D145" s="82" t="s">
        <v>341</v>
      </c>
      <c r="E145" s="82" t="s">
        <v>92</v>
      </c>
      <c r="F145" s="27" t="s">
        <v>271</v>
      </c>
      <c r="G145" s="27" t="s">
        <v>271</v>
      </c>
      <c r="H145" s="27" t="s">
        <v>271</v>
      </c>
      <c r="I145" s="27" t="s">
        <v>271</v>
      </c>
      <c r="J145" s="27" t="s">
        <v>271</v>
      </c>
      <c r="K145" s="116" t="s">
        <v>271</v>
      </c>
    </row>
    <row r="146" spans="1:11" x14ac:dyDescent="0.25">
      <c r="A146" s="82" t="s">
        <v>253</v>
      </c>
      <c r="B146" s="82" t="s">
        <v>57</v>
      </c>
      <c r="C146" s="82" t="s">
        <v>58</v>
      </c>
      <c r="D146" s="82" t="s">
        <v>341</v>
      </c>
      <c r="E146" s="82" t="s">
        <v>92</v>
      </c>
      <c r="F146" s="27" t="s">
        <v>271</v>
      </c>
      <c r="G146" s="27" t="s">
        <v>271</v>
      </c>
      <c r="H146" s="27" t="s">
        <v>271</v>
      </c>
      <c r="I146" s="27" t="s">
        <v>271</v>
      </c>
      <c r="J146" s="27" t="s">
        <v>271</v>
      </c>
      <c r="K146" s="116" t="s">
        <v>271</v>
      </c>
    </row>
    <row r="147" spans="1:11" x14ac:dyDescent="0.25">
      <c r="A147" s="82" t="s">
        <v>253</v>
      </c>
      <c r="B147" s="82" t="s">
        <v>59</v>
      </c>
      <c r="C147" s="82" t="s">
        <v>60</v>
      </c>
      <c r="D147" s="82" t="s">
        <v>341</v>
      </c>
      <c r="E147" s="82" t="s">
        <v>92</v>
      </c>
      <c r="F147" s="27" t="s">
        <v>271</v>
      </c>
      <c r="G147" s="27" t="s">
        <v>271</v>
      </c>
      <c r="H147" s="27" t="s">
        <v>271</v>
      </c>
      <c r="I147" s="27" t="s">
        <v>271</v>
      </c>
      <c r="J147" s="27" t="s">
        <v>271</v>
      </c>
      <c r="K147" s="116" t="s">
        <v>271</v>
      </c>
    </row>
    <row r="148" spans="1:11" x14ac:dyDescent="0.25">
      <c r="A148" s="82" t="s">
        <v>253</v>
      </c>
      <c r="B148" s="82" t="s">
        <v>61</v>
      </c>
      <c r="C148" s="82" t="s">
        <v>62</v>
      </c>
      <c r="D148" s="82" t="s">
        <v>341</v>
      </c>
      <c r="E148" s="82" t="s">
        <v>336</v>
      </c>
      <c r="F148" s="27" t="s">
        <v>271</v>
      </c>
      <c r="G148" s="27" t="s">
        <v>271</v>
      </c>
      <c r="H148" s="27" t="s">
        <v>271</v>
      </c>
      <c r="I148" s="27" t="s">
        <v>271</v>
      </c>
      <c r="J148" s="27" t="s">
        <v>271</v>
      </c>
      <c r="K148" s="116" t="s">
        <v>271</v>
      </c>
    </row>
    <row r="149" spans="1:11" x14ac:dyDescent="0.25">
      <c r="A149" s="82" t="s">
        <v>253</v>
      </c>
      <c r="B149" s="82" t="s">
        <v>63</v>
      </c>
      <c r="C149" s="82" t="s">
        <v>64</v>
      </c>
      <c r="D149" s="82" t="s">
        <v>341</v>
      </c>
      <c r="E149" s="82" t="s">
        <v>92</v>
      </c>
      <c r="F149" s="27" t="s">
        <v>271</v>
      </c>
      <c r="G149" s="27" t="s">
        <v>271</v>
      </c>
      <c r="H149" s="27" t="s">
        <v>271</v>
      </c>
      <c r="I149" s="27" t="s">
        <v>271</v>
      </c>
      <c r="J149" s="27" t="s">
        <v>271</v>
      </c>
      <c r="K149" s="116" t="s">
        <v>271</v>
      </c>
    </row>
    <row r="150" spans="1:11" x14ac:dyDescent="0.25">
      <c r="A150" s="82" t="s">
        <v>253</v>
      </c>
      <c r="B150" s="82" t="s">
        <v>65</v>
      </c>
      <c r="C150" s="82" t="s">
        <v>66</v>
      </c>
      <c r="D150" s="82" t="s">
        <v>341</v>
      </c>
      <c r="E150" s="82" t="s">
        <v>92</v>
      </c>
      <c r="F150" s="27" t="s">
        <v>271</v>
      </c>
      <c r="G150" s="27" t="s">
        <v>271</v>
      </c>
      <c r="H150" s="27" t="s">
        <v>271</v>
      </c>
      <c r="I150" s="27" t="s">
        <v>271</v>
      </c>
      <c r="J150" s="27" t="s">
        <v>271</v>
      </c>
      <c r="K150" s="116" t="s">
        <v>271</v>
      </c>
    </row>
    <row r="151" spans="1:11" x14ac:dyDescent="0.25">
      <c r="A151" s="82" t="s">
        <v>253</v>
      </c>
      <c r="B151" s="82" t="s">
        <v>67</v>
      </c>
      <c r="C151" s="82" t="s">
        <v>68</v>
      </c>
      <c r="D151" s="82" t="s">
        <v>341</v>
      </c>
      <c r="E151" s="82" t="s">
        <v>92</v>
      </c>
      <c r="F151" s="27" t="s">
        <v>271</v>
      </c>
      <c r="G151" s="27" t="s">
        <v>271</v>
      </c>
      <c r="H151" s="27" t="s">
        <v>271</v>
      </c>
      <c r="I151" s="27" t="s">
        <v>271</v>
      </c>
      <c r="J151" s="27" t="s">
        <v>271</v>
      </c>
      <c r="K151" s="116" t="s">
        <v>271</v>
      </c>
    </row>
    <row r="152" spans="1:11" x14ac:dyDescent="0.25">
      <c r="A152" s="82" t="s">
        <v>253</v>
      </c>
      <c r="B152" s="82" t="s">
        <v>69</v>
      </c>
      <c r="C152" s="82" t="s">
        <v>70</v>
      </c>
      <c r="D152" s="82" t="s">
        <v>341</v>
      </c>
      <c r="E152" s="82" t="s">
        <v>336</v>
      </c>
      <c r="F152" s="27" t="s">
        <v>271</v>
      </c>
      <c r="G152" s="27" t="s">
        <v>271</v>
      </c>
      <c r="H152" s="27" t="s">
        <v>271</v>
      </c>
      <c r="I152" s="27" t="s">
        <v>271</v>
      </c>
      <c r="J152" s="27" t="s">
        <v>271</v>
      </c>
      <c r="K152" s="116" t="s">
        <v>271</v>
      </c>
    </row>
    <row r="153" spans="1:11" x14ac:dyDescent="0.25">
      <c r="A153" s="82" t="s">
        <v>253</v>
      </c>
      <c r="B153" s="82" t="s">
        <v>461</v>
      </c>
      <c r="C153" s="82" t="s">
        <v>71</v>
      </c>
      <c r="D153" s="82" t="s">
        <v>341</v>
      </c>
      <c r="E153" s="82" t="s">
        <v>336</v>
      </c>
      <c r="F153" s="27" t="s">
        <v>278</v>
      </c>
      <c r="G153" s="27" t="s">
        <v>278</v>
      </c>
      <c r="H153" s="27" t="s">
        <v>278</v>
      </c>
      <c r="I153" s="27" t="s">
        <v>278</v>
      </c>
      <c r="J153" s="27" t="s">
        <v>271</v>
      </c>
      <c r="K153" s="116" t="s">
        <v>271</v>
      </c>
    </row>
    <row r="154" spans="1:11" x14ac:dyDescent="0.25">
      <c r="A154" s="82" t="s">
        <v>253</v>
      </c>
      <c r="B154" s="82" t="s">
        <v>72</v>
      </c>
      <c r="C154" s="82" t="s">
        <v>73</v>
      </c>
      <c r="D154" s="82" t="s">
        <v>341</v>
      </c>
      <c r="E154" s="82" t="s">
        <v>336</v>
      </c>
      <c r="F154" s="27" t="s">
        <v>278</v>
      </c>
      <c r="G154" s="27" t="s">
        <v>278</v>
      </c>
      <c r="H154" s="27" t="s">
        <v>278</v>
      </c>
      <c r="I154" s="27" t="s">
        <v>271</v>
      </c>
      <c r="J154" s="27" t="s">
        <v>271</v>
      </c>
      <c r="K154" s="116" t="s">
        <v>271</v>
      </c>
    </row>
    <row r="155" spans="1:11" x14ac:dyDescent="0.25">
      <c r="A155" s="82" t="s">
        <v>253</v>
      </c>
      <c r="B155" s="82" t="s">
        <v>151</v>
      </c>
      <c r="C155" s="82" t="s">
        <v>150</v>
      </c>
      <c r="D155" s="82" t="s">
        <v>341</v>
      </c>
      <c r="E155" s="82" t="s">
        <v>92</v>
      </c>
      <c r="F155" s="27" t="s">
        <v>271</v>
      </c>
      <c r="G155" s="27" t="s">
        <v>271</v>
      </c>
      <c r="H155" s="27" t="s">
        <v>271</v>
      </c>
      <c r="I155" s="27" t="s">
        <v>271</v>
      </c>
      <c r="J155" s="27" t="s">
        <v>271</v>
      </c>
      <c r="K155" s="116" t="s">
        <v>271</v>
      </c>
    </row>
    <row r="156" spans="1:11" x14ac:dyDescent="0.25">
      <c r="A156" s="82" t="s">
        <v>253</v>
      </c>
      <c r="B156" s="82" t="s">
        <v>74</v>
      </c>
      <c r="C156" s="82" t="s">
        <v>75</v>
      </c>
      <c r="D156" s="82" t="s">
        <v>341</v>
      </c>
      <c r="E156" s="82" t="s">
        <v>92</v>
      </c>
      <c r="F156" s="27" t="s">
        <v>271</v>
      </c>
      <c r="G156" s="27" t="s">
        <v>271</v>
      </c>
      <c r="H156" s="27" t="s">
        <v>271</v>
      </c>
      <c r="I156" s="27" t="s">
        <v>271</v>
      </c>
      <c r="J156" s="27" t="s">
        <v>271</v>
      </c>
      <c r="K156" s="116" t="s">
        <v>271</v>
      </c>
    </row>
    <row r="157" spans="1:11" x14ac:dyDescent="0.25">
      <c r="A157" s="82" t="s">
        <v>253</v>
      </c>
      <c r="B157" s="82" t="s">
        <v>462</v>
      </c>
      <c r="C157" s="82" t="s">
        <v>76</v>
      </c>
      <c r="D157" s="82" t="s">
        <v>341</v>
      </c>
      <c r="E157" s="82" t="s">
        <v>92</v>
      </c>
      <c r="F157" s="27" t="s">
        <v>271</v>
      </c>
      <c r="G157" s="27" t="s">
        <v>271</v>
      </c>
      <c r="H157" s="27" t="s">
        <v>271</v>
      </c>
      <c r="I157" s="27" t="s">
        <v>271</v>
      </c>
      <c r="J157" s="27" t="s">
        <v>271</v>
      </c>
      <c r="K157" s="116" t="s">
        <v>271</v>
      </c>
    </row>
    <row r="158" spans="1:11" x14ac:dyDescent="0.25">
      <c r="A158" s="82" t="s">
        <v>253</v>
      </c>
      <c r="B158" s="82" t="s">
        <v>77</v>
      </c>
      <c r="C158" s="82" t="s">
        <v>214</v>
      </c>
      <c r="D158" s="82" t="s">
        <v>347</v>
      </c>
      <c r="E158" s="82" t="s">
        <v>92</v>
      </c>
      <c r="F158" s="27" t="s">
        <v>271</v>
      </c>
      <c r="G158" s="27" t="s">
        <v>271</v>
      </c>
      <c r="H158" s="27" t="s">
        <v>271</v>
      </c>
      <c r="I158" s="27" t="s">
        <v>271</v>
      </c>
      <c r="J158" s="27" t="s">
        <v>271</v>
      </c>
      <c r="K158" s="116" t="s">
        <v>271</v>
      </c>
    </row>
    <row r="159" spans="1:11" x14ac:dyDescent="0.25">
      <c r="A159" s="82" t="s">
        <v>253</v>
      </c>
      <c r="B159" s="82" t="s">
        <v>78</v>
      </c>
      <c r="C159" s="82" t="s">
        <v>215</v>
      </c>
      <c r="D159" s="82" t="s">
        <v>347</v>
      </c>
      <c r="E159" s="82" t="s">
        <v>336</v>
      </c>
      <c r="F159" s="27" t="s">
        <v>271</v>
      </c>
      <c r="G159" s="27" t="s">
        <v>271</v>
      </c>
      <c r="H159" s="27" t="s">
        <v>271</v>
      </c>
      <c r="I159" s="27" t="s">
        <v>271</v>
      </c>
      <c r="J159" s="27" t="s">
        <v>271</v>
      </c>
      <c r="K159" s="116" t="s">
        <v>271</v>
      </c>
    </row>
    <row r="160" spans="1:11" x14ac:dyDescent="0.25">
      <c r="A160" s="82" t="s">
        <v>253</v>
      </c>
      <c r="B160" s="82" t="s">
        <v>79</v>
      </c>
      <c r="C160" s="82" t="s">
        <v>216</v>
      </c>
      <c r="D160" s="82" t="s">
        <v>347</v>
      </c>
      <c r="E160" s="82" t="s">
        <v>336</v>
      </c>
      <c r="F160" s="27" t="s">
        <v>271</v>
      </c>
      <c r="G160" s="27" t="s">
        <v>271</v>
      </c>
      <c r="H160" s="27" t="s">
        <v>271</v>
      </c>
      <c r="I160" s="27" t="s">
        <v>271</v>
      </c>
      <c r="J160" s="27" t="s">
        <v>271</v>
      </c>
      <c r="K160" s="116" t="s">
        <v>271</v>
      </c>
    </row>
    <row r="161" spans="1:24" x14ac:dyDescent="0.25">
      <c r="A161" s="82" t="s">
        <v>253</v>
      </c>
      <c r="B161" s="82" t="s">
        <v>80</v>
      </c>
      <c r="C161" s="82" t="s">
        <v>217</v>
      </c>
      <c r="D161" s="82" t="s">
        <v>347</v>
      </c>
      <c r="E161" s="82" t="s">
        <v>92</v>
      </c>
      <c r="F161" s="27" t="s">
        <v>271</v>
      </c>
      <c r="G161" s="27" t="s">
        <v>271</v>
      </c>
      <c r="H161" s="27" t="s">
        <v>271</v>
      </c>
      <c r="I161" s="27" t="s">
        <v>271</v>
      </c>
      <c r="J161" s="27" t="s">
        <v>271</v>
      </c>
      <c r="K161" s="116" t="s">
        <v>271</v>
      </c>
    </row>
    <row r="162" spans="1:24" x14ac:dyDescent="0.25">
      <c r="A162" s="82" t="s">
        <v>253</v>
      </c>
      <c r="B162" s="82" t="s">
        <v>81</v>
      </c>
      <c r="C162" s="82" t="s">
        <v>218</v>
      </c>
      <c r="D162" s="82" t="s">
        <v>347</v>
      </c>
      <c r="E162" s="82" t="s">
        <v>92</v>
      </c>
      <c r="F162" s="27" t="s">
        <v>271</v>
      </c>
      <c r="G162" s="27" t="s">
        <v>271</v>
      </c>
      <c r="H162" s="27" t="s">
        <v>271</v>
      </c>
      <c r="I162" s="27" t="s">
        <v>271</v>
      </c>
      <c r="J162" s="27" t="s">
        <v>271</v>
      </c>
      <c r="K162" s="116" t="s">
        <v>271</v>
      </c>
    </row>
    <row r="163" spans="1:24" x14ac:dyDescent="0.25">
      <c r="A163" s="82" t="s">
        <v>253</v>
      </c>
      <c r="B163" s="82" t="s">
        <v>82</v>
      </c>
      <c r="C163" s="82" t="s">
        <v>219</v>
      </c>
      <c r="D163" s="82" t="s">
        <v>347</v>
      </c>
      <c r="E163" s="82" t="s">
        <v>92</v>
      </c>
      <c r="F163" s="27" t="s">
        <v>271</v>
      </c>
      <c r="G163" s="27" t="s">
        <v>271</v>
      </c>
      <c r="H163" s="27" t="s">
        <v>271</v>
      </c>
      <c r="I163" s="27" t="s">
        <v>271</v>
      </c>
      <c r="J163" s="27" t="s">
        <v>271</v>
      </c>
      <c r="K163" s="116" t="s">
        <v>271</v>
      </c>
    </row>
    <row r="164" spans="1:24" x14ac:dyDescent="0.25">
      <c r="A164" s="82" t="s">
        <v>253</v>
      </c>
      <c r="B164" s="82" t="s">
        <v>83</v>
      </c>
      <c r="C164" s="82" t="s">
        <v>220</v>
      </c>
      <c r="D164" s="82" t="s">
        <v>347</v>
      </c>
      <c r="E164" s="82" t="s">
        <v>92</v>
      </c>
      <c r="F164" s="27" t="s">
        <v>271</v>
      </c>
      <c r="G164" s="27" t="s">
        <v>271</v>
      </c>
      <c r="H164" s="27" t="s">
        <v>271</v>
      </c>
      <c r="I164" s="27" t="s">
        <v>271</v>
      </c>
      <c r="J164" s="27" t="s">
        <v>271</v>
      </c>
      <c r="K164" s="116" t="s">
        <v>271</v>
      </c>
    </row>
    <row r="165" spans="1:24" x14ac:dyDescent="0.25">
      <c r="A165" s="82" t="s">
        <v>253</v>
      </c>
      <c r="B165" s="82" t="s">
        <v>84</v>
      </c>
      <c r="C165" s="82" t="s">
        <v>221</v>
      </c>
      <c r="D165" s="82" t="s">
        <v>347</v>
      </c>
      <c r="E165" s="82" t="s">
        <v>92</v>
      </c>
      <c r="F165" s="27" t="s">
        <v>271</v>
      </c>
      <c r="G165" s="27" t="s">
        <v>271</v>
      </c>
      <c r="H165" s="27" t="s">
        <v>271</v>
      </c>
      <c r="I165" s="27" t="s">
        <v>271</v>
      </c>
      <c r="J165" s="27" t="s">
        <v>271</v>
      </c>
      <c r="K165" s="116" t="s">
        <v>271</v>
      </c>
    </row>
    <row r="166" spans="1:24" x14ac:dyDescent="0.25">
      <c r="A166" s="82" t="s">
        <v>253</v>
      </c>
      <c r="B166" s="82" t="s">
        <v>85</v>
      </c>
      <c r="C166" s="82" t="s">
        <v>222</v>
      </c>
      <c r="D166" s="82" t="s">
        <v>347</v>
      </c>
      <c r="E166" s="82" t="s">
        <v>92</v>
      </c>
      <c r="F166" s="27" t="s">
        <v>271</v>
      </c>
      <c r="G166" s="27" t="s">
        <v>271</v>
      </c>
      <c r="H166" s="27" t="s">
        <v>271</v>
      </c>
      <c r="I166" s="27" t="s">
        <v>271</v>
      </c>
      <c r="J166" s="27" t="s">
        <v>271</v>
      </c>
      <c r="K166" s="116" t="s">
        <v>271</v>
      </c>
    </row>
    <row r="167" spans="1:24" x14ac:dyDescent="0.25">
      <c r="A167" s="82" t="s">
        <v>253</v>
      </c>
      <c r="B167" s="82" t="s">
        <v>86</v>
      </c>
      <c r="C167" s="82" t="s">
        <v>223</v>
      </c>
      <c r="D167" s="82" t="s">
        <v>347</v>
      </c>
      <c r="E167" s="82" t="s">
        <v>92</v>
      </c>
      <c r="F167" s="27" t="s">
        <v>271</v>
      </c>
      <c r="G167" s="27" t="s">
        <v>271</v>
      </c>
      <c r="H167" s="27" t="s">
        <v>271</v>
      </c>
      <c r="I167" s="27" t="s">
        <v>271</v>
      </c>
      <c r="J167" s="27" t="s">
        <v>271</v>
      </c>
      <c r="K167" s="116" t="s">
        <v>271</v>
      </c>
    </row>
    <row r="168" spans="1:24" x14ac:dyDescent="0.25">
      <c r="A168" s="82" t="s">
        <v>253</v>
      </c>
      <c r="B168" s="82" t="s">
        <v>87</v>
      </c>
      <c r="C168" s="82" t="s">
        <v>224</v>
      </c>
      <c r="D168" s="82" t="s">
        <v>347</v>
      </c>
      <c r="E168" s="82" t="s">
        <v>92</v>
      </c>
      <c r="F168" s="27" t="s">
        <v>271</v>
      </c>
      <c r="G168" s="27" t="s">
        <v>271</v>
      </c>
      <c r="H168" s="27" t="s">
        <v>271</v>
      </c>
      <c r="I168" s="27" t="s">
        <v>271</v>
      </c>
      <c r="J168" s="27" t="s">
        <v>271</v>
      </c>
      <c r="K168" s="116" t="s">
        <v>271</v>
      </c>
    </row>
    <row r="169" spans="1:24" x14ac:dyDescent="0.25">
      <c r="A169" s="82" t="s">
        <v>253</v>
      </c>
      <c r="B169" s="82" t="s">
        <v>88</v>
      </c>
      <c r="C169" s="82" t="s">
        <v>463</v>
      </c>
      <c r="D169" s="82" t="s">
        <v>347</v>
      </c>
      <c r="E169" s="82" t="s">
        <v>336</v>
      </c>
      <c r="F169" s="27" t="s">
        <v>278</v>
      </c>
      <c r="G169" s="27" t="s">
        <v>278</v>
      </c>
      <c r="H169" s="27" t="s">
        <v>278</v>
      </c>
      <c r="I169" s="27" t="s">
        <v>278</v>
      </c>
      <c r="J169" s="27" t="s">
        <v>278</v>
      </c>
      <c r="K169" s="116" t="s">
        <v>278</v>
      </c>
    </row>
    <row r="170" spans="1:24" x14ac:dyDescent="0.25">
      <c r="A170" s="82" t="s">
        <v>253</v>
      </c>
      <c r="B170" s="82" t="s">
        <v>89</v>
      </c>
      <c r="C170" s="82" t="s">
        <v>464</v>
      </c>
      <c r="D170" s="82" t="s">
        <v>347</v>
      </c>
      <c r="E170" s="82" t="s">
        <v>336</v>
      </c>
      <c r="F170" s="27" t="s">
        <v>278</v>
      </c>
      <c r="G170" s="27" t="s">
        <v>278</v>
      </c>
      <c r="H170" s="27" t="s">
        <v>278</v>
      </c>
      <c r="I170" s="27" t="s">
        <v>278</v>
      </c>
      <c r="J170" s="27" t="s">
        <v>278</v>
      </c>
      <c r="K170" s="116" t="s">
        <v>278</v>
      </c>
    </row>
    <row r="171" spans="1:24" x14ac:dyDescent="0.25">
      <c r="A171" s="82" t="s">
        <v>253</v>
      </c>
      <c r="B171" s="82" t="s">
        <v>90</v>
      </c>
      <c r="C171" s="82" t="s">
        <v>225</v>
      </c>
      <c r="D171" s="82" t="s">
        <v>347</v>
      </c>
      <c r="E171" s="82" t="s">
        <v>92</v>
      </c>
      <c r="F171" s="27" t="s">
        <v>271</v>
      </c>
      <c r="G171" s="27" t="s">
        <v>271</v>
      </c>
      <c r="H171" s="27" t="s">
        <v>271</v>
      </c>
      <c r="I171" s="27" t="s">
        <v>271</v>
      </c>
      <c r="J171" s="27" t="s">
        <v>271</v>
      </c>
      <c r="K171" s="116" t="s">
        <v>271</v>
      </c>
    </row>
    <row r="172" spans="1:24" s="32" customFormat="1" ht="13.8" thickBot="1" x14ac:dyDescent="0.3">
      <c r="A172" s="121"/>
      <c r="B172" s="122"/>
      <c r="C172" s="121"/>
      <c r="D172" s="121"/>
      <c r="E172" s="121"/>
      <c r="F172" s="123"/>
      <c r="G172" s="121"/>
      <c r="H172" s="121"/>
      <c r="I172" s="121"/>
      <c r="J172" s="121"/>
      <c r="K172" s="12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s="32" customFormat="1" ht="14.4" thickTop="1" thickBot="1" x14ac:dyDescent="0.3">
      <c r="A173" s="59" t="s">
        <v>370</v>
      </c>
      <c r="B173" s="59"/>
      <c r="C173" s="59"/>
      <c r="D173" s="59"/>
      <c r="E173" s="59"/>
      <c r="F173" s="59"/>
      <c r="G173" s="59"/>
      <c r="H173" s="59"/>
      <c r="I173" s="59"/>
      <c r="J173" s="59"/>
      <c r="K173" s="62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s="32" customFormat="1" ht="13.8" thickTop="1" x14ac:dyDescent="0.25">
      <c r="A174" s="60" t="s">
        <v>395</v>
      </c>
      <c r="B174" s="63"/>
      <c r="C174" s="63"/>
      <c r="D174" s="63"/>
      <c r="E174" s="63"/>
      <c r="F174" s="63"/>
      <c r="G174" s="63"/>
      <c r="H174" s="63"/>
      <c r="I174" s="63"/>
      <c r="J174" s="63"/>
      <c r="K174" s="64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3.8" thickBot="1" x14ac:dyDescent="0.3">
      <c r="A175" s="61" t="s">
        <v>356</v>
      </c>
      <c r="B175" s="65"/>
      <c r="C175" s="65"/>
      <c r="D175" s="65"/>
      <c r="E175" s="65"/>
      <c r="F175" s="65"/>
      <c r="G175" s="65"/>
      <c r="H175" s="65"/>
      <c r="I175" s="65"/>
      <c r="J175" s="65"/>
      <c r="K175" s="66"/>
      <c r="L175" s="32"/>
      <c r="M175" s="32"/>
    </row>
    <row r="176" spans="1:24" ht="13.8" thickTop="1" x14ac:dyDescent="0.25">
      <c r="B176" s="1"/>
      <c r="F176" s="1"/>
    </row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pans="2:6" x14ac:dyDescent="0.25">
      <c r="B353" s="1"/>
      <c r="F353" s="1"/>
    </row>
    <row r="354" spans="2:6" x14ac:dyDescent="0.25">
      <c r="B354" s="1"/>
      <c r="F354" s="1"/>
    </row>
    <row r="355" spans="2:6" x14ac:dyDescent="0.25">
      <c r="B355" s="1"/>
      <c r="F355" s="1"/>
    </row>
    <row r="356" spans="2:6" x14ac:dyDescent="0.25">
      <c r="F356" s="1"/>
    </row>
    <row r="357" spans="2:6" x14ac:dyDescent="0.25">
      <c r="F357" s="1"/>
    </row>
    <row r="358" spans="2:6" x14ac:dyDescent="0.25">
      <c r="F358" s="1"/>
    </row>
    <row r="359" spans="2:6" x14ac:dyDescent="0.25">
      <c r="F359" s="1"/>
    </row>
    <row r="360" spans="2:6" x14ac:dyDescent="0.25">
      <c r="F360" s="1"/>
    </row>
  </sheetData>
  <sortState ref="A5:K170">
    <sortCondition ref="A5:A170"/>
    <sortCondition ref="D5:D170"/>
    <sortCondition ref="E5:E170"/>
    <sortCondition ref="B5:B170"/>
  </sortState>
  <mergeCells count="1">
    <mergeCell ref="A1:H1"/>
  </mergeCells>
  <conditionalFormatting sqref="F5:K171">
    <cfRule type="cellIs" dxfId="101" priority="16" operator="equal">
      <formula>"potencial bueno o superior"</formula>
    </cfRule>
    <cfRule type="cellIs" dxfId="100" priority="17" stopIfTrue="1" operator="equal">
      <formula>"máximo potencial"</formula>
    </cfRule>
    <cfRule type="cellIs" dxfId="99" priority="18" stopIfTrue="1" operator="equal">
      <formula>"muy bueno"</formula>
    </cfRule>
    <cfRule type="cellIs" dxfId="98" priority="19" stopIfTrue="1" operator="equal">
      <formula>"bueno"</formula>
    </cfRule>
    <cfRule type="cellIs" dxfId="97" priority="20" stopIfTrue="1" operator="equal">
      <formula>"potencial bueno"</formula>
    </cfRule>
    <cfRule type="cellIs" dxfId="96" priority="21" stopIfTrue="1" operator="equal">
      <formula>"potencial moderado"</formula>
    </cfRule>
    <cfRule type="cellIs" dxfId="95" priority="22" stopIfTrue="1" operator="equal">
      <formula>"moderado"</formula>
    </cfRule>
    <cfRule type="cellIs" dxfId="94" priority="23" stopIfTrue="1" operator="equal">
      <formula>"potencial deficiente"</formula>
    </cfRule>
    <cfRule type="cellIs" dxfId="93" priority="24" stopIfTrue="1" operator="equal">
      <formula>"deficiente"</formula>
    </cfRule>
    <cfRule type="cellIs" dxfId="92" priority="25" stopIfTrue="1" operator="equal">
      <formula>"peor que bueno"</formula>
    </cfRule>
    <cfRule type="cellIs" dxfId="91" priority="26" stopIfTrue="1" operator="equal">
      <formula>"no alcanza el bueno"</formula>
    </cfRule>
    <cfRule type="cellIs" dxfId="90" priority="27" stopIfTrue="1" operator="equal">
      <formula>"potencial malo"</formula>
    </cfRule>
    <cfRule type="cellIs" dxfId="89" priority="28" stopIfTrue="1" operator="equal">
      <formula>"malo"</formula>
    </cfRule>
    <cfRule type="cellIs" dxfId="88" priority="29" stopIfTrue="1" operator="equal">
      <formula>"indicador no valido"</formula>
    </cfRule>
    <cfRule type="cellIs" dxfId="87" priority="30" stopIfTrue="1" operator="equal">
      <formula>"no evaluado"</formula>
    </cfRule>
  </conditionalFormatting>
  <conditionalFormatting sqref="F171:K171">
    <cfRule type="cellIs" dxfId="86" priority="1" operator="equal">
      <formula>"potencial bueno o superior"</formula>
    </cfRule>
    <cfRule type="cellIs" dxfId="85" priority="2" stopIfTrue="1" operator="equal">
      <formula>"máximo potencial"</formula>
    </cfRule>
    <cfRule type="cellIs" dxfId="84" priority="3" stopIfTrue="1" operator="equal">
      <formula>"muy bueno"</formula>
    </cfRule>
    <cfRule type="cellIs" dxfId="83" priority="4" stopIfTrue="1" operator="equal">
      <formula>"bueno"</formula>
    </cfRule>
    <cfRule type="cellIs" dxfId="82" priority="5" stopIfTrue="1" operator="equal">
      <formula>"potencial bueno"</formula>
    </cfRule>
    <cfRule type="cellIs" dxfId="81" priority="6" stopIfTrue="1" operator="equal">
      <formula>"potencial moderado"</formula>
    </cfRule>
    <cfRule type="cellIs" dxfId="80" priority="7" stopIfTrue="1" operator="equal">
      <formula>"moderado"</formula>
    </cfRule>
    <cfRule type="cellIs" dxfId="79" priority="8" stopIfTrue="1" operator="equal">
      <formula>"potencial deficiente"</formula>
    </cfRule>
    <cfRule type="cellIs" dxfId="78" priority="9" stopIfTrue="1" operator="equal">
      <formula>"deficiente"</formula>
    </cfRule>
    <cfRule type="cellIs" dxfId="77" priority="10" stopIfTrue="1" operator="equal">
      <formula>"peor que bueno"</formula>
    </cfRule>
    <cfRule type="cellIs" dxfId="76" priority="11" stopIfTrue="1" operator="equal">
      <formula>"no alcanza el bueno"</formula>
    </cfRule>
    <cfRule type="cellIs" dxfId="75" priority="12" stopIfTrue="1" operator="equal">
      <formula>"potencial malo"</formula>
    </cfRule>
    <cfRule type="cellIs" dxfId="74" priority="13" stopIfTrue="1" operator="equal">
      <formula>"malo"</formula>
    </cfRule>
    <cfRule type="cellIs" dxfId="73" priority="14" stopIfTrue="1" operator="equal">
      <formula>"indicador no valido"</formula>
    </cfRule>
    <cfRule type="cellIs" dxfId="72" priority="15" stopIfTrue="1" operator="equal">
      <formula>"no evaluado"</formula>
    </cfRule>
  </conditionalFormatting>
  <hyperlinks>
    <hyperlink ref="A175" r:id="rId1"/>
  </hyperlinks>
  <pageMargins left="0.74803149606299213" right="0.74803149606299213" top="0.98425196850393704" bottom="0.98425196850393704" header="0" footer="0"/>
  <pageSetup paperSize="9" scale="59" fitToHeight="0" orientation="landscape" horizontalDpi="300" verticalDpi="300" r:id="rId2"/>
  <headerFooter alignWithMargins="0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P410"/>
  <sheetViews>
    <sheetView showGridLines="0" zoomScaleNormal="100" workbookViewId="0">
      <pane ySplit="4" topLeftCell="A5" activePane="bottomLeft" state="frozen"/>
      <selection activeCell="A2" sqref="A2"/>
      <selection pane="bottomLeft" sqref="A1:H1"/>
    </sheetView>
  </sheetViews>
  <sheetFormatPr baseColWidth="10" defaultColWidth="11.44140625" defaultRowHeight="13.2" x14ac:dyDescent="0.25"/>
  <cols>
    <col min="1" max="1" width="19.88671875" style="1" customWidth="1"/>
    <col min="2" max="2" width="15.33203125" style="6" bestFit="1" customWidth="1"/>
    <col min="3" max="3" width="38.109375" style="1" bestFit="1" customWidth="1"/>
    <col min="4" max="4" width="19.44140625" style="1" bestFit="1" customWidth="1"/>
    <col min="5" max="5" width="15.33203125" style="1" bestFit="1" customWidth="1"/>
    <col min="6" max="6" width="15" style="2" bestFit="1" customWidth="1"/>
    <col min="7" max="11" width="15" style="1" bestFit="1" customWidth="1"/>
    <col min="12" max="12" width="12.33203125" style="1" bestFit="1" customWidth="1"/>
    <col min="13" max="16384" width="11.44140625" style="1"/>
  </cols>
  <sheetData>
    <row r="1" spans="1:16" s="128" customFormat="1" ht="24.9" customHeight="1" thickTop="1" x14ac:dyDescent="0.25">
      <c r="A1" s="135" t="s">
        <v>387</v>
      </c>
      <c r="B1" s="136"/>
      <c r="C1" s="136"/>
      <c r="D1" s="136"/>
      <c r="E1" s="136"/>
      <c r="F1" s="136"/>
      <c r="G1" s="136"/>
      <c r="H1" s="137"/>
      <c r="I1" s="132"/>
      <c r="J1" s="133"/>
      <c r="K1" s="133"/>
      <c r="L1" s="41"/>
      <c r="M1" s="41"/>
      <c r="N1" s="41"/>
      <c r="O1" s="41"/>
      <c r="P1" s="41"/>
    </row>
    <row r="2" spans="1:16" s="41" customFormat="1" ht="21" x14ac:dyDescent="0.25">
      <c r="A2" s="127" t="s">
        <v>473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6" s="41" customFormat="1" ht="2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85"/>
    </row>
    <row r="4" spans="1:16" x14ac:dyDescent="0.25">
      <c r="A4" s="117" t="s">
        <v>137</v>
      </c>
      <c r="B4" s="118" t="s">
        <v>351</v>
      </c>
      <c r="C4" s="118" t="s">
        <v>352</v>
      </c>
      <c r="D4" s="118" t="s">
        <v>466</v>
      </c>
      <c r="E4" s="118" t="s">
        <v>467</v>
      </c>
      <c r="F4" s="118" t="s">
        <v>361</v>
      </c>
      <c r="G4" s="118" t="s">
        <v>362</v>
      </c>
      <c r="H4" s="118" t="s">
        <v>366</v>
      </c>
      <c r="I4" s="118" t="s">
        <v>371</v>
      </c>
      <c r="J4" s="118" t="s">
        <v>389</v>
      </c>
      <c r="K4" s="119" t="s">
        <v>398</v>
      </c>
    </row>
    <row r="5" spans="1:16" x14ac:dyDescent="0.25">
      <c r="A5" s="82" t="s">
        <v>253</v>
      </c>
      <c r="B5" s="82" t="s">
        <v>98</v>
      </c>
      <c r="C5" s="82" t="s">
        <v>159</v>
      </c>
      <c r="D5" s="82" t="s">
        <v>341</v>
      </c>
      <c r="E5" s="82" t="s">
        <v>92</v>
      </c>
      <c r="F5" s="27" t="s">
        <v>280</v>
      </c>
      <c r="G5" s="27" t="s">
        <v>280</v>
      </c>
      <c r="H5" s="27" t="s">
        <v>271</v>
      </c>
      <c r="I5" s="27" t="s">
        <v>280</v>
      </c>
      <c r="J5" s="27" t="s">
        <v>271</v>
      </c>
      <c r="K5" s="116" t="s">
        <v>271</v>
      </c>
    </row>
    <row r="6" spans="1:16" x14ac:dyDescent="0.25">
      <c r="A6" s="82" t="s">
        <v>253</v>
      </c>
      <c r="B6" s="82" t="s">
        <v>399</v>
      </c>
      <c r="C6" s="82" t="s">
        <v>160</v>
      </c>
      <c r="D6" s="82" t="s">
        <v>341</v>
      </c>
      <c r="E6" s="82" t="s">
        <v>92</v>
      </c>
      <c r="F6" s="27" t="s">
        <v>271</v>
      </c>
      <c r="G6" s="27" t="s">
        <v>271</v>
      </c>
      <c r="H6" s="27" t="s">
        <v>271</v>
      </c>
      <c r="I6" s="27" t="s">
        <v>271</v>
      </c>
      <c r="J6" s="27" t="s">
        <v>271</v>
      </c>
      <c r="K6" s="116" t="s">
        <v>271</v>
      </c>
    </row>
    <row r="7" spans="1:16" x14ac:dyDescent="0.25">
      <c r="A7" s="82" t="s">
        <v>253</v>
      </c>
      <c r="B7" s="82" t="s">
        <v>255</v>
      </c>
      <c r="C7" s="82" t="s">
        <v>254</v>
      </c>
      <c r="D7" s="82" t="s">
        <v>342</v>
      </c>
      <c r="E7" s="82" t="s">
        <v>336</v>
      </c>
      <c r="F7" s="27" t="s">
        <v>271</v>
      </c>
      <c r="G7" s="27" t="s">
        <v>271</v>
      </c>
      <c r="H7" s="27" t="s">
        <v>271</v>
      </c>
      <c r="I7" s="27" t="s">
        <v>271</v>
      </c>
      <c r="J7" s="27" t="s">
        <v>271</v>
      </c>
      <c r="K7" s="116" t="s">
        <v>271</v>
      </c>
    </row>
    <row r="8" spans="1:16" x14ac:dyDescent="0.25">
      <c r="A8" s="82" t="s">
        <v>253</v>
      </c>
      <c r="B8" s="82" t="s">
        <v>99</v>
      </c>
      <c r="C8" s="82" t="s">
        <v>161</v>
      </c>
      <c r="D8" s="82" t="s">
        <v>341</v>
      </c>
      <c r="E8" s="82" t="s">
        <v>92</v>
      </c>
      <c r="F8" s="27" t="s">
        <v>280</v>
      </c>
      <c r="G8" s="27" t="s">
        <v>271</v>
      </c>
      <c r="H8" s="27" t="s">
        <v>271</v>
      </c>
      <c r="I8" s="27" t="s">
        <v>271</v>
      </c>
      <c r="J8" s="27" t="s">
        <v>271</v>
      </c>
      <c r="K8" s="116" t="s">
        <v>280</v>
      </c>
    </row>
    <row r="9" spans="1:16" x14ac:dyDescent="0.25">
      <c r="A9" s="82" t="s">
        <v>253</v>
      </c>
      <c r="B9" s="82" t="s">
        <v>163</v>
      </c>
      <c r="C9" s="82" t="s">
        <v>162</v>
      </c>
      <c r="D9" s="82" t="s">
        <v>341</v>
      </c>
      <c r="E9" s="82" t="s">
        <v>92</v>
      </c>
      <c r="F9" s="27" t="s">
        <v>280</v>
      </c>
      <c r="G9" s="27" t="s">
        <v>280</v>
      </c>
      <c r="H9" s="27" t="s">
        <v>280</v>
      </c>
      <c r="I9" s="27" t="s">
        <v>271</v>
      </c>
      <c r="J9" s="27" t="s">
        <v>271</v>
      </c>
      <c r="K9" s="116" t="s">
        <v>271</v>
      </c>
    </row>
    <row r="10" spans="1:16" x14ac:dyDescent="0.25">
      <c r="A10" s="82" t="s">
        <v>253</v>
      </c>
      <c r="B10" s="82" t="s">
        <v>152</v>
      </c>
      <c r="C10" s="82" t="s">
        <v>164</v>
      </c>
      <c r="D10" s="82" t="s">
        <v>341</v>
      </c>
      <c r="E10" s="82" t="s">
        <v>92</v>
      </c>
      <c r="F10" s="27" t="s">
        <v>280</v>
      </c>
      <c r="G10" s="27" t="s">
        <v>271</v>
      </c>
      <c r="H10" s="27" t="s">
        <v>271</v>
      </c>
      <c r="I10" s="27" t="s">
        <v>271</v>
      </c>
      <c r="J10" s="27" t="s">
        <v>271</v>
      </c>
      <c r="K10" s="116" t="s">
        <v>271</v>
      </c>
    </row>
    <row r="11" spans="1:16" x14ac:dyDescent="0.25">
      <c r="A11" s="82" t="s">
        <v>253</v>
      </c>
      <c r="B11" s="82" t="s">
        <v>257</v>
      </c>
      <c r="C11" s="82" t="s">
        <v>256</v>
      </c>
      <c r="D11" s="82" t="s">
        <v>342</v>
      </c>
      <c r="E11" s="82" t="s">
        <v>264</v>
      </c>
      <c r="F11" s="27" t="s">
        <v>271</v>
      </c>
      <c r="G11" s="27" t="s">
        <v>271</v>
      </c>
      <c r="H11" s="27" t="s">
        <v>271</v>
      </c>
      <c r="I11" s="27" t="s">
        <v>271</v>
      </c>
      <c r="J11" s="27" t="s">
        <v>271</v>
      </c>
      <c r="K11" s="116" t="s">
        <v>271</v>
      </c>
    </row>
    <row r="12" spans="1:16" x14ac:dyDescent="0.25">
      <c r="A12" s="82" t="s">
        <v>253</v>
      </c>
      <c r="B12" s="82" t="s">
        <v>153</v>
      </c>
      <c r="C12" s="82" t="s">
        <v>165</v>
      </c>
      <c r="D12" s="82" t="s">
        <v>341</v>
      </c>
      <c r="E12" s="82" t="s">
        <v>92</v>
      </c>
      <c r="F12" s="27" t="s">
        <v>271</v>
      </c>
      <c r="G12" s="27" t="s">
        <v>271</v>
      </c>
      <c r="H12" s="27" t="s">
        <v>271</v>
      </c>
      <c r="I12" s="27" t="s">
        <v>271</v>
      </c>
      <c r="J12" s="27" t="s">
        <v>271</v>
      </c>
      <c r="K12" s="116" t="s">
        <v>271</v>
      </c>
    </row>
    <row r="13" spans="1:16" x14ac:dyDescent="0.25">
      <c r="A13" s="82" t="s">
        <v>253</v>
      </c>
      <c r="B13" s="82" t="s">
        <v>100</v>
      </c>
      <c r="C13" s="82" t="s">
        <v>166</v>
      </c>
      <c r="D13" s="82" t="s">
        <v>341</v>
      </c>
      <c r="E13" s="82" t="s">
        <v>92</v>
      </c>
      <c r="F13" s="27" t="s">
        <v>280</v>
      </c>
      <c r="G13" s="27" t="s">
        <v>271</v>
      </c>
      <c r="H13" s="27" t="s">
        <v>271</v>
      </c>
      <c r="I13" s="27" t="s">
        <v>280</v>
      </c>
      <c r="J13" s="27" t="s">
        <v>271</v>
      </c>
      <c r="K13" s="116" t="s">
        <v>271</v>
      </c>
    </row>
    <row r="14" spans="1:16" x14ac:dyDescent="0.25">
      <c r="A14" s="82" t="s">
        <v>253</v>
      </c>
      <c r="B14" s="82" t="s">
        <v>101</v>
      </c>
      <c r="C14" s="82" t="s">
        <v>167</v>
      </c>
      <c r="D14" s="82" t="s">
        <v>341</v>
      </c>
      <c r="E14" s="82" t="s">
        <v>336</v>
      </c>
      <c r="F14" s="27" t="s">
        <v>280</v>
      </c>
      <c r="G14" s="27" t="s">
        <v>280</v>
      </c>
      <c r="H14" s="27" t="s">
        <v>280</v>
      </c>
      <c r="I14" s="27" t="s">
        <v>280</v>
      </c>
      <c r="J14" s="27" t="s">
        <v>271</v>
      </c>
      <c r="K14" s="116" t="s">
        <v>280</v>
      </c>
    </row>
    <row r="15" spans="1:16" x14ac:dyDescent="0.25">
      <c r="A15" s="82" t="s">
        <v>253</v>
      </c>
      <c r="B15" s="82" t="s">
        <v>102</v>
      </c>
      <c r="C15" s="82" t="s">
        <v>168</v>
      </c>
      <c r="D15" s="82" t="s">
        <v>341</v>
      </c>
      <c r="E15" s="82" t="s">
        <v>92</v>
      </c>
      <c r="F15" s="27" t="s">
        <v>280</v>
      </c>
      <c r="G15" s="27" t="s">
        <v>280</v>
      </c>
      <c r="H15" s="27" t="s">
        <v>280</v>
      </c>
      <c r="I15" s="27" t="s">
        <v>280</v>
      </c>
      <c r="J15" s="27" t="s">
        <v>280</v>
      </c>
      <c r="K15" s="116" t="s">
        <v>280</v>
      </c>
    </row>
    <row r="16" spans="1:16" x14ac:dyDescent="0.25">
      <c r="A16" s="82" t="s">
        <v>253</v>
      </c>
      <c r="B16" s="82" t="s">
        <v>259</v>
      </c>
      <c r="C16" s="82" t="s">
        <v>258</v>
      </c>
      <c r="D16" s="82" t="s">
        <v>342</v>
      </c>
      <c r="E16" s="82" t="s">
        <v>336</v>
      </c>
      <c r="F16" s="27" t="s">
        <v>271</v>
      </c>
      <c r="G16" s="27" t="s">
        <v>271</v>
      </c>
      <c r="H16" s="27" t="s">
        <v>271</v>
      </c>
      <c r="I16" s="27" t="s">
        <v>271</v>
      </c>
      <c r="J16" s="27" t="s">
        <v>271</v>
      </c>
      <c r="K16" s="116" t="s">
        <v>271</v>
      </c>
    </row>
    <row r="17" spans="1:11" x14ac:dyDescent="0.25">
      <c r="A17" s="82" t="s">
        <v>253</v>
      </c>
      <c r="B17" s="82" t="s">
        <v>103</v>
      </c>
      <c r="C17" s="82" t="s">
        <v>169</v>
      </c>
      <c r="D17" s="82" t="s">
        <v>341</v>
      </c>
      <c r="E17" s="82" t="s">
        <v>92</v>
      </c>
      <c r="F17" s="27" t="s">
        <v>271</v>
      </c>
      <c r="G17" s="27" t="s">
        <v>271</v>
      </c>
      <c r="H17" s="27" t="s">
        <v>271</v>
      </c>
      <c r="I17" s="27" t="s">
        <v>280</v>
      </c>
      <c r="J17" s="27" t="s">
        <v>280</v>
      </c>
      <c r="K17" s="116" t="s">
        <v>271</v>
      </c>
    </row>
    <row r="18" spans="1:11" x14ac:dyDescent="0.25">
      <c r="A18" s="82" t="s">
        <v>253</v>
      </c>
      <c r="B18" s="82" t="s">
        <v>138</v>
      </c>
      <c r="C18" s="82" t="s">
        <v>170</v>
      </c>
      <c r="D18" s="82" t="s">
        <v>341</v>
      </c>
      <c r="E18" s="82" t="s">
        <v>92</v>
      </c>
      <c r="F18" s="27" t="s">
        <v>271</v>
      </c>
      <c r="G18" s="27" t="s">
        <v>271</v>
      </c>
      <c r="H18" s="27" t="s">
        <v>271</v>
      </c>
      <c r="I18" s="27" t="s">
        <v>271</v>
      </c>
      <c r="J18" s="27" t="s">
        <v>271</v>
      </c>
      <c r="K18" s="116" t="s">
        <v>271</v>
      </c>
    </row>
    <row r="19" spans="1:11" x14ac:dyDescent="0.25">
      <c r="A19" s="82" t="s">
        <v>253</v>
      </c>
      <c r="B19" s="82" t="s">
        <v>104</v>
      </c>
      <c r="C19" s="82" t="s">
        <v>171</v>
      </c>
      <c r="D19" s="82" t="s">
        <v>341</v>
      </c>
      <c r="E19" s="82" t="s">
        <v>92</v>
      </c>
      <c r="F19" s="27" t="s">
        <v>271</v>
      </c>
      <c r="G19" s="27" t="s">
        <v>271</v>
      </c>
      <c r="H19" s="27" t="s">
        <v>271</v>
      </c>
      <c r="I19" s="27" t="s">
        <v>271</v>
      </c>
      <c r="J19" s="27" t="s">
        <v>271</v>
      </c>
      <c r="K19" s="116" t="s">
        <v>271</v>
      </c>
    </row>
    <row r="20" spans="1:11" x14ac:dyDescent="0.25">
      <c r="A20" s="82" t="s">
        <v>253</v>
      </c>
      <c r="B20" s="82" t="s">
        <v>261</v>
      </c>
      <c r="C20" s="82" t="s">
        <v>260</v>
      </c>
      <c r="D20" s="82" t="s">
        <v>342</v>
      </c>
      <c r="E20" s="82" t="s">
        <v>336</v>
      </c>
      <c r="F20" s="27" t="s">
        <v>271</v>
      </c>
      <c r="G20" s="27" t="s">
        <v>271</v>
      </c>
      <c r="H20" s="27" t="s">
        <v>271</v>
      </c>
      <c r="I20" s="27" t="s">
        <v>271</v>
      </c>
      <c r="J20" s="27" t="s">
        <v>271</v>
      </c>
      <c r="K20" s="116" t="s">
        <v>271</v>
      </c>
    </row>
    <row r="21" spans="1:11" x14ac:dyDescent="0.25">
      <c r="A21" s="82" t="s">
        <v>253</v>
      </c>
      <c r="B21" s="82" t="s">
        <v>251</v>
      </c>
      <c r="C21" s="82" t="s">
        <v>250</v>
      </c>
      <c r="D21" s="82" t="s">
        <v>341</v>
      </c>
      <c r="E21" s="82" t="s">
        <v>92</v>
      </c>
      <c r="F21" s="27" t="s">
        <v>280</v>
      </c>
      <c r="G21" s="27" t="s">
        <v>280</v>
      </c>
      <c r="H21" s="27" t="s">
        <v>280</v>
      </c>
      <c r="I21" s="27" t="s">
        <v>280</v>
      </c>
      <c r="J21" s="27" t="s">
        <v>280</v>
      </c>
      <c r="K21" s="116" t="s">
        <v>280</v>
      </c>
    </row>
    <row r="22" spans="1:11" x14ac:dyDescent="0.25">
      <c r="A22" s="82" t="s">
        <v>253</v>
      </c>
      <c r="B22" s="82" t="s">
        <v>139</v>
      </c>
      <c r="C22" s="82" t="s">
        <v>172</v>
      </c>
      <c r="D22" s="82" t="s">
        <v>341</v>
      </c>
      <c r="E22" s="82" t="s">
        <v>92</v>
      </c>
      <c r="F22" s="27" t="s">
        <v>271</v>
      </c>
      <c r="G22" s="27" t="s">
        <v>271</v>
      </c>
      <c r="H22" s="27" t="s">
        <v>271</v>
      </c>
      <c r="I22" s="27" t="s">
        <v>271</v>
      </c>
      <c r="J22" s="27" t="s">
        <v>271</v>
      </c>
      <c r="K22" s="116" t="s">
        <v>271</v>
      </c>
    </row>
    <row r="23" spans="1:11" x14ac:dyDescent="0.25">
      <c r="A23" s="82" t="s">
        <v>253</v>
      </c>
      <c r="B23" s="82" t="s">
        <v>105</v>
      </c>
      <c r="C23" s="82" t="s">
        <v>173</v>
      </c>
      <c r="D23" s="82" t="s">
        <v>341</v>
      </c>
      <c r="E23" s="82" t="s">
        <v>92</v>
      </c>
      <c r="F23" s="27" t="s">
        <v>280</v>
      </c>
      <c r="G23" s="27" t="s">
        <v>271</v>
      </c>
      <c r="H23" s="27" t="s">
        <v>271</v>
      </c>
      <c r="I23" s="27" t="s">
        <v>280</v>
      </c>
      <c r="J23" s="27" t="s">
        <v>280</v>
      </c>
      <c r="K23" s="116" t="s">
        <v>280</v>
      </c>
    </row>
    <row r="24" spans="1:11" x14ac:dyDescent="0.25">
      <c r="A24" s="82" t="s">
        <v>253</v>
      </c>
      <c r="B24" s="82" t="s">
        <v>175</v>
      </c>
      <c r="C24" s="82" t="s">
        <v>174</v>
      </c>
      <c r="D24" s="82" t="s">
        <v>341</v>
      </c>
      <c r="E24" s="82" t="s">
        <v>92</v>
      </c>
      <c r="F24" s="27" t="s">
        <v>271</v>
      </c>
      <c r="G24" s="27" t="s">
        <v>271</v>
      </c>
      <c r="H24" s="27" t="s">
        <v>280</v>
      </c>
      <c r="I24" s="27" t="s">
        <v>280</v>
      </c>
      <c r="J24" s="27" t="s">
        <v>271</v>
      </c>
      <c r="K24" s="116" t="s">
        <v>271</v>
      </c>
    </row>
    <row r="25" spans="1:11" x14ac:dyDescent="0.25">
      <c r="A25" s="82" t="s">
        <v>253</v>
      </c>
      <c r="B25" s="82" t="s">
        <v>106</v>
      </c>
      <c r="C25" s="82" t="s">
        <v>176</v>
      </c>
      <c r="D25" s="82" t="s">
        <v>341</v>
      </c>
      <c r="E25" s="82" t="s">
        <v>92</v>
      </c>
      <c r="F25" s="27" t="s">
        <v>271</v>
      </c>
      <c r="G25" s="27" t="s">
        <v>271</v>
      </c>
      <c r="H25" s="27" t="s">
        <v>271</v>
      </c>
      <c r="I25" s="27" t="s">
        <v>271</v>
      </c>
      <c r="J25" s="27" t="s">
        <v>271</v>
      </c>
      <c r="K25" s="116" t="s">
        <v>271</v>
      </c>
    </row>
    <row r="26" spans="1:11" x14ac:dyDescent="0.25">
      <c r="A26" s="82" t="s">
        <v>253</v>
      </c>
      <c r="B26" s="82" t="s">
        <v>107</v>
      </c>
      <c r="C26" s="82" t="s">
        <v>177</v>
      </c>
      <c r="D26" s="82" t="s">
        <v>341</v>
      </c>
      <c r="E26" s="82" t="s">
        <v>92</v>
      </c>
      <c r="F26" s="27" t="s">
        <v>280</v>
      </c>
      <c r="G26" s="27" t="s">
        <v>271</v>
      </c>
      <c r="H26" s="27" t="s">
        <v>271</v>
      </c>
      <c r="I26" s="27" t="s">
        <v>280</v>
      </c>
      <c r="J26" s="27" t="s">
        <v>280</v>
      </c>
      <c r="K26" s="116" t="s">
        <v>280</v>
      </c>
    </row>
    <row r="27" spans="1:11" x14ac:dyDescent="0.25">
      <c r="A27" s="82" t="s">
        <v>253</v>
      </c>
      <c r="B27" s="82" t="s">
        <v>179</v>
      </c>
      <c r="C27" s="82" t="s">
        <v>178</v>
      </c>
      <c r="D27" s="82" t="s">
        <v>341</v>
      </c>
      <c r="E27" s="82" t="s">
        <v>92</v>
      </c>
      <c r="F27" s="27" t="s">
        <v>271</v>
      </c>
      <c r="G27" s="27" t="s">
        <v>271</v>
      </c>
      <c r="H27" s="27" t="s">
        <v>271</v>
      </c>
      <c r="I27" s="27" t="s">
        <v>271</v>
      </c>
      <c r="J27" s="27" t="s">
        <v>271</v>
      </c>
      <c r="K27" s="116" t="s">
        <v>271</v>
      </c>
    </row>
    <row r="28" spans="1:11" x14ac:dyDescent="0.25">
      <c r="A28" s="82" t="s">
        <v>253</v>
      </c>
      <c r="B28" s="82" t="s">
        <v>108</v>
      </c>
      <c r="C28" s="82" t="s">
        <v>180</v>
      </c>
      <c r="D28" s="82" t="s">
        <v>341</v>
      </c>
      <c r="E28" s="82" t="s">
        <v>336</v>
      </c>
      <c r="F28" s="27" t="s">
        <v>280</v>
      </c>
      <c r="G28" s="27" t="s">
        <v>271</v>
      </c>
      <c r="H28" s="27" t="s">
        <v>271</v>
      </c>
      <c r="I28" s="27" t="s">
        <v>271</v>
      </c>
      <c r="J28" s="27" t="s">
        <v>271</v>
      </c>
      <c r="K28" s="116" t="s">
        <v>271</v>
      </c>
    </row>
    <row r="29" spans="1:11" x14ac:dyDescent="0.25">
      <c r="A29" s="82" t="s">
        <v>253</v>
      </c>
      <c r="B29" s="82" t="s">
        <v>109</v>
      </c>
      <c r="C29" s="82" t="s">
        <v>181</v>
      </c>
      <c r="D29" s="82" t="s">
        <v>341</v>
      </c>
      <c r="E29" s="82" t="s">
        <v>92</v>
      </c>
      <c r="F29" s="27" t="s">
        <v>271</v>
      </c>
      <c r="G29" s="27" t="s">
        <v>271</v>
      </c>
      <c r="H29" s="27" t="s">
        <v>271</v>
      </c>
      <c r="I29" s="27" t="s">
        <v>280</v>
      </c>
      <c r="J29" s="27" t="s">
        <v>271</v>
      </c>
      <c r="K29" s="116" t="s">
        <v>271</v>
      </c>
    </row>
    <row r="30" spans="1:11" x14ac:dyDescent="0.25">
      <c r="A30" s="82" t="s">
        <v>253</v>
      </c>
      <c r="B30" s="82" t="s">
        <v>183</v>
      </c>
      <c r="C30" s="82" t="s">
        <v>182</v>
      </c>
      <c r="D30" s="82" t="s">
        <v>341</v>
      </c>
      <c r="E30" s="82" t="s">
        <v>92</v>
      </c>
      <c r="F30" s="27" t="s">
        <v>271</v>
      </c>
      <c r="G30" s="27" t="s">
        <v>271</v>
      </c>
      <c r="H30" s="27" t="s">
        <v>271</v>
      </c>
      <c r="I30" s="27" t="s">
        <v>271</v>
      </c>
      <c r="J30" s="27" t="s">
        <v>271</v>
      </c>
      <c r="K30" s="116" t="s">
        <v>271</v>
      </c>
    </row>
    <row r="31" spans="1:11" x14ac:dyDescent="0.25">
      <c r="A31" s="82" t="s">
        <v>253</v>
      </c>
      <c r="B31" s="82" t="s">
        <v>110</v>
      </c>
      <c r="C31" s="82" t="s">
        <v>184</v>
      </c>
      <c r="D31" s="82" t="s">
        <v>341</v>
      </c>
      <c r="E31" s="82" t="s">
        <v>92</v>
      </c>
      <c r="F31" s="27" t="s">
        <v>280</v>
      </c>
      <c r="G31" s="27" t="s">
        <v>280</v>
      </c>
      <c r="H31" s="27" t="s">
        <v>280</v>
      </c>
      <c r="I31" s="27" t="s">
        <v>280</v>
      </c>
      <c r="J31" s="27" t="s">
        <v>280</v>
      </c>
      <c r="K31" s="116" t="s">
        <v>280</v>
      </c>
    </row>
    <row r="32" spans="1:11" x14ac:dyDescent="0.25">
      <c r="A32" s="82" t="s">
        <v>253</v>
      </c>
      <c r="B32" s="82" t="s">
        <v>111</v>
      </c>
      <c r="C32" s="82" t="s">
        <v>185</v>
      </c>
      <c r="D32" s="82" t="s">
        <v>341</v>
      </c>
      <c r="E32" s="82" t="s">
        <v>336</v>
      </c>
      <c r="F32" s="27" t="s">
        <v>280</v>
      </c>
      <c r="G32" s="27" t="s">
        <v>280</v>
      </c>
      <c r="H32" s="27" t="s">
        <v>280</v>
      </c>
      <c r="I32" s="27" t="s">
        <v>280</v>
      </c>
      <c r="J32" s="27" t="s">
        <v>271</v>
      </c>
      <c r="K32" s="116" t="s">
        <v>280</v>
      </c>
    </row>
    <row r="33" spans="1:11" x14ac:dyDescent="0.25">
      <c r="A33" s="82" t="s">
        <v>253</v>
      </c>
      <c r="B33" s="82" t="s">
        <v>263</v>
      </c>
      <c r="C33" s="82" t="s">
        <v>262</v>
      </c>
      <c r="D33" s="82" t="s">
        <v>342</v>
      </c>
      <c r="E33" s="82" t="s">
        <v>336</v>
      </c>
      <c r="F33" s="27" t="s">
        <v>271</v>
      </c>
      <c r="G33" s="27" t="s">
        <v>271</v>
      </c>
      <c r="H33" s="27" t="s">
        <v>280</v>
      </c>
      <c r="I33" s="27" t="s">
        <v>280</v>
      </c>
      <c r="J33" s="27" t="s">
        <v>271</v>
      </c>
      <c r="K33" s="116" t="s">
        <v>280</v>
      </c>
    </row>
    <row r="34" spans="1:11" x14ac:dyDescent="0.25">
      <c r="A34" s="82" t="s">
        <v>253</v>
      </c>
      <c r="B34" s="82" t="s">
        <v>112</v>
      </c>
      <c r="C34" s="82" t="s">
        <v>186</v>
      </c>
      <c r="D34" s="82" t="s">
        <v>341</v>
      </c>
      <c r="E34" s="82" t="s">
        <v>92</v>
      </c>
      <c r="F34" s="27" t="s">
        <v>280</v>
      </c>
      <c r="G34" s="27" t="s">
        <v>280</v>
      </c>
      <c r="H34" s="27" t="s">
        <v>280</v>
      </c>
      <c r="I34" s="27" t="s">
        <v>280</v>
      </c>
      <c r="J34" s="27" t="s">
        <v>280</v>
      </c>
      <c r="K34" s="116" t="s">
        <v>280</v>
      </c>
    </row>
    <row r="35" spans="1:11" x14ac:dyDescent="0.25">
      <c r="A35" s="82" t="s">
        <v>253</v>
      </c>
      <c r="B35" s="82" t="s">
        <v>113</v>
      </c>
      <c r="C35" s="82" t="s">
        <v>187</v>
      </c>
      <c r="D35" s="82" t="s">
        <v>341</v>
      </c>
      <c r="E35" s="82" t="s">
        <v>92</v>
      </c>
      <c r="F35" s="27" t="s">
        <v>280</v>
      </c>
      <c r="G35" s="27" t="s">
        <v>280</v>
      </c>
      <c r="H35" s="27" t="s">
        <v>280</v>
      </c>
      <c r="I35" s="27" t="s">
        <v>280</v>
      </c>
      <c r="J35" s="27" t="s">
        <v>280</v>
      </c>
      <c r="K35" s="116" t="s">
        <v>280</v>
      </c>
    </row>
    <row r="36" spans="1:11" x14ac:dyDescent="0.25">
      <c r="A36" s="82" t="s">
        <v>253</v>
      </c>
      <c r="B36" s="82" t="s">
        <v>95</v>
      </c>
      <c r="C36" s="82" t="s">
        <v>94</v>
      </c>
      <c r="D36" s="82" t="s">
        <v>344</v>
      </c>
      <c r="E36" s="82" t="s">
        <v>92</v>
      </c>
      <c r="F36" s="27" t="s">
        <v>280</v>
      </c>
      <c r="G36" s="27" t="s">
        <v>271</v>
      </c>
      <c r="H36" s="27" t="s">
        <v>271</v>
      </c>
      <c r="I36" s="27" t="s">
        <v>271</v>
      </c>
      <c r="J36" s="27" t="s">
        <v>271</v>
      </c>
      <c r="K36" s="116" t="s">
        <v>271</v>
      </c>
    </row>
    <row r="37" spans="1:11" x14ac:dyDescent="0.25">
      <c r="A37" s="82" t="s">
        <v>253</v>
      </c>
      <c r="B37" s="82" t="s">
        <v>140</v>
      </c>
      <c r="C37" s="82" t="s">
        <v>188</v>
      </c>
      <c r="D37" s="82" t="s">
        <v>341</v>
      </c>
      <c r="E37" s="82" t="s">
        <v>92</v>
      </c>
      <c r="F37" s="27" t="s">
        <v>271</v>
      </c>
      <c r="G37" s="27" t="s">
        <v>271</v>
      </c>
      <c r="H37" s="27" t="s">
        <v>271</v>
      </c>
      <c r="I37" s="27" t="s">
        <v>271</v>
      </c>
      <c r="J37" s="27" t="s">
        <v>271</v>
      </c>
      <c r="K37" s="116" t="s">
        <v>271</v>
      </c>
    </row>
    <row r="38" spans="1:11" x14ac:dyDescent="0.25">
      <c r="A38" s="82" t="s">
        <v>253</v>
      </c>
      <c r="B38" s="82" t="s">
        <v>114</v>
      </c>
      <c r="C38" s="82" t="s">
        <v>189</v>
      </c>
      <c r="D38" s="82" t="s">
        <v>341</v>
      </c>
      <c r="E38" s="82" t="s">
        <v>92</v>
      </c>
      <c r="F38" s="27" t="s">
        <v>280</v>
      </c>
      <c r="G38" s="27" t="s">
        <v>280</v>
      </c>
      <c r="H38" s="27" t="s">
        <v>280</v>
      </c>
      <c r="I38" s="27" t="s">
        <v>280</v>
      </c>
      <c r="J38" s="27" t="s">
        <v>280</v>
      </c>
      <c r="K38" s="116" t="s">
        <v>280</v>
      </c>
    </row>
    <row r="39" spans="1:11" x14ac:dyDescent="0.25">
      <c r="A39" s="82" t="s">
        <v>253</v>
      </c>
      <c r="B39" s="82" t="s">
        <v>115</v>
      </c>
      <c r="C39" s="82" t="s">
        <v>190</v>
      </c>
      <c r="D39" s="82" t="s">
        <v>341</v>
      </c>
      <c r="E39" s="82" t="s">
        <v>92</v>
      </c>
      <c r="F39" s="27" t="s">
        <v>271</v>
      </c>
      <c r="G39" s="27" t="s">
        <v>271</v>
      </c>
      <c r="H39" s="27" t="s">
        <v>280</v>
      </c>
      <c r="I39" s="27" t="s">
        <v>271</v>
      </c>
      <c r="J39" s="27" t="s">
        <v>280</v>
      </c>
      <c r="K39" s="116" t="s">
        <v>280</v>
      </c>
    </row>
    <row r="40" spans="1:11" x14ac:dyDescent="0.25">
      <c r="A40" s="82" t="s">
        <v>253</v>
      </c>
      <c r="B40" s="82" t="s">
        <v>116</v>
      </c>
      <c r="C40" s="82" t="s">
        <v>191</v>
      </c>
      <c r="D40" s="82" t="s">
        <v>341</v>
      </c>
      <c r="E40" s="82" t="s">
        <v>92</v>
      </c>
      <c r="F40" s="27" t="s">
        <v>280</v>
      </c>
      <c r="G40" s="27" t="s">
        <v>280</v>
      </c>
      <c r="H40" s="27" t="s">
        <v>280</v>
      </c>
      <c r="I40" s="27" t="s">
        <v>280</v>
      </c>
      <c r="J40" s="27" t="s">
        <v>280</v>
      </c>
      <c r="K40" s="116" t="s">
        <v>280</v>
      </c>
    </row>
    <row r="41" spans="1:11" x14ac:dyDescent="0.25">
      <c r="A41" s="82" t="s">
        <v>253</v>
      </c>
      <c r="B41" s="82" t="s">
        <v>117</v>
      </c>
      <c r="C41" s="82" t="s">
        <v>192</v>
      </c>
      <c r="D41" s="82" t="s">
        <v>341</v>
      </c>
      <c r="E41" s="82" t="s">
        <v>92</v>
      </c>
      <c r="F41" s="27" t="s">
        <v>271</v>
      </c>
      <c r="G41" s="27" t="s">
        <v>271</v>
      </c>
      <c r="H41" s="27" t="s">
        <v>280</v>
      </c>
      <c r="I41" s="27" t="s">
        <v>271</v>
      </c>
      <c r="J41" s="27" t="s">
        <v>280</v>
      </c>
      <c r="K41" s="116" t="s">
        <v>280</v>
      </c>
    </row>
    <row r="42" spans="1:11" x14ac:dyDescent="0.25">
      <c r="A42" s="82" t="s">
        <v>253</v>
      </c>
      <c r="B42" s="82" t="s">
        <v>118</v>
      </c>
      <c r="C42" s="82" t="s">
        <v>193</v>
      </c>
      <c r="D42" s="82" t="s">
        <v>341</v>
      </c>
      <c r="E42" s="82" t="s">
        <v>336</v>
      </c>
      <c r="F42" s="27" t="s">
        <v>280</v>
      </c>
      <c r="G42" s="27" t="s">
        <v>280</v>
      </c>
      <c r="H42" s="27" t="s">
        <v>280</v>
      </c>
      <c r="I42" s="27" t="s">
        <v>280</v>
      </c>
      <c r="J42" s="27" t="s">
        <v>280</v>
      </c>
      <c r="K42" s="116" t="s">
        <v>280</v>
      </c>
    </row>
    <row r="43" spans="1:11" x14ac:dyDescent="0.25">
      <c r="A43" s="82" t="s">
        <v>253</v>
      </c>
      <c r="B43" s="82" t="s">
        <v>119</v>
      </c>
      <c r="C43" s="82" t="s">
        <v>194</v>
      </c>
      <c r="D43" s="82" t="s">
        <v>341</v>
      </c>
      <c r="E43" s="82" t="s">
        <v>336</v>
      </c>
      <c r="F43" s="27" t="s">
        <v>280</v>
      </c>
      <c r="G43" s="27" t="s">
        <v>280</v>
      </c>
      <c r="H43" s="27" t="s">
        <v>280</v>
      </c>
      <c r="I43" s="27" t="s">
        <v>280</v>
      </c>
      <c r="J43" s="27" t="s">
        <v>280</v>
      </c>
      <c r="K43" s="116" t="s">
        <v>280</v>
      </c>
    </row>
    <row r="44" spans="1:11" x14ac:dyDescent="0.25">
      <c r="A44" s="82" t="s">
        <v>253</v>
      </c>
      <c r="B44" s="82" t="s">
        <v>141</v>
      </c>
      <c r="C44" s="82" t="s">
        <v>195</v>
      </c>
      <c r="D44" s="82" t="s">
        <v>341</v>
      </c>
      <c r="E44" s="82" t="s">
        <v>92</v>
      </c>
      <c r="F44" s="27" t="s">
        <v>280</v>
      </c>
      <c r="G44" s="27" t="s">
        <v>271</v>
      </c>
      <c r="H44" s="27" t="s">
        <v>271</v>
      </c>
      <c r="I44" s="27" t="s">
        <v>280</v>
      </c>
      <c r="J44" s="27" t="s">
        <v>280</v>
      </c>
      <c r="K44" s="116" t="s">
        <v>280</v>
      </c>
    </row>
    <row r="45" spans="1:11" x14ac:dyDescent="0.25">
      <c r="A45" s="82" t="s">
        <v>253</v>
      </c>
      <c r="B45" s="82" t="s">
        <v>142</v>
      </c>
      <c r="C45" s="82" t="s">
        <v>196</v>
      </c>
      <c r="D45" s="82" t="s">
        <v>341</v>
      </c>
      <c r="E45" s="82" t="s">
        <v>92</v>
      </c>
      <c r="F45" s="27" t="s">
        <v>271</v>
      </c>
      <c r="G45" s="27" t="s">
        <v>271</v>
      </c>
      <c r="H45" s="27" t="s">
        <v>280</v>
      </c>
      <c r="I45" s="27" t="s">
        <v>271</v>
      </c>
      <c r="J45" s="27" t="s">
        <v>271</v>
      </c>
      <c r="K45" s="116" t="s">
        <v>271</v>
      </c>
    </row>
    <row r="46" spans="1:11" x14ac:dyDescent="0.25">
      <c r="A46" s="82" t="s">
        <v>253</v>
      </c>
      <c r="B46" s="82" t="s">
        <v>120</v>
      </c>
      <c r="C46" s="82" t="s">
        <v>197</v>
      </c>
      <c r="D46" s="82" t="s">
        <v>341</v>
      </c>
      <c r="E46" s="82" t="s">
        <v>92</v>
      </c>
      <c r="F46" s="27" t="s">
        <v>280</v>
      </c>
      <c r="G46" s="27" t="s">
        <v>280</v>
      </c>
      <c r="H46" s="27" t="s">
        <v>280</v>
      </c>
      <c r="I46" s="27" t="s">
        <v>280</v>
      </c>
      <c r="J46" s="27" t="s">
        <v>280</v>
      </c>
      <c r="K46" s="116" t="s">
        <v>280</v>
      </c>
    </row>
    <row r="47" spans="1:11" x14ac:dyDescent="0.25">
      <c r="A47" s="82" t="s">
        <v>253</v>
      </c>
      <c r="B47" s="82" t="s">
        <v>143</v>
      </c>
      <c r="C47" s="82" t="s">
        <v>198</v>
      </c>
      <c r="D47" s="82" t="s">
        <v>341</v>
      </c>
      <c r="E47" s="82" t="s">
        <v>92</v>
      </c>
      <c r="F47" s="27" t="s">
        <v>271</v>
      </c>
      <c r="G47" s="27" t="s">
        <v>271</v>
      </c>
      <c r="H47" s="27" t="s">
        <v>271</v>
      </c>
      <c r="I47" s="27" t="s">
        <v>280</v>
      </c>
      <c r="J47" s="27" t="s">
        <v>280</v>
      </c>
      <c r="K47" s="116" t="s">
        <v>280</v>
      </c>
    </row>
    <row r="48" spans="1:11" x14ac:dyDescent="0.25">
      <c r="A48" s="82" t="s">
        <v>253</v>
      </c>
      <c r="B48" s="82" t="s">
        <v>121</v>
      </c>
      <c r="C48" s="82" t="s">
        <v>199</v>
      </c>
      <c r="D48" s="82" t="s">
        <v>341</v>
      </c>
      <c r="E48" s="82" t="s">
        <v>92</v>
      </c>
      <c r="F48" s="27" t="s">
        <v>280</v>
      </c>
      <c r="G48" s="27" t="s">
        <v>271</v>
      </c>
      <c r="H48" s="27" t="s">
        <v>280</v>
      </c>
      <c r="I48" s="27" t="s">
        <v>271</v>
      </c>
      <c r="J48" s="27" t="s">
        <v>271</v>
      </c>
      <c r="K48" s="116" t="s">
        <v>280</v>
      </c>
    </row>
    <row r="49" spans="1:11" x14ac:dyDescent="0.25">
      <c r="A49" s="82" t="s">
        <v>253</v>
      </c>
      <c r="B49" s="82" t="s">
        <v>122</v>
      </c>
      <c r="C49" s="82" t="s">
        <v>200</v>
      </c>
      <c r="D49" s="82" t="s">
        <v>341</v>
      </c>
      <c r="E49" s="82" t="s">
        <v>92</v>
      </c>
      <c r="F49" s="27" t="s">
        <v>280</v>
      </c>
      <c r="G49" s="27" t="s">
        <v>280</v>
      </c>
      <c r="H49" s="27" t="s">
        <v>280</v>
      </c>
      <c r="I49" s="27" t="s">
        <v>280</v>
      </c>
      <c r="J49" s="27" t="s">
        <v>280</v>
      </c>
      <c r="K49" s="116" t="s">
        <v>280</v>
      </c>
    </row>
    <row r="50" spans="1:11" x14ac:dyDescent="0.25">
      <c r="A50" s="82" t="s">
        <v>253</v>
      </c>
      <c r="B50" s="82" t="s">
        <v>123</v>
      </c>
      <c r="C50" s="82" t="s">
        <v>202</v>
      </c>
      <c r="D50" s="82" t="s">
        <v>341</v>
      </c>
      <c r="E50" s="82" t="s">
        <v>336</v>
      </c>
      <c r="F50" s="27" t="s">
        <v>280</v>
      </c>
      <c r="G50" s="27" t="s">
        <v>271</v>
      </c>
      <c r="H50" s="27" t="s">
        <v>280</v>
      </c>
      <c r="I50" s="27" t="s">
        <v>280</v>
      </c>
      <c r="J50" s="27" t="s">
        <v>280</v>
      </c>
      <c r="K50" s="116" t="s">
        <v>280</v>
      </c>
    </row>
    <row r="51" spans="1:11" x14ac:dyDescent="0.25">
      <c r="A51" s="82" t="s">
        <v>253</v>
      </c>
      <c r="B51" s="82" t="s">
        <v>400</v>
      </c>
      <c r="C51" s="82" t="s">
        <v>401</v>
      </c>
      <c r="D51" s="82" t="s">
        <v>341</v>
      </c>
      <c r="E51" s="82" t="s">
        <v>336</v>
      </c>
      <c r="F51" s="27" t="s">
        <v>271</v>
      </c>
      <c r="G51" s="27" t="s">
        <v>280</v>
      </c>
      <c r="H51" s="27" t="s">
        <v>271</v>
      </c>
      <c r="I51" s="27" t="s">
        <v>280</v>
      </c>
      <c r="J51" s="27" t="s">
        <v>271</v>
      </c>
      <c r="K51" s="116" t="s">
        <v>280</v>
      </c>
    </row>
    <row r="52" spans="1:11" x14ac:dyDescent="0.25">
      <c r="A52" s="82" t="s">
        <v>253</v>
      </c>
      <c r="B52" s="82" t="s">
        <v>402</v>
      </c>
      <c r="C52" s="82" t="s">
        <v>201</v>
      </c>
      <c r="D52" s="82" t="s">
        <v>341</v>
      </c>
      <c r="E52" s="82" t="s">
        <v>336</v>
      </c>
      <c r="F52" s="27" t="s">
        <v>280</v>
      </c>
      <c r="G52" s="27" t="s">
        <v>280</v>
      </c>
      <c r="H52" s="27" t="s">
        <v>280</v>
      </c>
      <c r="I52" s="27" t="s">
        <v>280</v>
      </c>
      <c r="J52" s="27" t="s">
        <v>280</v>
      </c>
      <c r="K52" s="116" t="s">
        <v>280</v>
      </c>
    </row>
    <row r="53" spans="1:11" x14ac:dyDescent="0.25">
      <c r="A53" s="82" t="s">
        <v>253</v>
      </c>
      <c r="B53" s="82" t="s">
        <v>124</v>
      </c>
      <c r="C53" s="82" t="s">
        <v>203</v>
      </c>
      <c r="D53" s="82" t="s">
        <v>341</v>
      </c>
      <c r="E53" s="82" t="s">
        <v>92</v>
      </c>
      <c r="F53" s="27" t="s">
        <v>280</v>
      </c>
      <c r="G53" s="27" t="s">
        <v>280</v>
      </c>
      <c r="H53" s="27" t="s">
        <v>280</v>
      </c>
      <c r="I53" s="27" t="s">
        <v>280</v>
      </c>
      <c r="J53" s="27" t="s">
        <v>271</v>
      </c>
      <c r="K53" s="116" t="s">
        <v>280</v>
      </c>
    </row>
    <row r="54" spans="1:11" x14ac:dyDescent="0.25">
      <c r="A54" s="82" t="s">
        <v>253</v>
      </c>
      <c r="B54" s="82" t="s">
        <v>125</v>
      </c>
      <c r="C54" s="82" t="s">
        <v>204</v>
      </c>
      <c r="D54" s="82" t="s">
        <v>341</v>
      </c>
      <c r="E54" s="82" t="s">
        <v>336</v>
      </c>
      <c r="F54" s="27" t="s">
        <v>271</v>
      </c>
      <c r="G54" s="27" t="s">
        <v>271</v>
      </c>
      <c r="H54" s="27" t="s">
        <v>280</v>
      </c>
      <c r="I54" s="27" t="s">
        <v>271</v>
      </c>
      <c r="J54" s="27" t="s">
        <v>271</v>
      </c>
      <c r="K54" s="116" t="s">
        <v>271</v>
      </c>
    </row>
    <row r="55" spans="1:11" x14ac:dyDescent="0.25">
      <c r="A55" s="82" t="s">
        <v>253</v>
      </c>
      <c r="B55" s="82" t="s">
        <v>126</v>
      </c>
      <c r="C55" s="82" t="s">
        <v>205</v>
      </c>
      <c r="D55" s="82" t="s">
        <v>341</v>
      </c>
      <c r="E55" s="82" t="s">
        <v>92</v>
      </c>
      <c r="F55" s="27" t="s">
        <v>280</v>
      </c>
      <c r="G55" s="27" t="s">
        <v>271</v>
      </c>
      <c r="H55" s="27" t="s">
        <v>280</v>
      </c>
      <c r="I55" s="27" t="s">
        <v>280</v>
      </c>
      <c r="J55" s="27" t="s">
        <v>271</v>
      </c>
      <c r="K55" s="116" t="s">
        <v>280</v>
      </c>
    </row>
    <row r="56" spans="1:11" x14ac:dyDescent="0.25">
      <c r="A56" s="82" t="s">
        <v>253</v>
      </c>
      <c r="B56" s="82" t="s">
        <v>127</v>
      </c>
      <c r="C56" s="82" t="s">
        <v>206</v>
      </c>
      <c r="D56" s="82" t="s">
        <v>341</v>
      </c>
      <c r="E56" s="82" t="s">
        <v>336</v>
      </c>
      <c r="F56" s="27" t="s">
        <v>280</v>
      </c>
      <c r="G56" s="27" t="s">
        <v>280</v>
      </c>
      <c r="H56" s="27" t="s">
        <v>280</v>
      </c>
      <c r="I56" s="27" t="s">
        <v>280</v>
      </c>
      <c r="J56" s="27" t="s">
        <v>271</v>
      </c>
      <c r="K56" s="116" t="s">
        <v>280</v>
      </c>
    </row>
    <row r="57" spans="1:11" x14ac:dyDescent="0.25">
      <c r="A57" s="82" t="s">
        <v>403</v>
      </c>
      <c r="B57" s="82" t="s">
        <v>128</v>
      </c>
      <c r="C57" s="82" t="s">
        <v>154</v>
      </c>
      <c r="D57" s="82" t="s">
        <v>341</v>
      </c>
      <c r="E57" s="82" t="s">
        <v>92</v>
      </c>
      <c r="F57" s="27" t="s">
        <v>271</v>
      </c>
      <c r="G57" s="27" t="s">
        <v>271</v>
      </c>
      <c r="H57" s="27" t="s">
        <v>271</v>
      </c>
      <c r="I57" s="27" t="s">
        <v>271</v>
      </c>
      <c r="J57" s="27" t="s">
        <v>271</v>
      </c>
      <c r="K57" s="116" t="s">
        <v>271</v>
      </c>
    </row>
    <row r="58" spans="1:11" x14ac:dyDescent="0.25">
      <c r="A58" s="82" t="s">
        <v>403</v>
      </c>
      <c r="B58" s="82" t="s">
        <v>157</v>
      </c>
      <c r="C58" s="82" t="s">
        <v>156</v>
      </c>
      <c r="D58" s="82" t="s">
        <v>341</v>
      </c>
      <c r="E58" s="82" t="s">
        <v>92</v>
      </c>
      <c r="F58" s="27" t="s">
        <v>271</v>
      </c>
      <c r="G58" s="27" t="s">
        <v>271</v>
      </c>
      <c r="H58" s="27" t="s">
        <v>271</v>
      </c>
      <c r="I58" s="27" t="s">
        <v>271</v>
      </c>
      <c r="J58" s="27" t="s">
        <v>271</v>
      </c>
      <c r="K58" s="116" t="s">
        <v>280</v>
      </c>
    </row>
    <row r="59" spans="1:11" x14ac:dyDescent="0.25">
      <c r="A59" s="82" t="s">
        <v>403</v>
      </c>
      <c r="B59" s="82" t="s">
        <v>129</v>
      </c>
      <c r="C59" s="82" t="s">
        <v>158</v>
      </c>
      <c r="D59" s="82" t="s">
        <v>341</v>
      </c>
      <c r="E59" s="82" t="s">
        <v>92</v>
      </c>
      <c r="F59" s="27" t="s">
        <v>280</v>
      </c>
      <c r="G59" s="27" t="s">
        <v>280</v>
      </c>
      <c r="H59" s="27" t="s">
        <v>280</v>
      </c>
      <c r="I59" s="27" t="s">
        <v>280</v>
      </c>
      <c r="J59" s="27" t="s">
        <v>280</v>
      </c>
      <c r="K59" s="116" t="s">
        <v>280</v>
      </c>
    </row>
    <row r="60" spans="1:11" x14ac:dyDescent="0.25">
      <c r="A60" s="82" t="s">
        <v>96</v>
      </c>
      <c r="B60" s="82" t="s">
        <v>404</v>
      </c>
      <c r="C60" s="82" t="s">
        <v>93</v>
      </c>
      <c r="D60" s="82" t="s">
        <v>344</v>
      </c>
      <c r="E60" s="82" t="s">
        <v>92</v>
      </c>
      <c r="F60" s="27" t="s">
        <v>280</v>
      </c>
      <c r="G60" s="27" t="s">
        <v>280</v>
      </c>
      <c r="H60" s="27" t="s">
        <v>280</v>
      </c>
      <c r="I60" s="27" t="s">
        <v>280</v>
      </c>
      <c r="J60" s="27" t="s">
        <v>280</v>
      </c>
      <c r="K60" s="116" t="s">
        <v>280</v>
      </c>
    </row>
    <row r="61" spans="1:11" x14ac:dyDescent="0.25">
      <c r="A61" s="82" t="s">
        <v>96</v>
      </c>
      <c r="B61" s="82" t="s">
        <v>405</v>
      </c>
      <c r="C61" s="82" t="s">
        <v>226</v>
      </c>
      <c r="D61" s="82" t="s">
        <v>344</v>
      </c>
      <c r="E61" s="82" t="s">
        <v>92</v>
      </c>
      <c r="F61" s="27" t="s">
        <v>280</v>
      </c>
      <c r="G61" s="27" t="s">
        <v>280</v>
      </c>
      <c r="H61" s="27" t="s">
        <v>280</v>
      </c>
      <c r="I61" s="27" t="s">
        <v>280</v>
      </c>
      <c r="J61" s="27" t="s">
        <v>280</v>
      </c>
      <c r="K61" s="116" t="s">
        <v>280</v>
      </c>
    </row>
    <row r="62" spans="1:11" x14ac:dyDescent="0.25">
      <c r="A62" s="82" t="s">
        <v>96</v>
      </c>
      <c r="B62" s="82" t="s">
        <v>406</v>
      </c>
      <c r="C62" s="82" t="s">
        <v>407</v>
      </c>
      <c r="D62" s="82" t="s">
        <v>344</v>
      </c>
      <c r="E62" s="82" t="s">
        <v>92</v>
      </c>
      <c r="F62" s="27" t="s">
        <v>280</v>
      </c>
      <c r="G62" s="27" t="s">
        <v>280</v>
      </c>
      <c r="H62" s="27" t="s">
        <v>280</v>
      </c>
      <c r="I62" s="27" t="s">
        <v>280</v>
      </c>
      <c r="J62" s="27" t="s">
        <v>280</v>
      </c>
      <c r="K62" s="116" t="s">
        <v>280</v>
      </c>
    </row>
    <row r="63" spans="1:11" x14ac:dyDescent="0.25">
      <c r="A63" s="82" t="s">
        <v>96</v>
      </c>
      <c r="B63" s="82" t="s">
        <v>408</v>
      </c>
      <c r="C63" s="82" t="s">
        <v>227</v>
      </c>
      <c r="D63" s="82" t="s">
        <v>344</v>
      </c>
      <c r="E63" s="82" t="s">
        <v>92</v>
      </c>
      <c r="F63" s="27" t="s">
        <v>280</v>
      </c>
      <c r="G63" s="27" t="s">
        <v>280</v>
      </c>
      <c r="H63" s="27" t="s">
        <v>280</v>
      </c>
      <c r="I63" s="27" t="s">
        <v>280</v>
      </c>
      <c r="J63" s="27" t="s">
        <v>280</v>
      </c>
      <c r="K63" s="116" t="s">
        <v>280</v>
      </c>
    </row>
    <row r="64" spans="1:11" x14ac:dyDescent="0.25">
      <c r="A64" s="82" t="s">
        <v>96</v>
      </c>
      <c r="B64" s="82" t="s">
        <v>409</v>
      </c>
      <c r="C64" s="82" t="s">
        <v>228</v>
      </c>
      <c r="D64" s="82" t="s">
        <v>344</v>
      </c>
      <c r="E64" s="82" t="s">
        <v>264</v>
      </c>
      <c r="F64" s="27" t="s">
        <v>280</v>
      </c>
      <c r="G64" s="27" t="s">
        <v>280</v>
      </c>
      <c r="H64" s="27" t="s">
        <v>280</v>
      </c>
      <c r="I64" s="27" t="s">
        <v>280</v>
      </c>
      <c r="J64" s="27" t="s">
        <v>280</v>
      </c>
      <c r="K64" s="116" t="s">
        <v>280</v>
      </c>
    </row>
    <row r="65" spans="1:11" x14ac:dyDescent="0.25">
      <c r="A65" s="82" t="s">
        <v>96</v>
      </c>
      <c r="B65" s="82" t="s">
        <v>410</v>
      </c>
      <c r="C65" s="82" t="s">
        <v>97</v>
      </c>
      <c r="D65" s="82" t="s">
        <v>344</v>
      </c>
      <c r="E65" s="82" t="s">
        <v>264</v>
      </c>
      <c r="F65" s="27" t="s">
        <v>271</v>
      </c>
      <c r="G65" s="27" t="s">
        <v>271</v>
      </c>
      <c r="H65" s="27" t="s">
        <v>271</v>
      </c>
      <c r="I65" s="27" t="s">
        <v>271</v>
      </c>
      <c r="J65" s="27" t="s">
        <v>271</v>
      </c>
      <c r="K65" s="116" t="s">
        <v>271</v>
      </c>
    </row>
    <row r="66" spans="1:11" x14ac:dyDescent="0.25">
      <c r="A66" s="82" t="s">
        <v>96</v>
      </c>
      <c r="B66" s="82" t="s">
        <v>411</v>
      </c>
      <c r="C66" s="82" t="s">
        <v>229</v>
      </c>
      <c r="D66" s="82" t="s">
        <v>341</v>
      </c>
      <c r="E66" s="82" t="s">
        <v>92</v>
      </c>
      <c r="F66" s="27" t="s">
        <v>271</v>
      </c>
      <c r="G66" s="27" t="s">
        <v>271</v>
      </c>
      <c r="H66" s="27" t="s">
        <v>271</v>
      </c>
      <c r="I66" s="27" t="s">
        <v>271</v>
      </c>
      <c r="J66" s="27" t="s">
        <v>271</v>
      </c>
      <c r="K66" s="116" t="s">
        <v>271</v>
      </c>
    </row>
    <row r="67" spans="1:11" x14ac:dyDescent="0.25">
      <c r="A67" s="82" t="s">
        <v>96</v>
      </c>
      <c r="B67" s="82" t="s">
        <v>412</v>
      </c>
      <c r="C67" s="82" t="s">
        <v>230</v>
      </c>
      <c r="D67" s="82" t="s">
        <v>341</v>
      </c>
      <c r="E67" s="82" t="s">
        <v>92</v>
      </c>
      <c r="F67" s="27" t="s">
        <v>280</v>
      </c>
      <c r="G67" s="27" t="s">
        <v>280</v>
      </c>
      <c r="H67" s="27" t="s">
        <v>280</v>
      </c>
      <c r="I67" s="27" t="s">
        <v>280</v>
      </c>
      <c r="J67" s="27" t="s">
        <v>280</v>
      </c>
      <c r="K67" s="116" t="s">
        <v>280</v>
      </c>
    </row>
    <row r="68" spans="1:11" x14ac:dyDescent="0.25">
      <c r="A68" s="82" t="s">
        <v>96</v>
      </c>
      <c r="B68" s="82" t="s">
        <v>413</v>
      </c>
      <c r="C68" s="82" t="s">
        <v>414</v>
      </c>
      <c r="D68" s="82" t="s">
        <v>341</v>
      </c>
      <c r="E68" s="82" t="s">
        <v>92</v>
      </c>
      <c r="F68" s="27" t="s">
        <v>280</v>
      </c>
      <c r="G68" s="27" t="s">
        <v>280</v>
      </c>
      <c r="H68" s="27" t="s">
        <v>280</v>
      </c>
      <c r="I68" s="27" t="s">
        <v>280</v>
      </c>
      <c r="J68" s="27" t="s">
        <v>280</v>
      </c>
      <c r="K68" s="116" t="s">
        <v>280</v>
      </c>
    </row>
    <row r="69" spans="1:11" x14ac:dyDescent="0.25">
      <c r="A69" s="82" t="s">
        <v>96</v>
      </c>
      <c r="B69" s="82" t="s">
        <v>415</v>
      </c>
      <c r="C69" s="82" t="s">
        <v>416</v>
      </c>
      <c r="D69" s="82" t="s">
        <v>341</v>
      </c>
      <c r="E69" s="82" t="s">
        <v>92</v>
      </c>
      <c r="F69" s="27" t="s">
        <v>271</v>
      </c>
      <c r="G69" s="27" t="s">
        <v>280</v>
      </c>
      <c r="H69" s="27" t="s">
        <v>280</v>
      </c>
      <c r="I69" s="27" t="s">
        <v>271</v>
      </c>
      <c r="J69" s="27" t="s">
        <v>271</v>
      </c>
      <c r="K69" s="116" t="s">
        <v>280</v>
      </c>
    </row>
    <row r="70" spans="1:11" x14ac:dyDescent="0.25">
      <c r="A70" s="82" t="s">
        <v>96</v>
      </c>
      <c r="B70" s="82" t="s">
        <v>417</v>
      </c>
      <c r="C70" s="82" t="s">
        <v>265</v>
      </c>
      <c r="D70" s="82" t="s">
        <v>342</v>
      </c>
      <c r="E70" s="82" t="s">
        <v>336</v>
      </c>
      <c r="F70" s="27" t="s">
        <v>271</v>
      </c>
      <c r="G70" s="27" t="s">
        <v>271</v>
      </c>
      <c r="H70" s="27" t="s">
        <v>271</v>
      </c>
      <c r="I70" s="27" t="s">
        <v>271</v>
      </c>
      <c r="J70" s="27" t="s">
        <v>271</v>
      </c>
      <c r="K70" s="116" t="s">
        <v>271</v>
      </c>
    </row>
    <row r="71" spans="1:11" x14ac:dyDescent="0.25">
      <c r="A71" s="82" t="s">
        <v>96</v>
      </c>
      <c r="B71" s="82" t="s">
        <v>418</v>
      </c>
      <c r="C71" s="82" t="s">
        <v>231</v>
      </c>
      <c r="D71" s="82" t="s">
        <v>341</v>
      </c>
      <c r="E71" s="82" t="s">
        <v>92</v>
      </c>
      <c r="F71" s="27" t="s">
        <v>271</v>
      </c>
      <c r="G71" s="27" t="s">
        <v>271</v>
      </c>
      <c r="H71" s="27" t="s">
        <v>271</v>
      </c>
      <c r="I71" s="27" t="s">
        <v>280</v>
      </c>
      <c r="J71" s="27" t="s">
        <v>280</v>
      </c>
      <c r="K71" s="116" t="s">
        <v>280</v>
      </c>
    </row>
    <row r="72" spans="1:11" x14ac:dyDescent="0.25">
      <c r="A72" s="82" t="s">
        <v>96</v>
      </c>
      <c r="B72" s="82" t="s">
        <v>419</v>
      </c>
      <c r="C72" s="82" t="s">
        <v>232</v>
      </c>
      <c r="D72" s="82" t="s">
        <v>341</v>
      </c>
      <c r="E72" s="82" t="s">
        <v>92</v>
      </c>
      <c r="F72" s="27" t="s">
        <v>271</v>
      </c>
      <c r="G72" s="27" t="s">
        <v>271</v>
      </c>
      <c r="H72" s="27" t="s">
        <v>280</v>
      </c>
      <c r="I72" s="27" t="s">
        <v>271</v>
      </c>
      <c r="J72" s="27" t="s">
        <v>280</v>
      </c>
      <c r="K72" s="116" t="s">
        <v>271</v>
      </c>
    </row>
    <row r="73" spans="1:11" x14ac:dyDescent="0.25">
      <c r="A73" s="82" t="s">
        <v>96</v>
      </c>
      <c r="B73" s="82" t="s">
        <v>420</v>
      </c>
      <c r="C73" s="82" t="s">
        <v>233</v>
      </c>
      <c r="D73" s="82" t="s">
        <v>341</v>
      </c>
      <c r="E73" s="82" t="s">
        <v>92</v>
      </c>
      <c r="F73" s="27" t="s">
        <v>280</v>
      </c>
      <c r="G73" s="27" t="s">
        <v>280</v>
      </c>
      <c r="H73" s="27" t="s">
        <v>280</v>
      </c>
      <c r="I73" s="27" t="s">
        <v>280</v>
      </c>
      <c r="J73" s="27" t="s">
        <v>280</v>
      </c>
      <c r="K73" s="116" t="s">
        <v>280</v>
      </c>
    </row>
    <row r="74" spans="1:11" x14ac:dyDescent="0.25">
      <c r="A74" s="82" t="s">
        <v>96</v>
      </c>
      <c r="B74" s="82" t="s">
        <v>421</v>
      </c>
      <c r="C74" s="82" t="s">
        <v>422</v>
      </c>
      <c r="D74" s="82" t="s">
        <v>341</v>
      </c>
      <c r="E74" s="82" t="s">
        <v>92</v>
      </c>
      <c r="F74" s="27" t="s">
        <v>270</v>
      </c>
      <c r="G74" s="27" t="s">
        <v>270</v>
      </c>
      <c r="H74" s="27" t="s">
        <v>270</v>
      </c>
      <c r="I74" s="27" t="s">
        <v>270</v>
      </c>
      <c r="J74" s="27" t="s">
        <v>270</v>
      </c>
      <c r="K74" s="116" t="s">
        <v>271</v>
      </c>
    </row>
    <row r="75" spans="1:11" x14ac:dyDescent="0.25">
      <c r="A75" s="82" t="s">
        <v>96</v>
      </c>
      <c r="B75" s="82" t="s">
        <v>423</v>
      </c>
      <c r="C75" s="82" t="s">
        <v>234</v>
      </c>
      <c r="D75" s="82" t="s">
        <v>341</v>
      </c>
      <c r="E75" s="82" t="s">
        <v>92</v>
      </c>
      <c r="F75" s="27" t="s">
        <v>280</v>
      </c>
      <c r="G75" s="27" t="s">
        <v>280</v>
      </c>
      <c r="H75" s="27" t="s">
        <v>280</v>
      </c>
      <c r="I75" s="27" t="s">
        <v>280</v>
      </c>
      <c r="J75" s="27" t="s">
        <v>280</v>
      </c>
      <c r="K75" s="116" t="s">
        <v>280</v>
      </c>
    </row>
    <row r="76" spans="1:11" x14ac:dyDescent="0.25">
      <c r="A76" s="82" t="s">
        <v>96</v>
      </c>
      <c r="B76" s="82" t="s">
        <v>424</v>
      </c>
      <c r="C76" s="82" t="s">
        <v>235</v>
      </c>
      <c r="D76" s="82" t="s">
        <v>341</v>
      </c>
      <c r="E76" s="82" t="s">
        <v>92</v>
      </c>
      <c r="F76" s="27" t="s">
        <v>280</v>
      </c>
      <c r="G76" s="27" t="s">
        <v>280</v>
      </c>
      <c r="H76" s="27" t="s">
        <v>280</v>
      </c>
      <c r="I76" s="27" t="s">
        <v>280</v>
      </c>
      <c r="J76" s="27" t="s">
        <v>280</v>
      </c>
      <c r="K76" s="116" t="s">
        <v>280</v>
      </c>
    </row>
    <row r="77" spans="1:11" x14ac:dyDescent="0.25">
      <c r="A77" s="82" t="s">
        <v>96</v>
      </c>
      <c r="B77" s="82" t="s">
        <v>425</v>
      </c>
      <c r="C77" s="82" t="s">
        <v>236</v>
      </c>
      <c r="D77" s="82" t="s">
        <v>341</v>
      </c>
      <c r="E77" s="82" t="s">
        <v>92</v>
      </c>
      <c r="F77" s="27" t="s">
        <v>271</v>
      </c>
      <c r="G77" s="27" t="s">
        <v>280</v>
      </c>
      <c r="H77" s="27" t="s">
        <v>280</v>
      </c>
      <c r="I77" s="27" t="s">
        <v>280</v>
      </c>
      <c r="J77" s="27" t="s">
        <v>280</v>
      </c>
      <c r="K77" s="116" t="s">
        <v>280</v>
      </c>
    </row>
    <row r="78" spans="1:11" x14ac:dyDescent="0.25">
      <c r="A78" s="82" t="s">
        <v>96</v>
      </c>
      <c r="B78" s="82" t="s">
        <v>426</v>
      </c>
      <c r="C78" s="82" t="s">
        <v>237</v>
      </c>
      <c r="D78" s="82" t="s">
        <v>341</v>
      </c>
      <c r="E78" s="82" t="s">
        <v>92</v>
      </c>
      <c r="F78" s="27" t="s">
        <v>280</v>
      </c>
      <c r="G78" s="27" t="s">
        <v>280</v>
      </c>
      <c r="H78" s="27" t="s">
        <v>280</v>
      </c>
      <c r="I78" s="27" t="s">
        <v>280</v>
      </c>
      <c r="J78" s="27" t="s">
        <v>280</v>
      </c>
      <c r="K78" s="116" t="s">
        <v>280</v>
      </c>
    </row>
    <row r="79" spans="1:11" x14ac:dyDescent="0.25">
      <c r="A79" s="82" t="s">
        <v>96</v>
      </c>
      <c r="B79" s="82" t="s">
        <v>427</v>
      </c>
      <c r="C79" s="82" t="s">
        <v>281</v>
      </c>
      <c r="D79" s="82" t="s">
        <v>341</v>
      </c>
      <c r="E79" s="82" t="s">
        <v>92</v>
      </c>
      <c r="F79" s="27" t="s">
        <v>280</v>
      </c>
      <c r="G79" s="27" t="s">
        <v>280</v>
      </c>
      <c r="H79" s="27" t="s">
        <v>280</v>
      </c>
      <c r="I79" s="27" t="s">
        <v>280</v>
      </c>
      <c r="J79" s="27" t="s">
        <v>280</v>
      </c>
      <c r="K79" s="116" t="s">
        <v>280</v>
      </c>
    </row>
    <row r="80" spans="1:11" x14ac:dyDescent="0.25">
      <c r="A80" s="82" t="s">
        <v>96</v>
      </c>
      <c r="B80" s="82" t="s">
        <v>428</v>
      </c>
      <c r="C80" s="82" t="s">
        <v>238</v>
      </c>
      <c r="D80" s="82" t="s">
        <v>341</v>
      </c>
      <c r="E80" s="82" t="s">
        <v>92</v>
      </c>
      <c r="F80" s="27" t="s">
        <v>271</v>
      </c>
      <c r="G80" s="27" t="s">
        <v>271</v>
      </c>
      <c r="H80" s="27" t="s">
        <v>271</v>
      </c>
      <c r="I80" s="27" t="s">
        <v>271</v>
      </c>
      <c r="J80" s="27" t="s">
        <v>271</v>
      </c>
      <c r="K80" s="116" t="s">
        <v>280</v>
      </c>
    </row>
    <row r="81" spans="1:11" x14ac:dyDescent="0.25">
      <c r="A81" s="82" t="s">
        <v>96</v>
      </c>
      <c r="B81" s="82" t="s">
        <v>429</v>
      </c>
      <c r="C81" s="82" t="s">
        <v>430</v>
      </c>
      <c r="D81" s="82" t="s">
        <v>341</v>
      </c>
      <c r="E81" s="82" t="s">
        <v>92</v>
      </c>
      <c r="F81" s="27" t="s">
        <v>280</v>
      </c>
      <c r="G81" s="27" t="s">
        <v>271</v>
      </c>
      <c r="H81" s="27" t="s">
        <v>271</v>
      </c>
      <c r="I81" s="27" t="s">
        <v>271</v>
      </c>
      <c r="J81" s="27" t="s">
        <v>280</v>
      </c>
      <c r="K81" s="116" t="s">
        <v>271</v>
      </c>
    </row>
    <row r="82" spans="1:11" x14ac:dyDescent="0.25">
      <c r="A82" s="82" t="s">
        <v>96</v>
      </c>
      <c r="B82" s="82" t="s">
        <v>431</v>
      </c>
      <c r="C82" s="82" t="s">
        <v>357</v>
      </c>
      <c r="D82" s="82" t="s">
        <v>341</v>
      </c>
      <c r="E82" s="82" t="s">
        <v>92</v>
      </c>
      <c r="F82" s="27" t="s">
        <v>271</v>
      </c>
      <c r="G82" s="27" t="s">
        <v>271</v>
      </c>
      <c r="H82" s="27" t="s">
        <v>271</v>
      </c>
      <c r="I82" s="27" t="s">
        <v>271</v>
      </c>
      <c r="J82" s="27" t="s">
        <v>271</v>
      </c>
      <c r="K82" s="116" t="s">
        <v>271</v>
      </c>
    </row>
    <row r="83" spans="1:11" x14ac:dyDescent="0.25">
      <c r="A83" s="82" t="s">
        <v>96</v>
      </c>
      <c r="B83" s="82" t="s">
        <v>432</v>
      </c>
      <c r="C83" s="82" t="s">
        <v>358</v>
      </c>
      <c r="D83" s="82" t="s">
        <v>341</v>
      </c>
      <c r="E83" s="82" t="s">
        <v>92</v>
      </c>
      <c r="F83" s="27" t="s">
        <v>271</v>
      </c>
      <c r="G83" s="27" t="s">
        <v>271</v>
      </c>
      <c r="H83" s="27" t="s">
        <v>271</v>
      </c>
      <c r="I83" s="27" t="s">
        <v>271</v>
      </c>
      <c r="J83" s="27" t="s">
        <v>271</v>
      </c>
      <c r="K83" s="116" t="s">
        <v>271</v>
      </c>
    </row>
    <row r="84" spans="1:11" x14ac:dyDescent="0.25">
      <c r="A84" s="82" t="s">
        <v>96</v>
      </c>
      <c r="B84" s="82" t="s">
        <v>433</v>
      </c>
      <c r="C84" s="82" t="s">
        <v>359</v>
      </c>
      <c r="D84" s="82" t="s">
        <v>341</v>
      </c>
      <c r="E84" s="82" t="s">
        <v>92</v>
      </c>
      <c r="F84" s="27" t="s">
        <v>280</v>
      </c>
      <c r="G84" s="27" t="s">
        <v>271</v>
      </c>
      <c r="H84" s="27" t="s">
        <v>271</v>
      </c>
      <c r="I84" s="27" t="s">
        <v>271</v>
      </c>
      <c r="J84" s="27" t="s">
        <v>271</v>
      </c>
      <c r="K84" s="116" t="s">
        <v>271</v>
      </c>
    </row>
    <row r="85" spans="1:11" x14ac:dyDescent="0.25">
      <c r="A85" s="82" t="s">
        <v>96</v>
      </c>
      <c r="B85" s="82" t="s">
        <v>434</v>
      </c>
      <c r="C85" s="82" t="s">
        <v>282</v>
      </c>
      <c r="D85" s="82" t="s">
        <v>341</v>
      </c>
      <c r="E85" s="82" t="s">
        <v>92</v>
      </c>
      <c r="F85" s="27" t="s">
        <v>280</v>
      </c>
      <c r="G85" s="27" t="s">
        <v>280</v>
      </c>
      <c r="H85" s="27" t="s">
        <v>280</v>
      </c>
      <c r="I85" s="27" t="s">
        <v>280</v>
      </c>
      <c r="J85" s="27" t="s">
        <v>280</v>
      </c>
      <c r="K85" s="116" t="s">
        <v>280</v>
      </c>
    </row>
    <row r="86" spans="1:11" x14ac:dyDescent="0.25">
      <c r="A86" s="82" t="s">
        <v>96</v>
      </c>
      <c r="B86" s="82" t="s">
        <v>435</v>
      </c>
      <c r="C86" s="82" t="s">
        <v>239</v>
      </c>
      <c r="D86" s="82" t="s">
        <v>341</v>
      </c>
      <c r="E86" s="82" t="s">
        <v>92</v>
      </c>
      <c r="F86" s="27" t="s">
        <v>280</v>
      </c>
      <c r="G86" s="27" t="s">
        <v>280</v>
      </c>
      <c r="H86" s="27" t="s">
        <v>280</v>
      </c>
      <c r="I86" s="27" t="s">
        <v>280</v>
      </c>
      <c r="J86" s="27" t="s">
        <v>280</v>
      </c>
      <c r="K86" s="116" t="s">
        <v>280</v>
      </c>
    </row>
    <row r="87" spans="1:11" x14ac:dyDescent="0.25">
      <c r="A87" s="82" t="s">
        <v>96</v>
      </c>
      <c r="B87" s="82" t="s">
        <v>436</v>
      </c>
      <c r="C87" s="82" t="s">
        <v>240</v>
      </c>
      <c r="D87" s="82" t="s">
        <v>341</v>
      </c>
      <c r="E87" s="82" t="s">
        <v>92</v>
      </c>
      <c r="F87" s="27" t="s">
        <v>271</v>
      </c>
      <c r="G87" s="27" t="s">
        <v>271</v>
      </c>
      <c r="H87" s="27" t="s">
        <v>271</v>
      </c>
      <c r="I87" s="27" t="s">
        <v>271</v>
      </c>
      <c r="J87" s="27" t="s">
        <v>271</v>
      </c>
      <c r="K87" s="116" t="s">
        <v>271</v>
      </c>
    </row>
    <row r="88" spans="1:11" x14ac:dyDescent="0.25">
      <c r="A88" s="82" t="s">
        <v>96</v>
      </c>
      <c r="B88" s="82" t="s">
        <v>437</v>
      </c>
      <c r="C88" s="82" t="s">
        <v>241</v>
      </c>
      <c r="D88" s="82" t="s">
        <v>341</v>
      </c>
      <c r="E88" s="82" t="s">
        <v>92</v>
      </c>
      <c r="F88" s="27" t="s">
        <v>271</v>
      </c>
      <c r="G88" s="27" t="s">
        <v>271</v>
      </c>
      <c r="H88" s="27" t="s">
        <v>271</v>
      </c>
      <c r="I88" s="27" t="s">
        <v>271</v>
      </c>
      <c r="J88" s="27" t="s">
        <v>271</v>
      </c>
      <c r="K88" s="116" t="s">
        <v>271</v>
      </c>
    </row>
    <row r="89" spans="1:11" x14ac:dyDescent="0.25">
      <c r="A89" s="82" t="s">
        <v>96</v>
      </c>
      <c r="B89" s="82" t="s">
        <v>438</v>
      </c>
      <c r="C89" s="82" t="s">
        <v>242</v>
      </c>
      <c r="D89" s="82" t="s">
        <v>341</v>
      </c>
      <c r="E89" s="82" t="s">
        <v>92</v>
      </c>
      <c r="F89" s="27" t="s">
        <v>271</v>
      </c>
      <c r="G89" s="27" t="s">
        <v>271</v>
      </c>
      <c r="H89" s="27" t="s">
        <v>271</v>
      </c>
      <c r="I89" s="27" t="s">
        <v>271</v>
      </c>
      <c r="J89" s="27" t="s">
        <v>271</v>
      </c>
      <c r="K89" s="116" t="s">
        <v>280</v>
      </c>
    </row>
    <row r="90" spans="1:11" x14ac:dyDescent="0.25">
      <c r="A90" s="82" t="s">
        <v>96</v>
      </c>
      <c r="B90" s="82" t="s">
        <v>439</v>
      </c>
      <c r="C90" s="82" t="s">
        <v>243</v>
      </c>
      <c r="D90" s="82" t="s">
        <v>341</v>
      </c>
      <c r="E90" s="82" t="s">
        <v>92</v>
      </c>
      <c r="F90" s="27" t="s">
        <v>271</v>
      </c>
      <c r="G90" s="27" t="s">
        <v>271</v>
      </c>
      <c r="H90" s="27" t="s">
        <v>280</v>
      </c>
      <c r="I90" s="27" t="s">
        <v>280</v>
      </c>
      <c r="J90" s="27" t="s">
        <v>271</v>
      </c>
      <c r="K90" s="116" t="s">
        <v>280</v>
      </c>
    </row>
    <row r="91" spans="1:11" x14ac:dyDescent="0.25">
      <c r="A91" s="82" t="s">
        <v>96</v>
      </c>
      <c r="B91" s="82" t="s">
        <v>440</v>
      </c>
      <c r="C91" s="82" t="s">
        <v>244</v>
      </c>
      <c r="D91" s="82" t="s">
        <v>341</v>
      </c>
      <c r="E91" s="82" t="s">
        <v>92</v>
      </c>
      <c r="F91" s="27" t="s">
        <v>280</v>
      </c>
      <c r="G91" s="27" t="s">
        <v>280</v>
      </c>
      <c r="H91" s="27" t="s">
        <v>280</v>
      </c>
      <c r="I91" s="27" t="s">
        <v>280</v>
      </c>
      <c r="J91" s="27" t="s">
        <v>280</v>
      </c>
      <c r="K91" s="116" t="s">
        <v>280</v>
      </c>
    </row>
    <row r="92" spans="1:11" x14ac:dyDescent="0.25">
      <c r="A92" s="82" t="s">
        <v>96</v>
      </c>
      <c r="B92" s="82" t="s">
        <v>441</v>
      </c>
      <c r="C92" s="82" t="s">
        <v>245</v>
      </c>
      <c r="D92" s="82" t="s">
        <v>341</v>
      </c>
      <c r="E92" s="82" t="s">
        <v>92</v>
      </c>
      <c r="F92" s="27" t="s">
        <v>280</v>
      </c>
      <c r="G92" s="27" t="s">
        <v>271</v>
      </c>
      <c r="H92" s="27" t="s">
        <v>271</v>
      </c>
      <c r="I92" s="27" t="s">
        <v>271</v>
      </c>
      <c r="J92" s="27" t="s">
        <v>271</v>
      </c>
      <c r="K92" s="116" t="s">
        <v>271</v>
      </c>
    </row>
    <row r="93" spans="1:11" x14ac:dyDescent="0.25">
      <c r="A93" s="82" t="s">
        <v>96</v>
      </c>
      <c r="B93" s="82" t="s">
        <v>442</v>
      </c>
      <c r="C93" s="82" t="s">
        <v>246</v>
      </c>
      <c r="D93" s="82" t="s">
        <v>341</v>
      </c>
      <c r="E93" s="82" t="s">
        <v>92</v>
      </c>
      <c r="F93" s="27" t="s">
        <v>271</v>
      </c>
      <c r="G93" s="27" t="s">
        <v>271</v>
      </c>
      <c r="H93" s="27" t="s">
        <v>271</v>
      </c>
      <c r="I93" s="27" t="s">
        <v>271</v>
      </c>
      <c r="J93" s="27" t="s">
        <v>271</v>
      </c>
      <c r="K93" s="116" t="s">
        <v>280</v>
      </c>
    </row>
    <row r="94" spans="1:11" x14ac:dyDescent="0.25">
      <c r="A94" s="82" t="s">
        <v>96</v>
      </c>
      <c r="B94" s="82" t="s">
        <v>443</v>
      </c>
      <c r="C94" s="82" t="s">
        <v>266</v>
      </c>
      <c r="D94" s="82" t="s">
        <v>341</v>
      </c>
      <c r="E94" s="82" t="s">
        <v>92</v>
      </c>
      <c r="F94" s="27" t="s">
        <v>271</v>
      </c>
      <c r="G94" s="27" t="s">
        <v>271</v>
      </c>
      <c r="H94" s="27" t="s">
        <v>271</v>
      </c>
      <c r="I94" s="27" t="s">
        <v>271</v>
      </c>
      <c r="J94" s="27" t="s">
        <v>271</v>
      </c>
      <c r="K94" s="116" t="s">
        <v>271</v>
      </c>
    </row>
    <row r="95" spans="1:11" x14ac:dyDescent="0.25">
      <c r="A95" s="82" t="s">
        <v>96</v>
      </c>
      <c r="B95" s="82" t="s">
        <v>444</v>
      </c>
      <c r="C95" s="82" t="s">
        <v>247</v>
      </c>
      <c r="D95" s="82" t="s">
        <v>341</v>
      </c>
      <c r="E95" s="82" t="s">
        <v>92</v>
      </c>
      <c r="F95" s="27" t="s">
        <v>271</v>
      </c>
      <c r="G95" s="27" t="s">
        <v>271</v>
      </c>
      <c r="H95" s="27" t="s">
        <v>271</v>
      </c>
      <c r="I95" s="27" t="s">
        <v>271</v>
      </c>
      <c r="J95" s="27" t="s">
        <v>271</v>
      </c>
      <c r="K95" s="116" t="s">
        <v>271</v>
      </c>
    </row>
    <row r="96" spans="1:11" x14ac:dyDescent="0.25">
      <c r="A96" s="82" t="s">
        <v>96</v>
      </c>
      <c r="B96" s="82" t="s">
        <v>445</v>
      </c>
      <c r="C96" s="82" t="s">
        <v>267</v>
      </c>
      <c r="D96" s="82" t="s">
        <v>342</v>
      </c>
      <c r="E96" s="82" t="s">
        <v>336</v>
      </c>
      <c r="F96" s="27" t="s">
        <v>271</v>
      </c>
      <c r="G96" s="27" t="s">
        <v>271</v>
      </c>
      <c r="H96" s="27" t="s">
        <v>271</v>
      </c>
      <c r="I96" s="27" t="s">
        <v>271</v>
      </c>
      <c r="J96" s="27" t="s">
        <v>271</v>
      </c>
      <c r="K96" s="116" t="s">
        <v>271</v>
      </c>
    </row>
    <row r="97" spans="1:11" x14ac:dyDescent="0.25">
      <c r="A97" s="82" t="s">
        <v>96</v>
      </c>
      <c r="B97" s="82" t="s">
        <v>446</v>
      </c>
      <c r="C97" s="82" t="s">
        <v>360</v>
      </c>
      <c r="D97" s="82" t="s">
        <v>341</v>
      </c>
      <c r="E97" s="82" t="s">
        <v>92</v>
      </c>
      <c r="F97" s="27" t="s">
        <v>280</v>
      </c>
      <c r="G97" s="27" t="s">
        <v>280</v>
      </c>
      <c r="H97" s="27" t="s">
        <v>280</v>
      </c>
      <c r="I97" s="27" t="s">
        <v>280</v>
      </c>
      <c r="J97" s="27" t="s">
        <v>271</v>
      </c>
      <c r="K97" s="116" t="s">
        <v>280</v>
      </c>
    </row>
    <row r="98" spans="1:11" x14ac:dyDescent="0.25">
      <c r="A98" s="82" t="s">
        <v>96</v>
      </c>
      <c r="B98" s="82" t="s">
        <v>447</v>
      </c>
      <c r="C98" s="82" t="s">
        <v>448</v>
      </c>
      <c r="D98" s="82" t="s">
        <v>341</v>
      </c>
      <c r="E98" s="82" t="s">
        <v>92</v>
      </c>
      <c r="F98" s="27" t="s">
        <v>271</v>
      </c>
      <c r="G98" s="27" t="s">
        <v>271</v>
      </c>
      <c r="H98" s="27" t="s">
        <v>271</v>
      </c>
      <c r="I98" s="27" t="s">
        <v>271</v>
      </c>
      <c r="J98" s="27" t="s">
        <v>271</v>
      </c>
      <c r="K98" s="116" t="s">
        <v>271</v>
      </c>
    </row>
    <row r="99" spans="1:11" x14ac:dyDescent="0.25">
      <c r="A99" s="82" t="s">
        <v>96</v>
      </c>
      <c r="B99" s="82" t="s">
        <v>449</v>
      </c>
      <c r="C99" s="82" t="s">
        <v>248</v>
      </c>
      <c r="D99" s="82" t="s">
        <v>341</v>
      </c>
      <c r="E99" s="82" t="s">
        <v>92</v>
      </c>
      <c r="F99" s="27" t="s">
        <v>280</v>
      </c>
      <c r="G99" s="27" t="s">
        <v>280</v>
      </c>
      <c r="H99" s="27" t="s">
        <v>280</v>
      </c>
      <c r="I99" s="27" t="s">
        <v>280</v>
      </c>
      <c r="J99" s="27" t="s">
        <v>280</v>
      </c>
      <c r="K99" s="116" t="s">
        <v>280</v>
      </c>
    </row>
    <row r="100" spans="1:11" x14ac:dyDescent="0.25">
      <c r="A100" s="82" t="s">
        <v>96</v>
      </c>
      <c r="B100" s="82" t="s">
        <v>450</v>
      </c>
      <c r="C100" s="82" t="s">
        <v>268</v>
      </c>
      <c r="D100" s="82" t="s">
        <v>341</v>
      </c>
      <c r="E100" s="82" t="s">
        <v>92</v>
      </c>
      <c r="F100" s="27" t="s">
        <v>271</v>
      </c>
      <c r="G100" s="27" t="s">
        <v>271</v>
      </c>
      <c r="H100" s="27" t="s">
        <v>271</v>
      </c>
      <c r="I100" s="27" t="s">
        <v>271</v>
      </c>
      <c r="J100" s="27" t="s">
        <v>271</v>
      </c>
      <c r="K100" s="116" t="s">
        <v>271</v>
      </c>
    </row>
    <row r="101" spans="1:11" x14ac:dyDescent="0.25">
      <c r="A101" s="82" t="s">
        <v>96</v>
      </c>
      <c r="B101" s="82" t="s">
        <v>451</v>
      </c>
      <c r="C101" s="82" t="s">
        <v>269</v>
      </c>
      <c r="D101" s="82" t="s">
        <v>342</v>
      </c>
      <c r="E101" s="82" t="s">
        <v>336</v>
      </c>
      <c r="F101" s="27" t="s">
        <v>271</v>
      </c>
      <c r="G101" s="27" t="s">
        <v>271</v>
      </c>
      <c r="H101" s="27" t="s">
        <v>271</v>
      </c>
      <c r="I101" s="27" t="s">
        <v>271</v>
      </c>
      <c r="J101" s="27" t="s">
        <v>271</v>
      </c>
      <c r="K101" s="116" t="s">
        <v>271</v>
      </c>
    </row>
    <row r="102" spans="1:11" x14ac:dyDescent="0.25">
      <c r="A102" s="82" t="s">
        <v>96</v>
      </c>
      <c r="B102" s="82" t="s">
        <v>452</v>
      </c>
      <c r="C102" s="82" t="s">
        <v>365</v>
      </c>
      <c r="D102" s="82" t="s">
        <v>341</v>
      </c>
      <c r="E102" s="82" t="s">
        <v>92</v>
      </c>
      <c r="F102" s="27" t="s">
        <v>280</v>
      </c>
      <c r="G102" s="27" t="s">
        <v>280</v>
      </c>
      <c r="H102" s="27" t="s">
        <v>280</v>
      </c>
      <c r="I102" s="27" t="s">
        <v>280</v>
      </c>
      <c r="J102" s="27" t="s">
        <v>280</v>
      </c>
      <c r="K102" s="116" t="s">
        <v>280</v>
      </c>
    </row>
    <row r="103" spans="1:11" x14ac:dyDescent="0.25">
      <c r="A103" s="82" t="s">
        <v>96</v>
      </c>
      <c r="B103" s="82" t="s">
        <v>453</v>
      </c>
      <c r="C103" s="82" t="s">
        <v>249</v>
      </c>
      <c r="D103" s="82" t="s">
        <v>341</v>
      </c>
      <c r="E103" s="82" t="s">
        <v>92</v>
      </c>
      <c r="F103" s="27" t="s">
        <v>271</v>
      </c>
      <c r="G103" s="27" t="s">
        <v>280</v>
      </c>
      <c r="H103" s="27" t="s">
        <v>280</v>
      </c>
      <c r="I103" s="27" t="s">
        <v>280</v>
      </c>
      <c r="J103" s="27" t="s">
        <v>280</v>
      </c>
      <c r="K103" s="116" t="s">
        <v>280</v>
      </c>
    </row>
    <row r="104" spans="1:11" x14ac:dyDescent="0.25">
      <c r="A104" s="82" t="s">
        <v>96</v>
      </c>
      <c r="B104" s="82" t="s">
        <v>454</v>
      </c>
      <c r="C104" s="82" t="s">
        <v>455</v>
      </c>
      <c r="D104" s="82" t="s">
        <v>344</v>
      </c>
      <c r="E104" s="82" t="s">
        <v>92</v>
      </c>
      <c r="F104" s="27" t="s">
        <v>280</v>
      </c>
      <c r="G104" s="27" t="s">
        <v>280</v>
      </c>
      <c r="H104" s="27" t="s">
        <v>280</v>
      </c>
      <c r="I104" s="27" t="s">
        <v>271</v>
      </c>
      <c r="J104" s="27" t="s">
        <v>280</v>
      </c>
      <c r="K104" s="116" t="s">
        <v>271</v>
      </c>
    </row>
    <row r="105" spans="1:11" x14ac:dyDescent="0.25">
      <c r="A105" s="82" t="s">
        <v>96</v>
      </c>
      <c r="B105" s="82" t="s">
        <v>456</v>
      </c>
      <c r="C105" s="82" t="s">
        <v>457</v>
      </c>
      <c r="D105" s="82" t="s">
        <v>344</v>
      </c>
      <c r="E105" s="82" t="s">
        <v>92</v>
      </c>
      <c r="F105" s="27" t="s">
        <v>280</v>
      </c>
      <c r="G105" s="27" t="s">
        <v>280</v>
      </c>
      <c r="H105" s="27" t="s">
        <v>280</v>
      </c>
      <c r="I105" s="27" t="s">
        <v>271</v>
      </c>
      <c r="J105" s="27" t="s">
        <v>280</v>
      </c>
      <c r="K105" s="116" t="s">
        <v>280</v>
      </c>
    </row>
    <row r="106" spans="1:11" x14ac:dyDescent="0.25">
      <c r="A106" s="82" t="s">
        <v>253</v>
      </c>
      <c r="B106" s="82" t="s">
        <v>0</v>
      </c>
      <c r="C106" s="82" t="s">
        <v>1</v>
      </c>
      <c r="D106" s="82" t="s">
        <v>345</v>
      </c>
      <c r="E106" s="82" t="s">
        <v>92</v>
      </c>
      <c r="F106" s="27" t="s">
        <v>271</v>
      </c>
      <c r="G106" s="27" t="s">
        <v>271</v>
      </c>
      <c r="H106" s="27" t="s">
        <v>271</v>
      </c>
      <c r="I106" s="27" t="s">
        <v>271</v>
      </c>
      <c r="J106" s="27" t="s">
        <v>271</v>
      </c>
      <c r="K106" s="116" t="s">
        <v>271</v>
      </c>
    </row>
    <row r="107" spans="1:11" x14ac:dyDescent="0.25">
      <c r="A107" s="82" t="s">
        <v>253</v>
      </c>
      <c r="B107" s="82" t="s">
        <v>2</v>
      </c>
      <c r="C107" s="82" t="s">
        <v>346</v>
      </c>
      <c r="D107" s="82" t="s">
        <v>345</v>
      </c>
      <c r="E107" s="82" t="s">
        <v>92</v>
      </c>
      <c r="F107" s="27" t="s">
        <v>271</v>
      </c>
      <c r="G107" s="27" t="s">
        <v>271</v>
      </c>
      <c r="H107" s="27" t="s">
        <v>271</v>
      </c>
      <c r="I107" s="27" t="s">
        <v>271</v>
      </c>
      <c r="J107" s="27" t="s">
        <v>271</v>
      </c>
      <c r="K107" s="116" t="s">
        <v>271</v>
      </c>
    </row>
    <row r="108" spans="1:11" x14ac:dyDescent="0.25">
      <c r="A108" s="82" t="s">
        <v>253</v>
      </c>
      <c r="B108" s="82" t="s">
        <v>3</v>
      </c>
      <c r="C108" s="82" t="s">
        <v>4</v>
      </c>
      <c r="D108" s="82" t="s">
        <v>345</v>
      </c>
      <c r="E108" s="82" t="s">
        <v>92</v>
      </c>
      <c r="F108" s="27" t="s">
        <v>271</v>
      </c>
      <c r="G108" s="27" t="s">
        <v>271</v>
      </c>
      <c r="H108" s="27" t="s">
        <v>271</v>
      </c>
      <c r="I108" s="27" t="s">
        <v>271</v>
      </c>
      <c r="J108" s="27" t="s">
        <v>271</v>
      </c>
      <c r="K108" s="116" t="s">
        <v>271</v>
      </c>
    </row>
    <row r="109" spans="1:11" x14ac:dyDescent="0.25">
      <c r="A109" s="82" t="s">
        <v>253</v>
      </c>
      <c r="B109" s="82" t="s">
        <v>5</v>
      </c>
      <c r="C109" s="82" t="s">
        <v>6</v>
      </c>
      <c r="D109" s="82" t="s">
        <v>345</v>
      </c>
      <c r="E109" s="82" t="s">
        <v>92</v>
      </c>
      <c r="F109" s="27" t="s">
        <v>271</v>
      </c>
      <c r="G109" s="27" t="s">
        <v>271</v>
      </c>
      <c r="H109" s="27" t="s">
        <v>271</v>
      </c>
      <c r="I109" s="27" t="s">
        <v>271</v>
      </c>
      <c r="J109" s="27" t="s">
        <v>271</v>
      </c>
      <c r="K109" s="116" t="s">
        <v>271</v>
      </c>
    </row>
    <row r="110" spans="1:11" x14ac:dyDescent="0.25">
      <c r="A110" s="82" t="s">
        <v>253</v>
      </c>
      <c r="B110" s="82" t="s">
        <v>7</v>
      </c>
      <c r="C110" s="82" t="s">
        <v>8</v>
      </c>
      <c r="D110" s="82" t="s">
        <v>341</v>
      </c>
      <c r="E110" s="82" t="s">
        <v>92</v>
      </c>
      <c r="F110" s="27" t="s">
        <v>280</v>
      </c>
      <c r="G110" s="27" t="s">
        <v>280</v>
      </c>
      <c r="H110" s="27" t="s">
        <v>280</v>
      </c>
      <c r="I110" s="27" t="s">
        <v>280</v>
      </c>
      <c r="J110" s="27" t="s">
        <v>280</v>
      </c>
      <c r="K110" s="116" t="s">
        <v>280</v>
      </c>
    </row>
    <row r="111" spans="1:11" x14ac:dyDescent="0.25">
      <c r="A111" s="82" t="s">
        <v>253</v>
      </c>
      <c r="B111" s="82" t="s">
        <v>9</v>
      </c>
      <c r="C111" s="82" t="s">
        <v>10</v>
      </c>
      <c r="D111" s="82" t="s">
        <v>341</v>
      </c>
      <c r="E111" s="82" t="s">
        <v>92</v>
      </c>
      <c r="F111" s="27" t="s">
        <v>280</v>
      </c>
      <c r="G111" s="27" t="s">
        <v>280</v>
      </c>
      <c r="H111" s="27" t="s">
        <v>280</v>
      </c>
      <c r="I111" s="27" t="s">
        <v>280</v>
      </c>
      <c r="J111" s="27" t="s">
        <v>271</v>
      </c>
      <c r="K111" s="116" t="s">
        <v>280</v>
      </c>
    </row>
    <row r="112" spans="1:11" x14ac:dyDescent="0.25">
      <c r="A112" s="82" t="s">
        <v>253</v>
      </c>
      <c r="B112" s="82" t="s">
        <v>458</v>
      </c>
      <c r="C112" s="82" t="s">
        <v>130</v>
      </c>
      <c r="D112" s="82" t="s">
        <v>341</v>
      </c>
      <c r="E112" s="82" t="s">
        <v>336</v>
      </c>
      <c r="F112" s="27" t="s">
        <v>271</v>
      </c>
      <c r="G112" s="27" t="s">
        <v>271</v>
      </c>
      <c r="H112" s="27" t="s">
        <v>271</v>
      </c>
      <c r="I112" s="27" t="s">
        <v>271</v>
      </c>
      <c r="J112" s="27" t="s">
        <v>271</v>
      </c>
      <c r="K112" s="116" t="s">
        <v>271</v>
      </c>
    </row>
    <row r="113" spans="1:11" x14ac:dyDescent="0.25">
      <c r="A113" s="82" t="s">
        <v>253</v>
      </c>
      <c r="B113" s="82" t="s">
        <v>11</v>
      </c>
      <c r="C113" s="82" t="s">
        <v>12</v>
      </c>
      <c r="D113" s="82" t="s">
        <v>341</v>
      </c>
      <c r="E113" s="82" t="s">
        <v>92</v>
      </c>
      <c r="F113" s="27" t="s">
        <v>280</v>
      </c>
      <c r="G113" s="27" t="s">
        <v>280</v>
      </c>
      <c r="H113" s="27" t="s">
        <v>280</v>
      </c>
      <c r="I113" s="27" t="s">
        <v>280</v>
      </c>
      <c r="J113" s="27" t="s">
        <v>280</v>
      </c>
      <c r="K113" s="116" t="s">
        <v>280</v>
      </c>
    </row>
    <row r="114" spans="1:11" x14ac:dyDescent="0.25">
      <c r="A114" s="82" t="s">
        <v>253</v>
      </c>
      <c r="B114" s="82" t="s">
        <v>145</v>
      </c>
      <c r="C114" s="82" t="s">
        <v>144</v>
      </c>
      <c r="D114" s="82" t="s">
        <v>341</v>
      </c>
      <c r="E114" s="82" t="s">
        <v>92</v>
      </c>
      <c r="F114" s="27" t="s">
        <v>271</v>
      </c>
      <c r="G114" s="27" t="s">
        <v>271</v>
      </c>
      <c r="H114" s="27" t="s">
        <v>271</v>
      </c>
      <c r="I114" s="27" t="s">
        <v>271</v>
      </c>
      <c r="J114" s="27" t="s">
        <v>271</v>
      </c>
      <c r="K114" s="116" t="s">
        <v>271</v>
      </c>
    </row>
    <row r="115" spans="1:11" x14ac:dyDescent="0.25">
      <c r="A115" s="82" t="s">
        <v>253</v>
      </c>
      <c r="B115" s="82" t="s">
        <v>13</v>
      </c>
      <c r="C115" s="82" t="s">
        <v>14</v>
      </c>
      <c r="D115" s="82" t="s">
        <v>341</v>
      </c>
      <c r="E115" s="82" t="s">
        <v>336</v>
      </c>
      <c r="F115" s="27" t="s">
        <v>280</v>
      </c>
      <c r="G115" s="27" t="s">
        <v>280</v>
      </c>
      <c r="H115" s="27" t="s">
        <v>280</v>
      </c>
      <c r="I115" s="27" t="s">
        <v>280</v>
      </c>
      <c r="J115" s="27" t="s">
        <v>280</v>
      </c>
      <c r="K115" s="116" t="s">
        <v>280</v>
      </c>
    </row>
    <row r="116" spans="1:11" x14ac:dyDescent="0.25">
      <c r="A116" s="82" t="s">
        <v>253</v>
      </c>
      <c r="B116" s="82" t="s">
        <v>15</v>
      </c>
      <c r="C116" s="82" t="s">
        <v>16</v>
      </c>
      <c r="D116" s="82" t="s">
        <v>341</v>
      </c>
      <c r="E116" s="82" t="s">
        <v>92</v>
      </c>
      <c r="F116" s="27" t="s">
        <v>280</v>
      </c>
      <c r="G116" s="27" t="s">
        <v>271</v>
      </c>
      <c r="H116" s="27" t="s">
        <v>280</v>
      </c>
      <c r="I116" s="27" t="s">
        <v>280</v>
      </c>
      <c r="J116" s="27" t="s">
        <v>271</v>
      </c>
      <c r="K116" s="116" t="s">
        <v>271</v>
      </c>
    </row>
    <row r="117" spans="1:11" x14ac:dyDescent="0.25">
      <c r="A117" s="82" t="s">
        <v>253</v>
      </c>
      <c r="B117" s="82" t="s">
        <v>208</v>
      </c>
      <c r="C117" s="82" t="s">
        <v>207</v>
      </c>
      <c r="D117" s="82" t="s">
        <v>342</v>
      </c>
      <c r="E117" s="82" t="s">
        <v>336</v>
      </c>
      <c r="F117" s="27" t="s">
        <v>271</v>
      </c>
      <c r="G117" s="27" t="s">
        <v>271</v>
      </c>
      <c r="H117" s="27" t="s">
        <v>271</v>
      </c>
      <c r="I117" s="27" t="s">
        <v>271</v>
      </c>
      <c r="J117" s="27" t="s">
        <v>271</v>
      </c>
      <c r="K117" s="116" t="s">
        <v>271</v>
      </c>
    </row>
    <row r="118" spans="1:11" x14ac:dyDescent="0.25">
      <c r="A118" s="82" t="s">
        <v>253</v>
      </c>
      <c r="B118" s="82" t="s">
        <v>210</v>
      </c>
      <c r="C118" s="82" t="s">
        <v>459</v>
      </c>
      <c r="D118" s="82" t="s">
        <v>342</v>
      </c>
      <c r="E118" s="82" t="s">
        <v>336</v>
      </c>
      <c r="F118" s="27" t="s">
        <v>271</v>
      </c>
      <c r="G118" s="27" t="s">
        <v>271</v>
      </c>
      <c r="H118" s="27" t="s">
        <v>271</v>
      </c>
      <c r="I118" s="27" t="s">
        <v>271</v>
      </c>
      <c r="J118" s="27" t="s">
        <v>271</v>
      </c>
      <c r="K118" s="116" t="s">
        <v>271</v>
      </c>
    </row>
    <row r="119" spans="1:11" x14ac:dyDescent="0.25">
      <c r="A119" s="82" t="s">
        <v>253</v>
      </c>
      <c r="B119" s="82" t="s">
        <v>17</v>
      </c>
      <c r="C119" s="82" t="s">
        <v>18</v>
      </c>
      <c r="D119" s="82" t="s">
        <v>341</v>
      </c>
      <c r="E119" s="82" t="s">
        <v>92</v>
      </c>
      <c r="F119" s="27" t="s">
        <v>271</v>
      </c>
      <c r="G119" s="27" t="s">
        <v>271</v>
      </c>
      <c r="H119" s="27" t="s">
        <v>280</v>
      </c>
      <c r="I119" s="27" t="s">
        <v>271</v>
      </c>
      <c r="J119" s="27" t="s">
        <v>271</v>
      </c>
      <c r="K119" s="116" t="s">
        <v>271</v>
      </c>
    </row>
    <row r="120" spans="1:11" x14ac:dyDescent="0.25">
      <c r="A120" s="82" t="s">
        <v>253</v>
      </c>
      <c r="B120" s="82" t="s">
        <v>19</v>
      </c>
      <c r="C120" s="82" t="s">
        <v>20</v>
      </c>
      <c r="D120" s="82" t="s">
        <v>341</v>
      </c>
      <c r="E120" s="82" t="s">
        <v>336</v>
      </c>
      <c r="F120" s="27" t="s">
        <v>271</v>
      </c>
      <c r="G120" s="27" t="s">
        <v>280</v>
      </c>
      <c r="H120" s="27" t="s">
        <v>280</v>
      </c>
      <c r="I120" s="27" t="s">
        <v>280</v>
      </c>
      <c r="J120" s="27" t="s">
        <v>280</v>
      </c>
      <c r="K120" s="116" t="s">
        <v>271</v>
      </c>
    </row>
    <row r="121" spans="1:11" x14ac:dyDescent="0.25">
      <c r="A121" s="82" t="s">
        <v>253</v>
      </c>
      <c r="B121" s="82" t="s">
        <v>21</v>
      </c>
      <c r="C121" s="82" t="s">
        <v>22</v>
      </c>
      <c r="D121" s="82" t="s">
        <v>341</v>
      </c>
      <c r="E121" s="82" t="s">
        <v>92</v>
      </c>
      <c r="F121" s="27" t="s">
        <v>271</v>
      </c>
      <c r="G121" s="27" t="s">
        <v>280</v>
      </c>
      <c r="H121" s="27" t="s">
        <v>271</v>
      </c>
      <c r="I121" s="27" t="s">
        <v>280</v>
      </c>
      <c r="J121" s="27" t="s">
        <v>271</v>
      </c>
      <c r="K121" s="116" t="s">
        <v>271</v>
      </c>
    </row>
    <row r="122" spans="1:11" x14ac:dyDescent="0.25">
      <c r="A122" s="82" t="s">
        <v>253</v>
      </c>
      <c r="B122" s="82" t="s">
        <v>23</v>
      </c>
      <c r="C122" s="82" t="s">
        <v>24</v>
      </c>
      <c r="D122" s="82" t="s">
        <v>341</v>
      </c>
      <c r="E122" s="82" t="s">
        <v>92</v>
      </c>
      <c r="F122" s="27" t="s">
        <v>271</v>
      </c>
      <c r="G122" s="27" t="s">
        <v>271</v>
      </c>
      <c r="H122" s="27" t="s">
        <v>271</v>
      </c>
      <c r="I122" s="27" t="s">
        <v>280</v>
      </c>
      <c r="J122" s="27" t="s">
        <v>280</v>
      </c>
      <c r="K122" s="116" t="s">
        <v>271</v>
      </c>
    </row>
    <row r="123" spans="1:11" x14ac:dyDescent="0.25">
      <c r="A123" s="82" t="s">
        <v>253</v>
      </c>
      <c r="B123" s="82" t="s">
        <v>25</v>
      </c>
      <c r="C123" s="82" t="s">
        <v>26</v>
      </c>
      <c r="D123" s="82" t="s">
        <v>341</v>
      </c>
      <c r="E123" s="82" t="s">
        <v>92</v>
      </c>
      <c r="F123" s="27" t="s">
        <v>280</v>
      </c>
      <c r="G123" s="27" t="s">
        <v>280</v>
      </c>
      <c r="H123" s="27" t="s">
        <v>280</v>
      </c>
      <c r="I123" s="27" t="s">
        <v>280</v>
      </c>
      <c r="J123" s="27" t="s">
        <v>280</v>
      </c>
      <c r="K123" s="116" t="s">
        <v>280</v>
      </c>
    </row>
    <row r="124" spans="1:11" x14ac:dyDescent="0.25">
      <c r="A124" s="82" t="s">
        <v>253</v>
      </c>
      <c r="B124" s="82" t="s">
        <v>27</v>
      </c>
      <c r="C124" s="82" t="s">
        <v>28</v>
      </c>
      <c r="D124" s="82" t="s">
        <v>341</v>
      </c>
      <c r="E124" s="82" t="s">
        <v>92</v>
      </c>
      <c r="F124" s="27" t="s">
        <v>271</v>
      </c>
      <c r="G124" s="27" t="s">
        <v>271</v>
      </c>
      <c r="H124" s="27" t="s">
        <v>271</v>
      </c>
      <c r="I124" s="27" t="s">
        <v>271</v>
      </c>
      <c r="J124" s="27" t="s">
        <v>271</v>
      </c>
      <c r="K124" s="116" t="s">
        <v>271</v>
      </c>
    </row>
    <row r="125" spans="1:11" x14ac:dyDescent="0.25">
      <c r="A125" s="82" t="s">
        <v>253</v>
      </c>
      <c r="B125" s="82" t="s">
        <v>29</v>
      </c>
      <c r="C125" s="82" t="s">
        <v>30</v>
      </c>
      <c r="D125" s="82" t="s">
        <v>341</v>
      </c>
      <c r="E125" s="82" t="s">
        <v>92</v>
      </c>
      <c r="F125" s="27" t="s">
        <v>280</v>
      </c>
      <c r="G125" s="27" t="s">
        <v>271</v>
      </c>
      <c r="H125" s="27" t="s">
        <v>271</v>
      </c>
      <c r="I125" s="27" t="s">
        <v>271</v>
      </c>
      <c r="J125" s="27" t="s">
        <v>271</v>
      </c>
      <c r="K125" s="116" t="s">
        <v>271</v>
      </c>
    </row>
    <row r="126" spans="1:11" x14ac:dyDescent="0.25">
      <c r="A126" s="82" t="s">
        <v>253</v>
      </c>
      <c r="B126" s="82" t="s">
        <v>31</v>
      </c>
      <c r="C126" s="82" t="s">
        <v>32</v>
      </c>
      <c r="D126" s="82" t="s">
        <v>341</v>
      </c>
      <c r="E126" s="82" t="s">
        <v>92</v>
      </c>
      <c r="F126" s="27" t="s">
        <v>280</v>
      </c>
      <c r="G126" s="27" t="s">
        <v>271</v>
      </c>
      <c r="H126" s="27" t="s">
        <v>271</v>
      </c>
      <c r="I126" s="27" t="s">
        <v>271</v>
      </c>
      <c r="J126" s="27" t="s">
        <v>280</v>
      </c>
      <c r="K126" s="116" t="s">
        <v>271</v>
      </c>
    </row>
    <row r="127" spans="1:11" x14ac:dyDescent="0.25">
      <c r="A127" s="82" t="s">
        <v>253</v>
      </c>
      <c r="B127" s="82" t="s">
        <v>132</v>
      </c>
      <c r="C127" s="82" t="s">
        <v>131</v>
      </c>
      <c r="D127" s="82" t="s">
        <v>341</v>
      </c>
      <c r="E127" s="82" t="s">
        <v>92</v>
      </c>
      <c r="F127" s="27" t="s">
        <v>271</v>
      </c>
      <c r="G127" s="27" t="s">
        <v>271</v>
      </c>
      <c r="H127" s="27" t="s">
        <v>280</v>
      </c>
      <c r="I127" s="27" t="s">
        <v>271</v>
      </c>
      <c r="J127" s="27" t="s">
        <v>271</v>
      </c>
      <c r="K127" s="116" t="s">
        <v>271</v>
      </c>
    </row>
    <row r="128" spans="1:11" x14ac:dyDescent="0.25">
      <c r="A128" s="82" t="s">
        <v>253</v>
      </c>
      <c r="B128" s="82" t="s">
        <v>33</v>
      </c>
      <c r="C128" s="82" t="s">
        <v>34</v>
      </c>
      <c r="D128" s="82" t="s">
        <v>341</v>
      </c>
      <c r="E128" s="82" t="s">
        <v>336</v>
      </c>
      <c r="F128" s="27" t="s">
        <v>280</v>
      </c>
      <c r="G128" s="27" t="s">
        <v>280</v>
      </c>
      <c r="H128" s="27" t="s">
        <v>280</v>
      </c>
      <c r="I128" s="27" t="s">
        <v>280</v>
      </c>
      <c r="J128" s="27" t="s">
        <v>280</v>
      </c>
      <c r="K128" s="116" t="s">
        <v>280</v>
      </c>
    </row>
    <row r="129" spans="1:11" x14ac:dyDescent="0.25">
      <c r="A129" s="82" t="s">
        <v>253</v>
      </c>
      <c r="B129" s="82" t="s">
        <v>35</v>
      </c>
      <c r="C129" s="82" t="s">
        <v>36</v>
      </c>
      <c r="D129" s="82" t="s">
        <v>341</v>
      </c>
      <c r="E129" s="82" t="s">
        <v>92</v>
      </c>
      <c r="F129" s="27" t="s">
        <v>271</v>
      </c>
      <c r="G129" s="27" t="s">
        <v>271</v>
      </c>
      <c r="H129" s="27" t="s">
        <v>271</v>
      </c>
      <c r="I129" s="27" t="s">
        <v>280</v>
      </c>
      <c r="J129" s="27" t="s">
        <v>271</v>
      </c>
      <c r="K129" s="116" t="s">
        <v>280</v>
      </c>
    </row>
    <row r="130" spans="1:11" x14ac:dyDescent="0.25">
      <c r="A130" s="82" t="s">
        <v>253</v>
      </c>
      <c r="B130" s="82" t="s">
        <v>134</v>
      </c>
      <c r="C130" s="82" t="s">
        <v>133</v>
      </c>
      <c r="D130" s="82" t="s">
        <v>341</v>
      </c>
      <c r="E130" s="82" t="s">
        <v>92</v>
      </c>
      <c r="F130" s="27" t="s">
        <v>280</v>
      </c>
      <c r="G130" s="27" t="s">
        <v>280</v>
      </c>
      <c r="H130" s="27" t="s">
        <v>280</v>
      </c>
      <c r="I130" s="27" t="s">
        <v>280</v>
      </c>
      <c r="J130" s="27" t="s">
        <v>280</v>
      </c>
      <c r="K130" s="116" t="s">
        <v>280</v>
      </c>
    </row>
    <row r="131" spans="1:11" x14ac:dyDescent="0.25">
      <c r="A131" s="82" t="s">
        <v>253</v>
      </c>
      <c r="B131" s="82" t="s">
        <v>136</v>
      </c>
      <c r="C131" s="82" t="s">
        <v>135</v>
      </c>
      <c r="D131" s="82" t="s">
        <v>341</v>
      </c>
      <c r="E131" s="82" t="s">
        <v>92</v>
      </c>
      <c r="F131" s="27" t="s">
        <v>271</v>
      </c>
      <c r="G131" s="27" t="s">
        <v>271</v>
      </c>
      <c r="H131" s="27" t="s">
        <v>271</v>
      </c>
      <c r="I131" s="27" t="s">
        <v>271</v>
      </c>
      <c r="J131" s="27" t="s">
        <v>271</v>
      </c>
      <c r="K131" s="116" t="s">
        <v>271</v>
      </c>
    </row>
    <row r="132" spans="1:11" x14ac:dyDescent="0.25">
      <c r="A132" s="82" t="s">
        <v>253</v>
      </c>
      <c r="B132" s="82" t="s">
        <v>37</v>
      </c>
      <c r="C132" s="82" t="s">
        <v>38</v>
      </c>
      <c r="D132" s="82" t="s">
        <v>341</v>
      </c>
      <c r="E132" s="82" t="s">
        <v>92</v>
      </c>
      <c r="F132" s="27" t="s">
        <v>271</v>
      </c>
      <c r="G132" s="27" t="s">
        <v>271</v>
      </c>
      <c r="H132" s="27" t="s">
        <v>280</v>
      </c>
      <c r="I132" s="27" t="s">
        <v>271</v>
      </c>
      <c r="J132" s="27" t="s">
        <v>280</v>
      </c>
      <c r="K132" s="116" t="s">
        <v>271</v>
      </c>
    </row>
    <row r="133" spans="1:11" x14ac:dyDescent="0.25">
      <c r="A133" s="82" t="s">
        <v>253</v>
      </c>
      <c r="B133" s="82" t="s">
        <v>39</v>
      </c>
      <c r="C133" s="82" t="s">
        <v>40</v>
      </c>
      <c r="D133" s="82" t="s">
        <v>341</v>
      </c>
      <c r="E133" s="82" t="s">
        <v>92</v>
      </c>
      <c r="F133" s="27" t="s">
        <v>271</v>
      </c>
      <c r="G133" s="27" t="s">
        <v>271</v>
      </c>
      <c r="H133" s="27" t="s">
        <v>271</v>
      </c>
      <c r="I133" s="27" t="s">
        <v>271</v>
      </c>
      <c r="J133" s="27" t="s">
        <v>271</v>
      </c>
      <c r="K133" s="116" t="s">
        <v>271</v>
      </c>
    </row>
    <row r="134" spans="1:11" x14ac:dyDescent="0.25">
      <c r="A134" s="82" t="s">
        <v>253</v>
      </c>
      <c r="B134" s="82" t="s">
        <v>211</v>
      </c>
      <c r="C134" s="82" t="s">
        <v>460</v>
      </c>
      <c r="D134" s="82" t="s">
        <v>342</v>
      </c>
      <c r="E134" s="82" t="s">
        <v>336</v>
      </c>
      <c r="F134" s="27" t="s">
        <v>271</v>
      </c>
      <c r="G134" s="27" t="s">
        <v>271</v>
      </c>
      <c r="H134" s="27" t="s">
        <v>271</v>
      </c>
      <c r="I134" s="27" t="s">
        <v>271</v>
      </c>
      <c r="J134" s="27" t="s">
        <v>271</v>
      </c>
      <c r="K134" s="116" t="s">
        <v>271</v>
      </c>
    </row>
    <row r="135" spans="1:11" x14ac:dyDescent="0.25">
      <c r="A135" s="82" t="s">
        <v>253</v>
      </c>
      <c r="B135" s="82" t="s">
        <v>41</v>
      </c>
      <c r="C135" s="82" t="s">
        <v>42</v>
      </c>
      <c r="D135" s="82" t="s">
        <v>341</v>
      </c>
      <c r="E135" s="82" t="s">
        <v>92</v>
      </c>
      <c r="F135" s="27" t="s">
        <v>280</v>
      </c>
      <c r="G135" s="27" t="s">
        <v>280</v>
      </c>
      <c r="H135" s="27" t="s">
        <v>280</v>
      </c>
      <c r="I135" s="27" t="s">
        <v>280</v>
      </c>
      <c r="J135" s="27" t="s">
        <v>271</v>
      </c>
      <c r="K135" s="116" t="s">
        <v>280</v>
      </c>
    </row>
    <row r="136" spans="1:11" x14ac:dyDescent="0.25">
      <c r="A136" s="82" t="s">
        <v>253</v>
      </c>
      <c r="B136" s="82" t="s">
        <v>213</v>
      </c>
      <c r="C136" s="82" t="s">
        <v>212</v>
      </c>
      <c r="D136" s="82" t="s">
        <v>342</v>
      </c>
      <c r="E136" s="82" t="s">
        <v>336</v>
      </c>
      <c r="F136" s="27" t="s">
        <v>271</v>
      </c>
      <c r="G136" s="27" t="s">
        <v>271</v>
      </c>
      <c r="H136" s="27" t="s">
        <v>271</v>
      </c>
      <c r="I136" s="27" t="s">
        <v>271</v>
      </c>
      <c r="J136" s="27" t="s">
        <v>271</v>
      </c>
      <c r="K136" s="116" t="s">
        <v>271</v>
      </c>
    </row>
    <row r="137" spans="1:11" x14ac:dyDescent="0.25">
      <c r="A137" s="82" t="s">
        <v>253</v>
      </c>
      <c r="B137" s="82" t="s">
        <v>43</v>
      </c>
      <c r="C137" s="82" t="s">
        <v>44</v>
      </c>
      <c r="D137" s="82" t="s">
        <v>341</v>
      </c>
      <c r="E137" s="82" t="s">
        <v>336</v>
      </c>
      <c r="F137" s="27" t="s">
        <v>280</v>
      </c>
      <c r="G137" s="27" t="s">
        <v>280</v>
      </c>
      <c r="H137" s="27" t="s">
        <v>280</v>
      </c>
      <c r="I137" s="27" t="s">
        <v>280</v>
      </c>
      <c r="J137" s="27" t="s">
        <v>280</v>
      </c>
      <c r="K137" s="116" t="s">
        <v>280</v>
      </c>
    </row>
    <row r="138" spans="1:11" x14ac:dyDescent="0.25">
      <c r="A138" s="82" t="s">
        <v>253</v>
      </c>
      <c r="B138" s="82" t="s">
        <v>45</v>
      </c>
      <c r="C138" s="82" t="s">
        <v>46</v>
      </c>
      <c r="D138" s="82" t="s">
        <v>341</v>
      </c>
      <c r="E138" s="82" t="s">
        <v>336</v>
      </c>
      <c r="F138" s="27" t="s">
        <v>280</v>
      </c>
      <c r="G138" s="27" t="s">
        <v>271</v>
      </c>
      <c r="H138" s="27" t="s">
        <v>271</v>
      </c>
      <c r="I138" s="27" t="s">
        <v>271</v>
      </c>
      <c r="J138" s="27" t="s">
        <v>280</v>
      </c>
      <c r="K138" s="116" t="s">
        <v>280</v>
      </c>
    </row>
    <row r="139" spans="1:11" x14ac:dyDescent="0.25">
      <c r="A139" s="82" t="s">
        <v>253</v>
      </c>
      <c r="B139" s="82" t="s">
        <v>47</v>
      </c>
      <c r="C139" s="82" t="s">
        <v>48</v>
      </c>
      <c r="D139" s="82" t="s">
        <v>341</v>
      </c>
      <c r="E139" s="82" t="s">
        <v>336</v>
      </c>
      <c r="F139" s="27" t="s">
        <v>280</v>
      </c>
      <c r="G139" s="27" t="s">
        <v>280</v>
      </c>
      <c r="H139" s="27" t="s">
        <v>280</v>
      </c>
      <c r="I139" s="27" t="s">
        <v>280</v>
      </c>
      <c r="J139" s="27" t="s">
        <v>280</v>
      </c>
      <c r="K139" s="116" t="s">
        <v>280</v>
      </c>
    </row>
    <row r="140" spans="1:11" x14ac:dyDescent="0.25">
      <c r="A140" s="82" t="s">
        <v>253</v>
      </c>
      <c r="B140" s="82" t="s">
        <v>49</v>
      </c>
      <c r="C140" s="82" t="s">
        <v>50</v>
      </c>
      <c r="D140" s="82" t="s">
        <v>341</v>
      </c>
      <c r="E140" s="82" t="s">
        <v>92</v>
      </c>
      <c r="F140" s="27" t="s">
        <v>280</v>
      </c>
      <c r="G140" s="27" t="s">
        <v>280</v>
      </c>
      <c r="H140" s="27" t="s">
        <v>271</v>
      </c>
      <c r="I140" s="27" t="s">
        <v>271</v>
      </c>
      <c r="J140" s="27" t="s">
        <v>280</v>
      </c>
      <c r="K140" s="116" t="s">
        <v>271</v>
      </c>
    </row>
    <row r="141" spans="1:11" x14ac:dyDescent="0.25">
      <c r="A141" s="82" t="s">
        <v>253</v>
      </c>
      <c r="B141" s="82" t="s">
        <v>51</v>
      </c>
      <c r="C141" s="82" t="s">
        <v>52</v>
      </c>
      <c r="D141" s="82" t="s">
        <v>341</v>
      </c>
      <c r="E141" s="82" t="s">
        <v>92</v>
      </c>
      <c r="F141" s="27" t="s">
        <v>271</v>
      </c>
      <c r="G141" s="27" t="s">
        <v>280</v>
      </c>
      <c r="H141" s="27" t="s">
        <v>280</v>
      </c>
      <c r="I141" s="27" t="s">
        <v>271</v>
      </c>
      <c r="J141" s="27" t="s">
        <v>280</v>
      </c>
      <c r="K141" s="116" t="s">
        <v>280</v>
      </c>
    </row>
    <row r="142" spans="1:11" x14ac:dyDescent="0.25">
      <c r="A142" s="82" t="s">
        <v>253</v>
      </c>
      <c r="B142" s="82" t="s">
        <v>147</v>
      </c>
      <c r="C142" s="82" t="s">
        <v>146</v>
      </c>
      <c r="D142" s="82" t="s">
        <v>341</v>
      </c>
      <c r="E142" s="82" t="s">
        <v>92</v>
      </c>
      <c r="F142" s="27" t="s">
        <v>280</v>
      </c>
      <c r="G142" s="27" t="s">
        <v>280</v>
      </c>
      <c r="H142" s="27" t="s">
        <v>280</v>
      </c>
      <c r="I142" s="27" t="s">
        <v>280</v>
      </c>
      <c r="J142" s="27" t="s">
        <v>280</v>
      </c>
      <c r="K142" s="116" t="s">
        <v>280</v>
      </c>
    </row>
    <row r="143" spans="1:11" x14ac:dyDescent="0.25">
      <c r="A143" s="82" t="s">
        <v>253</v>
      </c>
      <c r="B143" s="82" t="s">
        <v>53</v>
      </c>
      <c r="C143" s="82" t="s">
        <v>54</v>
      </c>
      <c r="D143" s="82" t="s">
        <v>341</v>
      </c>
      <c r="E143" s="82" t="s">
        <v>92</v>
      </c>
      <c r="F143" s="27" t="s">
        <v>271</v>
      </c>
      <c r="G143" s="27" t="s">
        <v>271</v>
      </c>
      <c r="H143" s="27" t="s">
        <v>280</v>
      </c>
      <c r="I143" s="27" t="s">
        <v>271</v>
      </c>
      <c r="J143" s="27" t="s">
        <v>280</v>
      </c>
      <c r="K143" s="116" t="s">
        <v>271</v>
      </c>
    </row>
    <row r="144" spans="1:11" x14ac:dyDescent="0.25">
      <c r="A144" s="82" t="s">
        <v>253</v>
      </c>
      <c r="B144" s="82" t="s">
        <v>149</v>
      </c>
      <c r="C144" s="82" t="s">
        <v>148</v>
      </c>
      <c r="D144" s="82" t="s">
        <v>341</v>
      </c>
      <c r="E144" s="82" t="s">
        <v>92</v>
      </c>
      <c r="F144" s="27" t="s">
        <v>271</v>
      </c>
      <c r="G144" s="27" t="s">
        <v>271</v>
      </c>
      <c r="H144" s="27" t="s">
        <v>271</v>
      </c>
      <c r="I144" s="27" t="s">
        <v>271</v>
      </c>
      <c r="J144" s="27" t="s">
        <v>271</v>
      </c>
      <c r="K144" s="116" t="s">
        <v>271</v>
      </c>
    </row>
    <row r="145" spans="1:11" x14ac:dyDescent="0.25">
      <c r="A145" s="82" t="s">
        <v>253</v>
      </c>
      <c r="B145" s="82" t="s">
        <v>55</v>
      </c>
      <c r="C145" s="82" t="s">
        <v>56</v>
      </c>
      <c r="D145" s="82" t="s">
        <v>341</v>
      </c>
      <c r="E145" s="82" t="s">
        <v>92</v>
      </c>
      <c r="F145" s="27" t="s">
        <v>271</v>
      </c>
      <c r="G145" s="27" t="s">
        <v>280</v>
      </c>
      <c r="H145" s="27" t="s">
        <v>280</v>
      </c>
      <c r="I145" s="27" t="s">
        <v>280</v>
      </c>
      <c r="J145" s="27" t="s">
        <v>271</v>
      </c>
      <c r="K145" s="116" t="s">
        <v>271</v>
      </c>
    </row>
    <row r="146" spans="1:11" x14ac:dyDescent="0.25">
      <c r="A146" s="82" t="s">
        <v>253</v>
      </c>
      <c r="B146" s="82" t="s">
        <v>57</v>
      </c>
      <c r="C146" s="82" t="s">
        <v>58</v>
      </c>
      <c r="D146" s="82" t="s">
        <v>341</v>
      </c>
      <c r="E146" s="82" t="s">
        <v>92</v>
      </c>
      <c r="F146" s="27" t="s">
        <v>271</v>
      </c>
      <c r="G146" s="27" t="s">
        <v>271</v>
      </c>
      <c r="H146" s="27" t="s">
        <v>271</v>
      </c>
      <c r="I146" s="27" t="s">
        <v>271</v>
      </c>
      <c r="J146" s="27" t="s">
        <v>271</v>
      </c>
      <c r="K146" s="116" t="s">
        <v>271</v>
      </c>
    </row>
    <row r="147" spans="1:11" x14ac:dyDescent="0.25">
      <c r="A147" s="82" t="s">
        <v>253</v>
      </c>
      <c r="B147" s="82" t="s">
        <v>59</v>
      </c>
      <c r="C147" s="82" t="s">
        <v>60</v>
      </c>
      <c r="D147" s="82" t="s">
        <v>341</v>
      </c>
      <c r="E147" s="82" t="s">
        <v>92</v>
      </c>
      <c r="F147" s="27" t="s">
        <v>271</v>
      </c>
      <c r="G147" s="27" t="s">
        <v>271</v>
      </c>
      <c r="H147" s="27" t="s">
        <v>271</v>
      </c>
      <c r="I147" s="27" t="s">
        <v>271</v>
      </c>
      <c r="J147" s="27" t="s">
        <v>271</v>
      </c>
      <c r="K147" s="116" t="s">
        <v>271</v>
      </c>
    </row>
    <row r="148" spans="1:11" x14ac:dyDescent="0.25">
      <c r="A148" s="82" t="s">
        <v>253</v>
      </c>
      <c r="B148" s="82" t="s">
        <v>61</v>
      </c>
      <c r="C148" s="82" t="s">
        <v>62</v>
      </c>
      <c r="D148" s="82" t="s">
        <v>341</v>
      </c>
      <c r="E148" s="82" t="s">
        <v>336</v>
      </c>
      <c r="F148" s="27" t="s">
        <v>271</v>
      </c>
      <c r="G148" s="27" t="s">
        <v>280</v>
      </c>
      <c r="H148" s="27" t="s">
        <v>271</v>
      </c>
      <c r="I148" s="27" t="s">
        <v>271</v>
      </c>
      <c r="J148" s="27" t="s">
        <v>271</v>
      </c>
      <c r="K148" s="116" t="s">
        <v>280</v>
      </c>
    </row>
    <row r="149" spans="1:11" x14ac:dyDescent="0.25">
      <c r="A149" s="82" t="s">
        <v>253</v>
      </c>
      <c r="B149" s="82" t="s">
        <v>63</v>
      </c>
      <c r="C149" s="82" t="s">
        <v>64</v>
      </c>
      <c r="D149" s="82" t="s">
        <v>341</v>
      </c>
      <c r="E149" s="82" t="s">
        <v>92</v>
      </c>
      <c r="F149" s="27" t="s">
        <v>280</v>
      </c>
      <c r="G149" s="27" t="s">
        <v>280</v>
      </c>
      <c r="H149" s="27" t="s">
        <v>280</v>
      </c>
      <c r="I149" s="27" t="s">
        <v>280</v>
      </c>
      <c r="J149" s="27" t="s">
        <v>271</v>
      </c>
      <c r="K149" s="116" t="s">
        <v>280</v>
      </c>
    </row>
    <row r="150" spans="1:11" x14ac:dyDescent="0.25">
      <c r="A150" s="82" t="s">
        <v>253</v>
      </c>
      <c r="B150" s="82" t="s">
        <v>65</v>
      </c>
      <c r="C150" s="82" t="s">
        <v>66</v>
      </c>
      <c r="D150" s="82" t="s">
        <v>341</v>
      </c>
      <c r="E150" s="82" t="s">
        <v>92</v>
      </c>
      <c r="F150" s="27" t="s">
        <v>280</v>
      </c>
      <c r="G150" s="27" t="s">
        <v>280</v>
      </c>
      <c r="H150" s="27" t="s">
        <v>280</v>
      </c>
      <c r="I150" s="27" t="s">
        <v>280</v>
      </c>
      <c r="J150" s="27" t="s">
        <v>280</v>
      </c>
      <c r="K150" s="116" t="s">
        <v>280</v>
      </c>
    </row>
    <row r="151" spans="1:11" x14ac:dyDescent="0.25">
      <c r="A151" s="82" t="s">
        <v>253</v>
      </c>
      <c r="B151" s="82" t="s">
        <v>67</v>
      </c>
      <c r="C151" s="82" t="s">
        <v>68</v>
      </c>
      <c r="D151" s="82" t="s">
        <v>341</v>
      </c>
      <c r="E151" s="82" t="s">
        <v>92</v>
      </c>
      <c r="F151" s="27" t="s">
        <v>271</v>
      </c>
      <c r="G151" s="27" t="s">
        <v>271</v>
      </c>
      <c r="H151" s="27" t="s">
        <v>271</v>
      </c>
      <c r="I151" s="27" t="s">
        <v>271</v>
      </c>
      <c r="J151" s="27" t="s">
        <v>271</v>
      </c>
      <c r="K151" s="116" t="s">
        <v>271</v>
      </c>
    </row>
    <row r="152" spans="1:11" x14ac:dyDescent="0.25">
      <c r="A152" s="82" t="s">
        <v>253</v>
      </c>
      <c r="B152" s="82" t="s">
        <v>69</v>
      </c>
      <c r="C152" s="82" t="s">
        <v>70</v>
      </c>
      <c r="D152" s="82" t="s">
        <v>341</v>
      </c>
      <c r="E152" s="82" t="s">
        <v>336</v>
      </c>
      <c r="F152" s="27" t="s">
        <v>271</v>
      </c>
      <c r="G152" s="27" t="s">
        <v>271</v>
      </c>
      <c r="H152" s="27" t="s">
        <v>280</v>
      </c>
      <c r="I152" s="27" t="s">
        <v>280</v>
      </c>
      <c r="J152" s="27" t="s">
        <v>271</v>
      </c>
      <c r="K152" s="116" t="s">
        <v>271</v>
      </c>
    </row>
    <row r="153" spans="1:11" x14ac:dyDescent="0.25">
      <c r="A153" s="82" t="s">
        <v>253</v>
      </c>
      <c r="B153" s="82" t="s">
        <v>461</v>
      </c>
      <c r="C153" s="82" t="s">
        <v>71</v>
      </c>
      <c r="D153" s="82" t="s">
        <v>341</v>
      </c>
      <c r="E153" s="82" t="s">
        <v>336</v>
      </c>
      <c r="F153" s="27" t="s">
        <v>280</v>
      </c>
      <c r="G153" s="27" t="s">
        <v>280</v>
      </c>
      <c r="H153" s="27" t="s">
        <v>280</v>
      </c>
      <c r="I153" s="27" t="s">
        <v>280</v>
      </c>
      <c r="J153" s="27" t="s">
        <v>280</v>
      </c>
      <c r="K153" s="116" t="s">
        <v>280</v>
      </c>
    </row>
    <row r="154" spans="1:11" x14ac:dyDescent="0.25">
      <c r="A154" s="82" t="s">
        <v>253</v>
      </c>
      <c r="B154" s="82" t="s">
        <v>72</v>
      </c>
      <c r="C154" s="82" t="s">
        <v>73</v>
      </c>
      <c r="D154" s="82" t="s">
        <v>341</v>
      </c>
      <c r="E154" s="82" t="s">
        <v>336</v>
      </c>
      <c r="F154" s="27" t="s">
        <v>280</v>
      </c>
      <c r="G154" s="27" t="s">
        <v>280</v>
      </c>
      <c r="H154" s="27" t="s">
        <v>280</v>
      </c>
      <c r="I154" s="27" t="s">
        <v>280</v>
      </c>
      <c r="J154" s="27" t="s">
        <v>280</v>
      </c>
      <c r="K154" s="116" t="s">
        <v>280</v>
      </c>
    </row>
    <row r="155" spans="1:11" x14ac:dyDescent="0.25">
      <c r="A155" s="82" t="s">
        <v>253</v>
      </c>
      <c r="B155" s="82" t="s">
        <v>151</v>
      </c>
      <c r="C155" s="82" t="s">
        <v>150</v>
      </c>
      <c r="D155" s="82" t="s">
        <v>341</v>
      </c>
      <c r="E155" s="82" t="s">
        <v>92</v>
      </c>
      <c r="F155" s="27" t="s">
        <v>271</v>
      </c>
      <c r="G155" s="27" t="s">
        <v>271</v>
      </c>
      <c r="H155" s="27" t="s">
        <v>271</v>
      </c>
      <c r="I155" s="27" t="s">
        <v>271</v>
      </c>
      <c r="J155" s="27" t="s">
        <v>271</v>
      </c>
      <c r="K155" s="116" t="s">
        <v>280</v>
      </c>
    </row>
    <row r="156" spans="1:11" x14ac:dyDescent="0.25">
      <c r="A156" s="82" t="s">
        <v>253</v>
      </c>
      <c r="B156" s="82" t="s">
        <v>74</v>
      </c>
      <c r="C156" s="82" t="s">
        <v>75</v>
      </c>
      <c r="D156" s="82" t="s">
        <v>341</v>
      </c>
      <c r="E156" s="82" t="s">
        <v>92</v>
      </c>
      <c r="F156" s="27" t="s">
        <v>271</v>
      </c>
      <c r="G156" s="27" t="s">
        <v>271</v>
      </c>
      <c r="H156" s="27" t="s">
        <v>280</v>
      </c>
      <c r="I156" s="27" t="s">
        <v>271</v>
      </c>
      <c r="J156" s="27" t="s">
        <v>271</v>
      </c>
      <c r="K156" s="116" t="s">
        <v>271</v>
      </c>
    </row>
    <row r="157" spans="1:11" x14ac:dyDescent="0.25">
      <c r="A157" s="82" t="s">
        <v>253</v>
      </c>
      <c r="B157" s="82" t="s">
        <v>462</v>
      </c>
      <c r="C157" s="82" t="s">
        <v>76</v>
      </c>
      <c r="D157" s="82" t="s">
        <v>341</v>
      </c>
      <c r="E157" s="82" t="s">
        <v>92</v>
      </c>
      <c r="F157" s="27" t="s">
        <v>271</v>
      </c>
      <c r="G157" s="27" t="s">
        <v>280</v>
      </c>
      <c r="H157" s="27" t="s">
        <v>271</v>
      </c>
      <c r="I157" s="27" t="s">
        <v>271</v>
      </c>
      <c r="J157" s="27" t="s">
        <v>271</v>
      </c>
      <c r="K157" s="116" t="s">
        <v>271</v>
      </c>
    </row>
    <row r="158" spans="1:11" x14ac:dyDescent="0.25">
      <c r="A158" s="82" t="s">
        <v>253</v>
      </c>
      <c r="B158" s="82" t="s">
        <v>77</v>
      </c>
      <c r="C158" s="82" t="s">
        <v>214</v>
      </c>
      <c r="D158" s="82" t="s">
        <v>347</v>
      </c>
      <c r="E158" s="82" t="s">
        <v>92</v>
      </c>
      <c r="F158" s="27" t="s">
        <v>271</v>
      </c>
      <c r="G158" s="27" t="s">
        <v>271</v>
      </c>
      <c r="H158" s="27" t="s">
        <v>271</v>
      </c>
      <c r="I158" s="27" t="s">
        <v>271</v>
      </c>
      <c r="J158" s="27" t="s">
        <v>271</v>
      </c>
      <c r="K158" s="116" t="s">
        <v>280</v>
      </c>
    </row>
    <row r="159" spans="1:11" x14ac:dyDescent="0.25">
      <c r="A159" s="82" t="s">
        <v>253</v>
      </c>
      <c r="B159" s="82" t="s">
        <v>78</v>
      </c>
      <c r="C159" s="82" t="s">
        <v>215</v>
      </c>
      <c r="D159" s="82" t="s">
        <v>347</v>
      </c>
      <c r="E159" s="82" t="s">
        <v>336</v>
      </c>
      <c r="F159" s="27" t="s">
        <v>280</v>
      </c>
      <c r="G159" s="27" t="s">
        <v>280</v>
      </c>
      <c r="H159" s="27" t="s">
        <v>280</v>
      </c>
      <c r="I159" s="27" t="s">
        <v>280</v>
      </c>
      <c r="J159" s="27" t="s">
        <v>280</v>
      </c>
      <c r="K159" s="116" t="s">
        <v>280</v>
      </c>
    </row>
    <row r="160" spans="1:11" x14ac:dyDescent="0.25">
      <c r="A160" s="82" t="s">
        <v>253</v>
      </c>
      <c r="B160" s="82" t="s">
        <v>79</v>
      </c>
      <c r="C160" s="82" t="s">
        <v>216</v>
      </c>
      <c r="D160" s="82" t="s">
        <v>347</v>
      </c>
      <c r="E160" s="82" t="s">
        <v>336</v>
      </c>
      <c r="F160" s="27" t="s">
        <v>271</v>
      </c>
      <c r="G160" s="27" t="s">
        <v>271</v>
      </c>
      <c r="H160" s="27" t="s">
        <v>271</v>
      </c>
      <c r="I160" s="27" t="s">
        <v>271</v>
      </c>
      <c r="J160" s="27" t="s">
        <v>271</v>
      </c>
      <c r="K160" s="116" t="s">
        <v>271</v>
      </c>
    </row>
    <row r="161" spans="1:12" x14ac:dyDescent="0.25">
      <c r="A161" s="82" t="s">
        <v>253</v>
      </c>
      <c r="B161" s="82" t="s">
        <v>80</v>
      </c>
      <c r="C161" s="82" t="s">
        <v>217</v>
      </c>
      <c r="D161" s="82" t="s">
        <v>347</v>
      </c>
      <c r="E161" s="82" t="s">
        <v>92</v>
      </c>
      <c r="F161" s="27" t="s">
        <v>280</v>
      </c>
      <c r="G161" s="27" t="s">
        <v>271</v>
      </c>
      <c r="H161" s="27" t="s">
        <v>271</v>
      </c>
      <c r="I161" s="27" t="s">
        <v>271</v>
      </c>
      <c r="J161" s="27" t="s">
        <v>271</v>
      </c>
      <c r="K161" s="116" t="s">
        <v>271</v>
      </c>
    </row>
    <row r="162" spans="1:12" x14ac:dyDescent="0.25">
      <c r="A162" s="82" t="s">
        <v>253</v>
      </c>
      <c r="B162" s="82" t="s">
        <v>81</v>
      </c>
      <c r="C162" s="82" t="s">
        <v>218</v>
      </c>
      <c r="D162" s="82" t="s">
        <v>347</v>
      </c>
      <c r="E162" s="82" t="s">
        <v>92</v>
      </c>
      <c r="F162" s="27" t="s">
        <v>280</v>
      </c>
      <c r="G162" s="27" t="s">
        <v>280</v>
      </c>
      <c r="H162" s="27" t="s">
        <v>280</v>
      </c>
      <c r="I162" s="27" t="s">
        <v>271</v>
      </c>
      <c r="J162" s="27" t="s">
        <v>271</v>
      </c>
      <c r="K162" s="116" t="s">
        <v>271</v>
      </c>
    </row>
    <row r="163" spans="1:12" x14ac:dyDescent="0.25">
      <c r="A163" s="82" t="s">
        <v>253</v>
      </c>
      <c r="B163" s="82" t="s">
        <v>82</v>
      </c>
      <c r="C163" s="82" t="s">
        <v>219</v>
      </c>
      <c r="D163" s="82" t="s">
        <v>347</v>
      </c>
      <c r="E163" s="82" t="s">
        <v>92</v>
      </c>
      <c r="F163" s="27" t="s">
        <v>271</v>
      </c>
      <c r="G163" s="27" t="s">
        <v>271</v>
      </c>
      <c r="H163" s="27" t="s">
        <v>271</v>
      </c>
      <c r="I163" s="27" t="s">
        <v>271</v>
      </c>
      <c r="J163" s="27" t="s">
        <v>271</v>
      </c>
      <c r="K163" s="116" t="s">
        <v>271</v>
      </c>
    </row>
    <row r="164" spans="1:12" x14ac:dyDescent="0.25">
      <c r="A164" s="82" t="s">
        <v>253</v>
      </c>
      <c r="B164" s="82" t="s">
        <v>83</v>
      </c>
      <c r="C164" s="82" t="s">
        <v>220</v>
      </c>
      <c r="D164" s="82" t="s">
        <v>347</v>
      </c>
      <c r="E164" s="82" t="s">
        <v>92</v>
      </c>
      <c r="F164" s="27" t="s">
        <v>280</v>
      </c>
      <c r="G164" s="27" t="s">
        <v>280</v>
      </c>
      <c r="H164" s="27" t="s">
        <v>280</v>
      </c>
      <c r="I164" s="27" t="s">
        <v>271</v>
      </c>
      <c r="J164" s="27" t="s">
        <v>280</v>
      </c>
      <c r="K164" s="116" t="s">
        <v>271</v>
      </c>
    </row>
    <row r="165" spans="1:12" x14ac:dyDescent="0.25">
      <c r="A165" s="82" t="s">
        <v>253</v>
      </c>
      <c r="B165" s="82" t="s">
        <v>84</v>
      </c>
      <c r="C165" s="82" t="s">
        <v>221</v>
      </c>
      <c r="D165" s="82" t="s">
        <v>347</v>
      </c>
      <c r="E165" s="82" t="s">
        <v>92</v>
      </c>
      <c r="F165" s="27" t="s">
        <v>271</v>
      </c>
      <c r="G165" s="27" t="s">
        <v>271</v>
      </c>
      <c r="H165" s="27" t="s">
        <v>271</v>
      </c>
      <c r="I165" s="27" t="s">
        <v>271</v>
      </c>
      <c r="J165" s="27" t="s">
        <v>280</v>
      </c>
      <c r="K165" s="116" t="s">
        <v>271</v>
      </c>
    </row>
    <row r="166" spans="1:12" x14ac:dyDescent="0.25">
      <c r="A166" s="82" t="s">
        <v>253</v>
      </c>
      <c r="B166" s="82" t="s">
        <v>85</v>
      </c>
      <c r="C166" s="82" t="s">
        <v>222</v>
      </c>
      <c r="D166" s="82" t="s">
        <v>347</v>
      </c>
      <c r="E166" s="82" t="s">
        <v>92</v>
      </c>
      <c r="F166" s="27" t="s">
        <v>280</v>
      </c>
      <c r="G166" s="27" t="s">
        <v>280</v>
      </c>
      <c r="H166" s="27" t="s">
        <v>280</v>
      </c>
      <c r="I166" s="27" t="s">
        <v>280</v>
      </c>
      <c r="J166" s="27" t="s">
        <v>280</v>
      </c>
      <c r="K166" s="116" t="s">
        <v>280</v>
      </c>
    </row>
    <row r="167" spans="1:12" x14ac:dyDescent="0.25">
      <c r="A167" s="82" t="s">
        <v>253</v>
      </c>
      <c r="B167" s="82" t="s">
        <v>86</v>
      </c>
      <c r="C167" s="82" t="s">
        <v>223</v>
      </c>
      <c r="D167" s="82" t="s">
        <v>347</v>
      </c>
      <c r="E167" s="82" t="s">
        <v>92</v>
      </c>
      <c r="F167" s="27" t="s">
        <v>280</v>
      </c>
      <c r="G167" s="27" t="s">
        <v>280</v>
      </c>
      <c r="H167" s="27" t="s">
        <v>280</v>
      </c>
      <c r="I167" s="27" t="s">
        <v>280</v>
      </c>
      <c r="J167" s="27" t="s">
        <v>280</v>
      </c>
      <c r="K167" s="116" t="s">
        <v>280</v>
      </c>
    </row>
    <row r="168" spans="1:12" x14ac:dyDescent="0.25">
      <c r="A168" s="82" t="s">
        <v>253</v>
      </c>
      <c r="B168" s="82" t="s">
        <v>87</v>
      </c>
      <c r="C168" s="82" t="s">
        <v>224</v>
      </c>
      <c r="D168" s="82" t="s">
        <v>347</v>
      </c>
      <c r="E168" s="82" t="s">
        <v>92</v>
      </c>
      <c r="F168" s="27" t="s">
        <v>271</v>
      </c>
      <c r="G168" s="27" t="s">
        <v>271</v>
      </c>
      <c r="H168" s="27" t="s">
        <v>271</v>
      </c>
      <c r="I168" s="27" t="s">
        <v>271</v>
      </c>
      <c r="J168" s="27" t="s">
        <v>280</v>
      </c>
      <c r="K168" s="116" t="s">
        <v>271</v>
      </c>
    </row>
    <row r="169" spans="1:12" x14ac:dyDescent="0.25">
      <c r="A169" s="82" t="s">
        <v>253</v>
      </c>
      <c r="B169" s="82" t="s">
        <v>88</v>
      </c>
      <c r="C169" s="82" t="s">
        <v>463</v>
      </c>
      <c r="D169" s="82" t="s">
        <v>347</v>
      </c>
      <c r="E169" s="82" t="s">
        <v>336</v>
      </c>
      <c r="F169" s="27" t="s">
        <v>280</v>
      </c>
      <c r="G169" s="27" t="s">
        <v>280</v>
      </c>
      <c r="H169" s="27" t="s">
        <v>280</v>
      </c>
      <c r="I169" s="27" t="s">
        <v>280</v>
      </c>
      <c r="J169" s="27" t="s">
        <v>280</v>
      </c>
      <c r="K169" s="116" t="s">
        <v>280</v>
      </c>
    </row>
    <row r="170" spans="1:12" x14ac:dyDescent="0.25">
      <c r="A170" s="82" t="s">
        <v>253</v>
      </c>
      <c r="B170" s="82" t="s">
        <v>89</v>
      </c>
      <c r="C170" s="82" t="s">
        <v>464</v>
      </c>
      <c r="D170" s="82" t="s">
        <v>347</v>
      </c>
      <c r="E170" s="82" t="s">
        <v>336</v>
      </c>
      <c r="F170" s="27" t="s">
        <v>280</v>
      </c>
      <c r="G170" s="27" t="s">
        <v>280</v>
      </c>
      <c r="H170" s="27" t="s">
        <v>280</v>
      </c>
      <c r="I170" s="27" t="s">
        <v>280</v>
      </c>
      <c r="J170" s="27" t="s">
        <v>280</v>
      </c>
      <c r="K170" s="116" t="s">
        <v>280</v>
      </c>
    </row>
    <row r="171" spans="1:12" x14ac:dyDescent="0.25">
      <c r="A171" s="82" t="s">
        <v>253</v>
      </c>
      <c r="B171" s="82" t="s">
        <v>90</v>
      </c>
      <c r="C171" s="82" t="s">
        <v>225</v>
      </c>
      <c r="D171" s="82" t="s">
        <v>347</v>
      </c>
      <c r="E171" s="82" t="s">
        <v>92</v>
      </c>
      <c r="F171" s="27" t="s">
        <v>271</v>
      </c>
      <c r="G171" s="27" t="s">
        <v>271</v>
      </c>
      <c r="H171" s="27" t="s">
        <v>271</v>
      </c>
      <c r="I171" s="27" t="s">
        <v>271</v>
      </c>
      <c r="J171" s="27" t="s">
        <v>271</v>
      </c>
      <c r="K171" s="116" t="s">
        <v>271</v>
      </c>
    </row>
    <row r="172" spans="1:12" s="32" customFormat="1" ht="13.8" thickBot="1" x14ac:dyDescent="0.3">
      <c r="A172" s="121"/>
      <c r="B172" s="121"/>
      <c r="C172" s="121"/>
      <c r="D172" s="121"/>
      <c r="E172" s="121"/>
      <c r="F172" s="121"/>
      <c r="G172" s="121"/>
      <c r="H172" s="121"/>
      <c r="I172" s="121"/>
      <c r="J172" s="121"/>
      <c r="K172" s="121"/>
      <c r="L172" s="1"/>
    </row>
    <row r="173" spans="1:12" s="32" customFormat="1" ht="12.6" thickTop="1" thickBot="1" x14ac:dyDescent="0.25">
      <c r="A173" s="59" t="s">
        <v>370</v>
      </c>
      <c r="B173" s="59"/>
      <c r="C173" s="59"/>
      <c r="D173" s="59"/>
      <c r="E173" s="59"/>
      <c r="F173" s="59"/>
      <c r="G173" s="59"/>
      <c r="H173" s="59"/>
      <c r="I173" s="59"/>
      <c r="J173" s="59"/>
      <c r="K173" s="62"/>
    </row>
    <row r="174" spans="1:12" s="32" customFormat="1" ht="12" thickTop="1" x14ac:dyDescent="0.2">
      <c r="A174" s="60" t="s">
        <v>395</v>
      </c>
      <c r="B174" s="63"/>
      <c r="C174" s="63"/>
      <c r="D174" s="63"/>
      <c r="E174" s="63"/>
      <c r="F174" s="63"/>
      <c r="G174" s="63"/>
      <c r="H174" s="63"/>
      <c r="I174" s="63"/>
      <c r="J174" s="63"/>
      <c r="K174" s="64"/>
    </row>
    <row r="175" spans="1:12" ht="13.8" thickBot="1" x14ac:dyDescent="0.3">
      <c r="A175" s="61" t="s">
        <v>356</v>
      </c>
      <c r="B175" s="65"/>
      <c r="C175" s="65"/>
      <c r="D175" s="65"/>
      <c r="E175" s="65"/>
      <c r="F175" s="65"/>
      <c r="G175" s="65"/>
      <c r="H175" s="65"/>
      <c r="I175" s="65"/>
      <c r="J175" s="65"/>
      <c r="K175" s="66"/>
      <c r="L175" s="32"/>
    </row>
    <row r="176" spans="1:12" ht="13.8" thickTop="1" x14ac:dyDescent="0.25">
      <c r="B176" s="1"/>
      <c r="F176" s="1"/>
    </row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pans="2:6" x14ac:dyDescent="0.25">
      <c r="B337" s="1"/>
      <c r="F337" s="1"/>
    </row>
    <row r="338" spans="2:6" x14ac:dyDescent="0.25">
      <c r="B338" s="1"/>
      <c r="F338" s="1"/>
    </row>
    <row r="339" spans="2:6" x14ac:dyDescent="0.25">
      <c r="B339" s="1"/>
      <c r="F339" s="1"/>
    </row>
    <row r="340" spans="2:6" x14ac:dyDescent="0.25">
      <c r="B340" s="1"/>
      <c r="F340" s="1"/>
    </row>
    <row r="341" spans="2:6" x14ac:dyDescent="0.25">
      <c r="B341" s="1"/>
      <c r="F341" s="1"/>
    </row>
    <row r="342" spans="2:6" x14ac:dyDescent="0.25">
      <c r="B342" s="1"/>
      <c r="F342" s="1"/>
    </row>
    <row r="343" spans="2:6" x14ac:dyDescent="0.25">
      <c r="B343" s="1"/>
      <c r="F343" s="1"/>
    </row>
    <row r="344" spans="2:6" x14ac:dyDescent="0.25">
      <c r="B344" s="1"/>
      <c r="F344" s="1"/>
    </row>
    <row r="345" spans="2:6" x14ac:dyDescent="0.25">
      <c r="B345" s="1"/>
      <c r="F345" s="1"/>
    </row>
    <row r="346" spans="2:6" x14ac:dyDescent="0.25">
      <c r="B346" s="1"/>
      <c r="F346" s="1"/>
    </row>
    <row r="347" spans="2:6" x14ac:dyDescent="0.25">
      <c r="B347" s="1"/>
      <c r="F347" s="1"/>
    </row>
    <row r="348" spans="2:6" x14ac:dyDescent="0.25">
      <c r="B348" s="1"/>
      <c r="F348" s="1"/>
    </row>
    <row r="349" spans="2:6" x14ac:dyDescent="0.25">
      <c r="B349" s="1"/>
      <c r="F349" s="1"/>
    </row>
    <row r="350" spans="2:6" x14ac:dyDescent="0.25">
      <c r="F350" s="1"/>
    </row>
    <row r="351" spans="2:6" x14ac:dyDescent="0.25">
      <c r="F351" s="1"/>
    </row>
    <row r="352" spans="2:6" x14ac:dyDescent="0.25">
      <c r="F352" s="1"/>
    </row>
    <row r="353" spans="6:6" x14ac:dyDescent="0.25">
      <c r="F353" s="1"/>
    </row>
    <row r="354" spans="6:6" x14ac:dyDescent="0.25">
      <c r="F354" s="1"/>
    </row>
    <row r="355" spans="6:6" x14ac:dyDescent="0.25">
      <c r="F355" s="1"/>
    </row>
    <row r="356" spans="6:6" x14ac:dyDescent="0.25">
      <c r="F356" s="1"/>
    </row>
    <row r="357" spans="6:6" x14ac:dyDescent="0.25">
      <c r="F357" s="1"/>
    </row>
    <row r="358" spans="6:6" x14ac:dyDescent="0.25">
      <c r="F358" s="1"/>
    </row>
    <row r="359" spans="6:6" x14ac:dyDescent="0.25">
      <c r="F359" s="1"/>
    </row>
    <row r="360" spans="6:6" x14ac:dyDescent="0.25">
      <c r="F360" s="1"/>
    </row>
    <row r="361" spans="6:6" x14ac:dyDescent="0.25">
      <c r="F361" s="1"/>
    </row>
    <row r="362" spans="6:6" x14ac:dyDescent="0.25">
      <c r="F362" s="1"/>
    </row>
    <row r="363" spans="6:6" x14ac:dyDescent="0.25">
      <c r="F363" s="1"/>
    </row>
    <row r="364" spans="6:6" x14ac:dyDescent="0.25">
      <c r="F364" s="1"/>
    </row>
    <row r="365" spans="6:6" x14ac:dyDescent="0.25">
      <c r="F365" s="1"/>
    </row>
    <row r="366" spans="6:6" x14ac:dyDescent="0.25">
      <c r="F366" s="1"/>
    </row>
    <row r="367" spans="6:6" x14ac:dyDescent="0.25">
      <c r="F367" s="1"/>
    </row>
    <row r="368" spans="6:6" x14ac:dyDescent="0.25">
      <c r="F368" s="1"/>
    </row>
    <row r="369" spans="6:6" x14ac:dyDescent="0.25">
      <c r="F369" s="1"/>
    </row>
    <row r="370" spans="6:6" x14ac:dyDescent="0.25">
      <c r="F370" s="1"/>
    </row>
    <row r="371" spans="6:6" x14ac:dyDescent="0.25">
      <c r="F371" s="1"/>
    </row>
    <row r="372" spans="6:6" x14ac:dyDescent="0.25">
      <c r="F372" s="1"/>
    </row>
    <row r="373" spans="6:6" x14ac:dyDescent="0.25">
      <c r="F373" s="1"/>
    </row>
    <row r="374" spans="6:6" x14ac:dyDescent="0.25">
      <c r="F374" s="1"/>
    </row>
    <row r="375" spans="6:6" x14ac:dyDescent="0.25">
      <c r="F375" s="1"/>
    </row>
    <row r="376" spans="6:6" x14ac:dyDescent="0.25">
      <c r="F376" s="1"/>
    </row>
    <row r="377" spans="6:6" x14ac:dyDescent="0.25">
      <c r="F377" s="1"/>
    </row>
    <row r="378" spans="6:6" x14ac:dyDescent="0.25">
      <c r="F378" s="1"/>
    </row>
    <row r="379" spans="6:6" x14ac:dyDescent="0.25">
      <c r="F379" s="1"/>
    </row>
    <row r="380" spans="6:6" x14ac:dyDescent="0.25">
      <c r="F380" s="1"/>
    </row>
    <row r="381" spans="6:6" x14ac:dyDescent="0.25">
      <c r="F381" s="1"/>
    </row>
    <row r="382" spans="6:6" x14ac:dyDescent="0.25">
      <c r="F382" s="1"/>
    </row>
    <row r="383" spans="6:6" x14ac:dyDescent="0.25">
      <c r="F383" s="1"/>
    </row>
    <row r="384" spans="6:6" x14ac:dyDescent="0.25">
      <c r="F384" s="1"/>
    </row>
    <row r="385" spans="6:6" x14ac:dyDescent="0.25">
      <c r="F385" s="1"/>
    </row>
    <row r="386" spans="6:6" x14ac:dyDescent="0.25">
      <c r="F386" s="1"/>
    </row>
    <row r="387" spans="6:6" x14ac:dyDescent="0.25">
      <c r="F387" s="1"/>
    </row>
    <row r="388" spans="6:6" x14ac:dyDescent="0.25">
      <c r="F388" s="1"/>
    </row>
    <row r="389" spans="6:6" x14ac:dyDescent="0.25">
      <c r="F389" s="1"/>
    </row>
    <row r="390" spans="6:6" x14ac:dyDescent="0.25">
      <c r="F390" s="1"/>
    </row>
    <row r="391" spans="6:6" x14ac:dyDescent="0.25">
      <c r="F391" s="1"/>
    </row>
    <row r="392" spans="6:6" x14ac:dyDescent="0.25">
      <c r="F392" s="1"/>
    </row>
    <row r="393" spans="6:6" x14ac:dyDescent="0.25">
      <c r="F393" s="1"/>
    </row>
    <row r="394" spans="6:6" x14ac:dyDescent="0.25">
      <c r="F394" s="1"/>
    </row>
    <row r="395" spans="6:6" x14ac:dyDescent="0.25">
      <c r="F395" s="1"/>
    </row>
    <row r="396" spans="6:6" x14ac:dyDescent="0.25">
      <c r="F396" s="1"/>
    </row>
    <row r="397" spans="6:6" x14ac:dyDescent="0.25">
      <c r="F397" s="1"/>
    </row>
    <row r="398" spans="6:6" x14ac:dyDescent="0.25">
      <c r="F398" s="1"/>
    </row>
    <row r="399" spans="6:6" x14ac:dyDescent="0.25">
      <c r="F399" s="1"/>
    </row>
    <row r="400" spans="6:6" x14ac:dyDescent="0.25">
      <c r="F400" s="1"/>
    </row>
    <row r="401" spans="6:6" x14ac:dyDescent="0.25">
      <c r="F401" s="1"/>
    </row>
    <row r="402" spans="6:6" x14ac:dyDescent="0.25">
      <c r="F402" s="1"/>
    </row>
    <row r="403" spans="6:6" x14ac:dyDescent="0.25">
      <c r="F403" s="1"/>
    </row>
    <row r="404" spans="6:6" x14ac:dyDescent="0.25">
      <c r="F404" s="1"/>
    </row>
    <row r="405" spans="6:6" x14ac:dyDescent="0.25">
      <c r="F405" s="1"/>
    </row>
    <row r="406" spans="6:6" x14ac:dyDescent="0.25">
      <c r="F406" s="1"/>
    </row>
    <row r="407" spans="6:6" x14ac:dyDescent="0.25">
      <c r="F407" s="1"/>
    </row>
    <row r="408" spans="6:6" x14ac:dyDescent="0.25">
      <c r="F408" s="1"/>
    </row>
    <row r="409" spans="6:6" x14ac:dyDescent="0.25">
      <c r="F409" s="1"/>
    </row>
    <row r="410" spans="6:6" x14ac:dyDescent="0.25">
      <c r="F410" s="1"/>
    </row>
  </sheetData>
  <mergeCells count="1">
    <mergeCell ref="A1:H1"/>
  </mergeCells>
  <conditionalFormatting sqref="F5:K147 F148:H148 K148 F149:K171">
    <cfRule type="cellIs" dxfId="57" priority="47" operator="equal">
      <formula>"potencial bueno o superior"</formula>
    </cfRule>
    <cfRule type="cellIs" dxfId="56" priority="48" stopIfTrue="1" operator="equal">
      <formula>"máximo potencial"</formula>
    </cfRule>
    <cfRule type="cellIs" dxfId="55" priority="49" stopIfTrue="1" operator="equal">
      <formula>"muy bueno"</formula>
    </cfRule>
    <cfRule type="cellIs" dxfId="54" priority="50" stopIfTrue="1" operator="equal">
      <formula>"bueno"</formula>
    </cfRule>
    <cfRule type="cellIs" dxfId="53" priority="51" stopIfTrue="1" operator="equal">
      <formula>"potencial bueno"</formula>
    </cfRule>
    <cfRule type="cellIs" dxfId="52" priority="52" stopIfTrue="1" operator="equal">
      <formula>"potencial moderado"</formula>
    </cfRule>
    <cfRule type="cellIs" dxfId="51" priority="53" stopIfTrue="1" operator="equal">
      <formula>"moderado"</formula>
    </cfRule>
    <cfRule type="cellIs" dxfId="50" priority="54" stopIfTrue="1" operator="equal">
      <formula>"potencial deficiente"</formula>
    </cfRule>
    <cfRule type="cellIs" dxfId="49" priority="55" stopIfTrue="1" operator="equal">
      <formula>"deficiente"</formula>
    </cfRule>
    <cfRule type="cellIs" dxfId="48" priority="56" stopIfTrue="1" operator="equal">
      <formula>"peor que bueno"</formula>
    </cfRule>
    <cfRule type="cellIs" dxfId="47" priority="57" stopIfTrue="1" operator="equal">
      <formula>"no alcanza el bueno"</formula>
    </cfRule>
    <cfRule type="cellIs" dxfId="46" priority="58" stopIfTrue="1" operator="equal">
      <formula>"potencial malo"</formula>
    </cfRule>
    <cfRule type="cellIs" dxfId="45" priority="59" stopIfTrue="1" operator="equal">
      <formula>"malo"</formula>
    </cfRule>
    <cfRule type="cellIs" dxfId="44" priority="60" stopIfTrue="1" operator="equal">
      <formula>"indicador no valido"</formula>
    </cfRule>
    <cfRule type="cellIs" dxfId="43" priority="61" stopIfTrue="1" operator="equal">
      <formula>"no evaluado"</formula>
    </cfRule>
  </conditionalFormatting>
  <conditionalFormatting sqref="I148:J148">
    <cfRule type="cellIs" dxfId="42" priority="1" operator="equal">
      <formula>"potencial bueno o superior"</formula>
    </cfRule>
    <cfRule type="cellIs" dxfId="41" priority="2" stopIfTrue="1" operator="equal">
      <formula>"máximo potencial"</formula>
    </cfRule>
    <cfRule type="cellIs" dxfId="40" priority="3" stopIfTrue="1" operator="equal">
      <formula>"muy bueno"</formula>
    </cfRule>
    <cfRule type="cellIs" dxfId="39" priority="4" stopIfTrue="1" operator="equal">
      <formula>"bueno"</formula>
    </cfRule>
    <cfRule type="cellIs" dxfId="38" priority="5" stopIfTrue="1" operator="equal">
      <formula>"potencial bueno"</formula>
    </cfRule>
    <cfRule type="cellIs" dxfId="37" priority="6" stopIfTrue="1" operator="equal">
      <formula>"potencial moderado"</formula>
    </cfRule>
    <cfRule type="cellIs" dxfId="36" priority="7" stopIfTrue="1" operator="equal">
      <formula>"moderado"</formula>
    </cfRule>
    <cfRule type="cellIs" dxfId="35" priority="8" stopIfTrue="1" operator="equal">
      <formula>"potencial deficiente"</formula>
    </cfRule>
    <cfRule type="cellIs" dxfId="34" priority="9" stopIfTrue="1" operator="equal">
      <formula>"deficiente"</formula>
    </cfRule>
    <cfRule type="cellIs" dxfId="33" priority="10" stopIfTrue="1" operator="equal">
      <formula>"peor que bueno"</formula>
    </cfRule>
    <cfRule type="cellIs" dxfId="32" priority="11" stopIfTrue="1" operator="equal">
      <formula>"no alcanza el bueno"</formula>
    </cfRule>
    <cfRule type="cellIs" dxfId="31" priority="12" stopIfTrue="1" operator="equal">
      <formula>"potencial malo"</formula>
    </cfRule>
    <cfRule type="cellIs" dxfId="30" priority="13" stopIfTrue="1" operator="equal">
      <formula>"malo"</formula>
    </cfRule>
    <cfRule type="cellIs" dxfId="29" priority="14" stopIfTrue="1" operator="equal">
      <formula>"indicador no valido"</formula>
    </cfRule>
    <cfRule type="cellIs" dxfId="28" priority="15" stopIfTrue="1" operator="equal">
      <formula>"no evaluado"</formula>
    </cfRule>
  </conditionalFormatting>
  <hyperlinks>
    <hyperlink ref="A175" r:id="rId1"/>
  </hyperlinks>
  <pageMargins left="0.74803149606299213" right="0.74803149606299213" top="0.98425196850393704" bottom="0.98425196850393704" header="0" footer="0"/>
  <pageSetup paperSize="9" scale="60" fitToHeight="0" orientation="landscape" horizontalDpi="300" verticalDpi="300" r:id="rId2"/>
  <headerFooter alignWithMargins="0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J43"/>
  <sheetViews>
    <sheetView showGridLines="0" zoomScaleNormal="100" zoomScaleSheetLayoutView="100" workbookViewId="0">
      <selection sqref="A1:H1"/>
    </sheetView>
  </sheetViews>
  <sheetFormatPr baseColWidth="10" defaultColWidth="11.44140625" defaultRowHeight="10.199999999999999" x14ac:dyDescent="0.2"/>
  <cols>
    <col min="1" max="1" width="20.88671875" style="34" customWidth="1"/>
    <col min="2" max="2" width="14.88671875" style="34" bestFit="1" customWidth="1"/>
    <col min="3" max="3" width="11.6640625" style="34" bestFit="1" customWidth="1"/>
    <col min="4" max="4" width="6.33203125" style="34" bestFit="1" customWidth="1"/>
    <col min="5" max="5" width="9.6640625" style="34" bestFit="1" customWidth="1"/>
    <col min="6" max="6" width="8.109375" style="34" bestFit="1" customWidth="1"/>
    <col min="7" max="7" width="10.33203125" style="34" bestFit="1" customWidth="1"/>
    <col min="8" max="8" width="10.109375" style="34" bestFit="1" customWidth="1"/>
    <col min="9" max="9" width="8.109375" style="34" bestFit="1" customWidth="1"/>
    <col min="10" max="10" width="10.44140625" style="34" bestFit="1" customWidth="1"/>
    <col min="11" max="11" width="27.5546875" style="34" customWidth="1"/>
    <col min="12" max="12" width="18" style="71" customWidth="1"/>
    <col min="13" max="13" width="20.5546875" style="71" bestFit="1" customWidth="1"/>
    <col min="14" max="14" width="16.109375" style="71" bestFit="1" customWidth="1"/>
    <col min="15" max="16" width="16.33203125" style="71" bestFit="1" customWidth="1"/>
    <col min="17" max="17" width="11.33203125" style="71" bestFit="1" customWidth="1"/>
    <col min="18" max="18" width="16.33203125" style="71" bestFit="1" customWidth="1"/>
    <col min="19" max="19" width="11.33203125" style="71" bestFit="1" customWidth="1"/>
    <col min="20" max="20" width="14" style="71" bestFit="1" customWidth="1"/>
    <col min="21" max="21" width="11.44140625" style="71" bestFit="1" customWidth="1"/>
    <col min="22" max="22" width="13.6640625" style="71" bestFit="1" customWidth="1"/>
    <col min="23" max="23" width="7.6640625" style="71" bestFit="1" customWidth="1"/>
    <col min="24" max="24" width="10" style="34" bestFit="1" customWidth="1"/>
    <col min="25" max="25" width="11.33203125" style="34" bestFit="1" customWidth="1"/>
    <col min="26" max="26" width="19.6640625" style="34" bestFit="1" customWidth="1"/>
    <col min="27" max="27" width="13.109375" style="34" bestFit="1" customWidth="1"/>
    <col min="28" max="39" width="13.88671875" style="34" bestFit="1" customWidth="1"/>
    <col min="40" max="40" width="17.109375" style="34" bestFit="1" customWidth="1"/>
    <col min="41" max="49" width="9" style="34" customWidth="1"/>
    <col min="50" max="50" width="12.44140625" style="34" bestFit="1" customWidth="1"/>
    <col min="51" max="65" width="25.6640625" style="34" bestFit="1" customWidth="1"/>
    <col min="66" max="66" width="29.44140625" style="34" bestFit="1" customWidth="1"/>
    <col min="67" max="79" width="16.88671875" style="34" bestFit="1" customWidth="1"/>
    <col min="80" max="80" width="20.5546875" style="34" bestFit="1" customWidth="1"/>
    <col min="81" max="105" width="19.88671875" style="34" bestFit="1" customWidth="1"/>
    <col min="106" max="106" width="23" style="34" bestFit="1" customWidth="1"/>
    <col min="107" max="112" width="21" style="34" bestFit="1" customWidth="1"/>
    <col min="113" max="113" width="24.5546875" style="34" bestFit="1" customWidth="1"/>
    <col min="114" max="116" width="33.33203125" style="34" bestFit="1" customWidth="1"/>
    <col min="117" max="117" width="36.6640625" style="34" bestFit="1" customWidth="1"/>
    <col min="118" max="122" width="25.44140625" style="34" bestFit="1" customWidth="1"/>
    <col min="123" max="123" width="29.109375" style="34" bestFit="1" customWidth="1"/>
    <col min="124" max="128" width="20.5546875" style="34" bestFit="1" customWidth="1"/>
    <col min="129" max="129" width="24.33203125" style="34" bestFit="1" customWidth="1"/>
    <col min="130" max="130" width="22.88671875" style="34" bestFit="1" customWidth="1"/>
    <col min="131" max="131" width="26.5546875" style="34" bestFit="1" customWidth="1"/>
    <col min="132" max="138" width="25.6640625" style="34" bestFit="1" customWidth="1"/>
    <col min="139" max="139" width="29.44140625" style="34" bestFit="1" customWidth="1"/>
    <col min="140" max="140" width="14.109375" style="34" bestFit="1" customWidth="1"/>
    <col min="141" max="16384" width="11.44140625" style="34"/>
  </cols>
  <sheetData>
    <row r="1" spans="1:140" s="128" customFormat="1" ht="24.9" customHeight="1" thickTop="1" x14ac:dyDescent="0.25">
      <c r="A1" s="135" t="s">
        <v>379</v>
      </c>
      <c r="B1" s="136"/>
      <c r="C1" s="136"/>
      <c r="D1" s="136"/>
      <c r="E1" s="136"/>
      <c r="F1" s="136"/>
      <c r="G1" s="136"/>
      <c r="H1" s="137"/>
      <c r="I1" s="132"/>
      <c r="J1" s="133"/>
      <c r="K1" s="133"/>
      <c r="L1" s="41"/>
      <c r="M1" s="41"/>
      <c r="N1" s="41"/>
      <c r="O1" s="41"/>
      <c r="P1" s="41"/>
    </row>
    <row r="2" spans="1:140" s="35" customFormat="1" ht="24.9" customHeight="1" x14ac:dyDescent="0.25">
      <c r="A2" s="127" t="s">
        <v>465</v>
      </c>
      <c r="B2" s="49"/>
      <c r="C2" s="49"/>
      <c r="D2" s="49"/>
      <c r="E2" s="49"/>
      <c r="F2" s="49"/>
      <c r="G2" s="49"/>
      <c r="H2" s="49"/>
      <c r="I2" s="49"/>
      <c r="J2" s="49"/>
      <c r="L2" s="114"/>
      <c r="S2" s="114"/>
      <c r="T2" s="114"/>
      <c r="U2" s="114"/>
      <c r="V2" s="114"/>
      <c r="W2" s="114"/>
    </row>
    <row r="3" spans="1:140" s="35" customFormat="1" x14ac:dyDescent="0.25">
      <c r="A3" s="36"/>
      <c r="B3" s="37"/>
      <c r="C3" s="38"/>
      <c r="D3" s="38"/>
      <c r="E3" s="38"/>
      <c r="F3" s="38"/>
      <c r="G3" s="38"/>
      <c r="H3" s="38"/>
      <c r="I3" s="38"/>
      <c r="J3" s="38"/>
      <c r="L3" s="114"/>
      <c r="S3" s="114"/>
      <c r="T3" s="114"/>
      <c r="U3" s="114"/>
      <c r="V3" s="114"/>
      <c r="W3" s="114"/>
    </row>
    <row r="4" spans="1:140" x14ac:dyDescent="0.2">
      <c r="A4" s="30" t="s">
        <v>369</v>
      </c>
      <c r="C4" s="39"/>
      <c r="D4" s="39"/>
      <c r="E4" s="40"/>
      <c r="F4" s="39"/>
      <c r="G4" s="39"/>
      <c r="H4" s="39"/>
      <c r="I4" s="39"/>
      <c r="J4" s="39"/>
    </row>
    <row r="5" spans="1:140" ht="40.799999999999997" x14ac:dyDescent="0.25">
      <c r="A5" s="153" t="s">
        <v>350</v>
      </c>
      <c r="B5" s="67" t="s">
        <v>288</v>
      </c>
      <c r="C5" s="67" t="s">
        <v>289</v>
      </c>
      <c r="D5" s="68" t="s">
        <v>339</v>
      </c>
      <c r="E5" s="68" t="s">
        <v>396</v>
      </c>
      <c r="F5" s="68" t="s">
        <v>397</v>
      </c>
      <c r="G5" s="68" t="s">
        <v>333</v>
      </c>
      <c r="H5" s="68" t="s">
        <v>334</v>
      </c>
      <c r="I5" s="68" t="s">
        <v>335</v>
      </c>
      <c r="J5" s="68" t="s">
        <v>290</v>
      </c>
      <c r="K5"/>
      <c r="L5"/>
      <c r="S5"/>
      <c r="T5"/>
      <c r="U5"/>
      <c r="V5"/>
      <c r="W5"/>
      <c r="X5"/>
      <c r="Y5"/>
      <c r="Z5" s="115"/>
      <c r="AA5" s="115"/>
    </row>
    <row r="6" spans="1:140" ht="13.2" x14ac:dyDescent="0.25">
      <c r="A6" s="154"/>
      <c r="B6" s="69" t="s">
        <v>338</v>
      </c>
      <c r="C6" s="70"/>
      <c r="D6" s="96">
        <f>SUM(E6:J6)</f>
        <v>167</v>
      </c>
      <c r="E6" s="97">
        <f t="shared" ref="E6:J6" si="0">SUM(E7:E15)</f>
        <v>0</v>
      </c>
      <c r="F6" s="97">
        <f t="shared" si="0"/>
        <v>86</v>
      </c>
      <c r="G6" s="97">
        <f>SUM(G7:G15)</f>
        <v>57</v>
      </c>
      <c r="H6" s="97">
        <f>SUM(H7:H15)</f>
        <v>21</v>
      </c>
      <c r="I6" s="97">
        <f t="shared" si="0"/>
        <v>3</v>
      </c>
      <c r="J6" s="97">
        <f t="shared" si="0"/>
        <v>0</v>
      </c>
      <c r="K6"/>
      <c r="L6"/>
      <c r="S6"/>
      <c r="T6"/>
      <c r="U6"/>
      <c r="V6"/>
      <c r="W6"/>
      <c r="X6"/>
      <c r="Y6"/>
      <c r="Z6" s="115"/>
      <c r="AA6" s="115"/>
    </row>
    <row r="7" spans="1:140" ht="13.2" x14ac:dyDescent="0.25">
      <c r="A7" s="154"/>
      <c r="B7" s="50" t="s">
        <v>284</v>
      </c>
      <c r="C7" s="50" t="s">
        <v>92</v>
      </c>
      <c r="D7" s="98">
        <f>SUM(E7:J7)</f>
        <v>4</v>
      </c>
      <c r="E7" s="99">
        <v>0</v>
      </c>
      <c r="F7" s="99">
        <v>4</v>
      </c>
      <c r="G7" s="99">
        <v>0</v>
      </c>
      <c r="H7" s="99">
        <v>0</v>
      </c>
      <c r="I7" s="99">
        <v>0</v>
      </c>
      <c r="J7" s="99">
        <v>0</v>
      </c>
      <c r="K7"/>
      <c r="L7"/>
      <c r="S7"/>
      <c r="T7"/>
      <c r="U7"/>
      <c r="V7"/>
      <c r="W7"/>
      <c r="X7"/>
      <c r="Y7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</row>
    <row r="8" spans="1:140" ht="13.2" x14ac:dyDescent="0.25">
      <c r="A8" s="154"/>
      <c r="B8" s="147" t="s">
        <v>285</v>
      </c>
      <c r="C8" s="50" t="s">
        <v>336</v>
      </c>
      <c r="D8" s="98">
        <f t="shared" ref="D8:D15" si="1">SUM(E8:J8)</f>
        <v>4</v>
      </c>
      <c r="E8" s="99">
        <v>0</v>
      </c>
      <c r="F8" s="99">
        <v>1</v>
      </c>
      <c r="G8" s="99">
        <v>3</v>
      </c>
      <c r="H8" s="99">
        <v>0</v>
      </c>
      <c r="I8" s="99">
        <v>0</v>
      </c>
      <c r="J8" s="99">
        <v>0</v>
      </c>
      <c r="K8"/>
      <c r="L8"/>
      <c r="S8"/>
      <c r="T8"/>
      <c r="U8"/>
      <c r="V8"/>
      <c r="W8"/>
      <c r="X8"/>
      <c r="Y8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</row>
    <row r="9" spans="1:140" ht="13.2" x14ac:dyDescent="0.25">
      <c r="A9" s="154"/>
      <c r="B9" s="147"/>
      <c r="C9" s="50" t="s">
        <v>92</v>
      </c>
      <c r="D9" s="98">
        <f t="shared" si="1"/>
        <v>10</v>
      </c>
      <c r="E9" s="99">
        <v>0</v>
      </c>
      <c r="F9" s="99">
        <v>7</v>
      </c>
      <c r="G9" s="99">
        <v>2</v>
      </c>
      <c r="H9" s="99">
        <v>0</v>
      </c>
      <c r="I9" s="99">
        <v>1</v>
      </c>
      <c r="J9" s="99">
        <v>0</v>
      </c>
      <c r="K9"/>
      <c r="L9"/>
      <c r="S9"/>
      <c r="T9"/>
      <c r="U9"/>
      <c r="V9"/>
      <c r="W9"/>
      <c r="X9"/>
      <c r="Y9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</row>
    <row r="10" spans="1:140" ht="13.2" x14ac:dyDescent="0.25">
      <c r="A10" s="154"/>
      <c r="B10" s="147" t="s">
        <v>209</v>
      </c>
      <c r="C10" s="50" t="s">
        <v>264</v>
      </c>
      <c r="D10" s="98">
        <f t="shared" si="1"/>
        <v>1</v>
      </c>
      <c r="E10" s="99">
        <v>0</v>
      </c>
      <c r="F10" s="99">
        <v>1</v>
      </c>
      <c r="G10" s="99">
        <v>0</v>
      </c>
      <c r="H10" s="99">
        <v>0</v>
      </c>
      <c r="I10" s="99">
        <v>0</v>
      </c>
      <c r="J10" s="99">
        <v>0</v>
      </c>
      <c r="K10"/>
      <c r="L10"/>
      <c r="S10"/>
      <c r="T10"/>
      <c r="U10"/>
      <c r="V10"/>
      <c r="W10"/>
      <c r="X10"/>
      <c r="Y10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</row>
    <row r="11" spans="1:140" ht="13.2" x14ac:dyDescent="0.25">
      <c r="A11" s="154"/>
      <c r="B11" s="147"/>
      <c r="C11" s="50" t="s">
        <v>336</v>
      </c>
      <c r="D11" s="98">
        <f t="shared" si="1"/>
        <v>11</v>
      </c>
      <c r="E11" s="99">
        <v>0</v>
      </c>
      <c r="F11" s="99">
        <v>11</v>
      </c>
      <c r="G11" s="99">
        <v>0</v>
      </c>
      <c r="H11" s="99">
        <v>0</v>
      </c>
      <c r="I11" s="99">
        <v>0</v>
      </c>
      <c r="J11" s="99">
        <v>0</v>
      </c>
      <c r="K11"/>
      <c r="L11"/>
      <c r="S11"/>
      <c r="T11"/>
      <c r="U11"/>
      <c r="V11"/>
      <c r="W11"/>
      <c r="X11"/>
      <c r="Y11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</row>
    <row r="12" spans="1:140" ht="13.2" x14ac:dyDescent="0.25">
      <c r="A12" s="154"/>
      <c r="B12" s="147" t="s">
        <v>283</v>
      </c>
      <c r="C12" s="50" t="s">
        <v>264</v>
      </c>
      <c r="D12" s="98">
        <f t="shared" si="1"/>
        <v>2</v>
      </c>
      <c r="E12" s="99">
        <v>0</v>
      </c>
      <c r="F12" s="99">
        <v>1</v>
      </c>
      <c r="G12" s="99">
        <v>1</v>
      </c>
      <c r="H12" s="99">
        <v>0</v>
      </c>
      <c r="I12" s="99">
        <v>0</v>
      </c>
      <c r="J12" s="99">
        <v>0</v>
      </c>
      <c r="K12"/>
      <c r="L12"/>
      <c r="S12"/>
      <c r="T12"/>
      <c r="U12"/>
      <c r="V12"/>
      <c r="W12"/>
      <c r="X12"/>
      <c r="Y12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</row>
    <row r="13" spans="1:140" ht="13.2" x14ac:dyDescent="0.25">
      <c r="A13" s="154"/>
      <c r="B13" s="147"/>
      <c r="C13" s="50" t="s">
        <v>92</v>
      </c>
      <c r="D13" s="98">
        <f t="shared" si="1"/>
        <v>7</v>
      </c>
      <c r="E13" s="99">
        <v>0</v>
      </c>
      <c r="F13" s="99">
        <v>2</v>
      </c>
      <c r="G13" s="99">
        <v>1</v>
      </c>
      <c r="H13" s="99">
        <v>3</v>
      </c>
      <c r="I13" s="99">
        <v>1</v>
      </c>
      <c r="J13" s="99">
        <v>0</v>
      </c>
      <c r="K13"/>
      <c r="L13"/>
      <c r="S13"/>
      <c r="T13"/>
      <c r="U13"/>
      <c r="V13"/>
      <c r="W13"/>
      <c r="X13"/>
      <c r="Y13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</row>
    <row r="14" spans="1:140" ht="13.2" x14ac:dyDescent="0.25">
      <c r="A14" s="154"/>
      <c r="B14" s="147" t="s">
        <v>155</v>
      </c>
      <c r="C14" s="50" t="s">
        <v>336</v>
      </c>
      <c r="D14" s="98">
        <f t="shared" si="1"/>
        <v>21</v>
      </c>
      <c r="E14" s="99">
        <v>0</v>
      </c>
      <c r="F14" s="99">
        <v>6</v>
      </c>
      <c r="G14" s="99">
        <v>8</v>
      </c>
      <c r="H14" s="99">
        <v>6</v>
      </c>
      <c r="I14" s="99">
        <v>1</v>
      </c>
      <c r="J14" s="99">
        <v>0</v>
      </c>
      <c r="K14"/>
      <c r="L14"/>
      <c r="S14"/>
      <c r="T14"/>
      <c r="U14"/>
      <c r="V14"/>
      <c r="W14"/>
      <c r="X14"/>
      <c r="Y14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</row>
    <row r="15" spans="1:140" ht="13.2" x14ac:dyDescent="0.25">
      <c r="A15" s="155"/>
      <c r="B15" s="147"/>
      <c r="C15" s="50" t="s">
        <v>92</v>
      </c>
      <c r="D15" s="98">
        <f t="shared" si="1"/>
        <v>107</v>
      </c>
      <c r="E15" s="99">
        <v>0</v>
      </c>
      <c r="F15" s="99">
        <v>53</v>
      </c>
      <c r="G15" s="99">
        <v>42</v>
      </c>
      <c r="H15" s="99">
        <v>12</v>
      </c>
      <c r="I15" s="99">
        <v>0</v>
      </c>
      <c r="J15" s="99">
        <v>0</v>
      </c>
      <c r="K15"/>
      <c r="L15"/>
      <c r="S15"/>
      <c r="T15"/>
      <c r="U15"/>
      <c r="V15"/>
      <c r="W15"/>
      <c r="X15"/>
      <c r="Y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</row>
    <row r="16" spans="1:140" ht="20.399999999999999" x14ac:dyDescent="0.25">
      <c r="A16" s="148" t="s">
        <v>91</v>
      </c>
      <c r="B16" s="67" t="s">
        <v>288</v>
      </c>
      <c r="C16" s="67" t="s">
        <v>289</v>
      </c>
      <c r="D16" s="100" t="s">
        <v>339</v>
      </c>
      <c r="E16" s="141" t="s">
        <v>291</v>
      </c>
      <c r="F16" s="142"/>
      <c r="G16" s="141" t="s">
        <v>292</v>
      </c>
      <c r="H16" s="146"/>
      <c r="I16" s="142"/>
      <c r="J16" s="100" t="s">
        <v>290</v>
      </c>
      <c r="K16"/>
      <c r="L16"/>
      <c r="S16"/>
      <c r="T16"/>
      <c r="U16"/>
      <c r="V16"/>
      <c r="W16"/>
      <c r="X16"/>
      <c r="Y16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</row>
    <row r="17" spans="1:140" ht="13.2" x14ac:dyDescent="0.25">
      <c r="A17" s="149"/>
      <c r="B17" s="69" t="s">
        <v>338</v>
      </c>
      <c r="C17" s="70"/>
      <c r="D17" s="96">
        <f>SUM(E17:J17)</f>
        <v>167</v>
      </c>
      <c r="E17" s="151">
        <f>SUM(E18:F26)</f>
        <v>157</v>
      </c>
      <c r="F17" s="152"/>
      <c r="G17" s="143">
        <f>SUM(G18:I26)</f>
        <v>10</v>
      </c>
      <c r="H17" s="144"/>
      <c r="I17" s="145"/>
      <c r="J17" s="97">
        <f>SUM(J18:J26)</f>
        <v>0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</row>
    <row r="18" spans="1:140" ht="13.2" x14ac:dyDescent="0.25">
      <c r="A18" s="149"/>
      <c r="B18" s="50" t="s">
        <v>284</v>
      </c>
      <c r="C18" s="50" t="s">
        <v>92</v>
      </c>
      <c r="D18" s="98">
        <f>SUM(E18:J18)</f>
        <v>4</v>
      </c>
      <c r="E18" s="138">
        <v>4</v>
      </c>
      <c r="F18" s="140"/>
      <c r="G18" s="138">
        <v>0</v>
      </c>
      <c r="H18" s="139"/>
      <c r="I18" s="140"/>
      <c r="J18" s="99">
        <v>0</v>
      </c>
      <c r="K18"/>
      <c r="L18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</row>
    <row r="19" spans="1:140" ht="13.2" x14ac:dyDescent="0.25">
      <c r="A19" s="149"/>
      <c r="B19" s="147" t="s">
        <v>285</v>
      </c>
      <c r="C19" s="50" t="s">
        <v>336</v>
      </c>
      <c r="D19" s="98">
        <f t="shared" ref="D19:D26" si="2">SUM(E19:J19)</f>
        <v>4</v>
      </c>
      <c r="E19" s="138">
        <v>2</v>
      </c>
      <c r="F19" s="140"/>
      <c r="G19" s="138">
        <v>2</v>
      </c>
      <c r="H19" s="139"/>
      <c r="I19" s="140"/>
      <c r="J19" s="99">
        <v>0</v>
      </c>
      <c r="K19"/>
      <c r="L19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</row>
    <row r="20" spans="1:140" ht="13.2" x14ac:dyDescent="0.25">
      <c r="A20" s="149"/>
      <c r="B20" s="147"/>
      <c r="C20" s="50" t="s">
        <v>92</v>
      </c>
      <c r="D20" s="98">
        <f t="shared" si="2"/>
        <v>10</v>
      </c>
      <c r="E20" s="138">
        <v>10</v>
      </c>
      <c r="F20" s="140"/>
      <c r="G20" s="138">
        <v>0</v>
      </c>
      <c r="H20" s="139"/>
      <c r="I20" s="140"/>
      <c r="J20" s="99">
        <v>0</v>
      </c>
      <c r="K20"/>
      <c r="L20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</row>
    <row r="21" spans="1:140" ht="13.2" x14ac:dyDescent="0.25">
      <c r="A21" s="149"/>
      <c r="B21" s="147" t="s">
        <v>209</v>
      </c>
      <c r="C21" s="50" t="s">
        <v>264</v>
      </c>
      <c r="D21" s="98">
        <f t="shared" si="2"/>
        <v>1</v>
      </c>
      <c r="E21" s="138">
        <v>1</v>
      </c>
      <c r="F21" s="140"/>
      <c r="G21" s="138">
        <v>0</v>
      </c>
      <c r="H21" s="139"/>
      <c r="I21" s="140"/>
      <c r="J21" s="99">
        <v>0</v>
      </c>
      <c r="K21"/>
      <c r="L21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</row>
    <row r="22" spans="1:140" ht="13.2" x14ac:dyDescent="0.25">
      <c r="A22" s="149"/>
      <c r="B22" s="147"/>
      <c r="C22" s="50" t="s">
        <v>336</v>
      </c>
      <c r="D22" s="98">
        <f t="shared" si="2"/>
        <v>11</v>
      </c>
      <c r="E22" s="138">
        <v>10</v>
      </c>
      <c r="F22" s="140"/>
      <c r="G22" s="138">
        <v>1</v>
      </c>
      <c r="H22" s="139"/>
      <c r="I22" s="140"/>
      <c r="J22" s="99">
        <v>0</v>
      </c>
      <c r="K22"/>
      <c r="L22" s="108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</row>
    <row r="23" spans="1:140" ht="13.2" x14ac:dyDescent="0.25">
      <c r="A23" s="149"/>
      <c r="B23" s="147" t="s">
        <v>283</v>
      </c>
      <c r="C23" s="50" t="s">
        <v>264</v>
      </c>
      <c r="D23" s="98">
        <f t="shared" si="2"/>
        <v>2</v>
      </c>
      <c r="E23" s="138">
        <v>2</v>
      </c>
      <c r="F23" s="140"/>
      <c r="G23" s="138">
        <v>0</v>
      </c>
      <c r="H23" s="139"/>
      <c r="I23" s="140"/>
      <c r="J23" s="99">
        <v>0</v>
      </c>
      <c r="K23" s="18"/>
      <c r="L23" s="108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</row>
    <row r="24" spans="1:140" ht="13.2" x14ac:dyDescent="0.25">
      <c r="A24" s="149"/>
      <c r="B24" s="147"/>
      <c r="C24" s="50" t="s">
        <v>92</v>
      </c>
      <c r="D24" s="98">
        <f t="shared" si="2"/>
        <v>7</v>
      </c>
      <c r="E24" s="138">
        <v>7</v>
      </c>
      <c r="F24" s="140"/>
      <c r="G24" s="138">
        <v>0</v>
      </c>
      <c r="H24" s="139"/>
      <c r="I24" s="140"/>
      <c r="J24" s="99">
        <v>0</v>
      </c>
      <c r="K24" s="18"/>
      <c r="L24" s="108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</row>
    <row r="25" spans="1:140" ht="13.2" x14ac:dyDescent="0.25">
      <c r="A25" s="149"/>
      <c r="B25" s="147" t="s">
        <v>155</v>
      </c>
      <c r="C25" s="50" t="s">
        <v>336</v>
      </c>
      <c r="D25" s="98">
        <f t="shared" si="2"/>
        <v>21</v>
      </c>
      <c r="E25" s="138">
        <v>18</v>
      </c>
      <c r="F25" s="140"/>
      <c r="G25" s="138">
        <v>3</v>
      </c>
      <c r="H25" s="139"/>
      <c r="I25" s="140"/>
      <c r="J25" s="99">
        <v>0</v>
      </c>
      <c r="K25" s="18"/>
      <c r="L25" s="108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</row>
    <row r="26" spans="1:140" ht="13.2" x14ac:dyDescent="0.25">
      <c r="A26" s="150"/>
      <c r="B26" s="147"/>
      <c r="C26" s="50" t="s">
        <v>92</v>
      </c>
      <c r="D26" s="98">
        <f t="shared" si="2"/>
        <v>107</v>
      </c>
      <c r="E26" s="138">
        <v>103</v>
      </c>
      <c r="F26" s="140"/>
      <c r="G26" s="138">
        <v>4</v>
      </c>
      <c r="H26" s="139"/>
      <c r="I26" s="140"/>
      <c r="J26" s="99">
        <v>0</v>
      </c>
      <c r="K26" s="18"/>
      <c r="L26" s="108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</row>
    <row r="27" spans="1:140" ht="20.399999999999999" x14ac:dyDescent="0.25">
      <c r="A27" s="148" t="s">
        <v>279</v>
      </c>
      <c r="B27" s="67" t="s">
        <v>288</v>
      </c>
      <c r="C27" s="67" t="s">
        <v>289</v>
      </c>
      <c r="D27" s="100" t="s">
        <v>339</v>
      </c>
      <c r="E27" s="141" t="s">
        <v>291</v>
      </c>
      <c r="F27" s="142"/>
      <c r="G27" s="141" t="s">
        <v>293</v>
      </c>
      <c r="H27" s="146"/>
      <c r="I27" s="142"/>
      <c r="J27" s="100" t="s">
        <v>290</v>
      </c>
      <c r="K27" s="18"/>
      <c r="L27" s="108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</row>
    <row r="28" spans="1:140" ht="13.2" x14ac:dyDescent="0.25">
      <c r="A28" s="149"/>
      <c r="B28" s="69" t="s">
        <v>338</v>
      </c>
      <c r="C28" s="70"/>
      <c r="D28" s="96">
        <f>SUM(E28:J28)</f>
        <v>167</v>
      </c>
      <c r="E28" s="102">
        <f>SUM(E29:F37)</f>
        <v>84</v>
      </c>
      <c r="F28" s="101"/>
      <c r="G28" s="143">
        <f>SUM(G29:I37)</f>
        <v>83</v>
      </c>
      <c r="H28" s="144"/>
      <c r="I28" s="145"/>
      <c r="J28" s="97">
        <f>SUM(J29:J37)</f>
        <v>0</v>
      </c>
      <c r="K28" s="18"/>
      <c r="L28" s="108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</row>
    <row r="29" spans="1:140" ht="13.2" x14ac:dyDescent="0.25">
      <c r="A29" s="149"/>
      <c r="B29" s="50" t="s">
        <v>284</v>
      </c>
      <c r="C29" s="50" t="s">
        <v>92</v>
      </c>
      <c r="D29" s="98">
        <f>SUM(E29:J29)</f>
        <v>4</v>
      </c>
      <c r="E29" s="103">
        <v>4</v>
      </c>
      <c r="F29" s="104"/>
      <c r="G29" s="138">
        <v>0</v>
      </c>
      <c r="H29" s="139"/>
      <c r="I29" s="140"/>
      <c r="J29" s="99">
        <v>0</v>
      </c>
      <c r="K29" s="18"/>
      <c r="L29" s="108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</row>
    <row r="30" spans="1:140" ht="13.2" x14ac:dyDescent="0.25">
      <c r="A30" s="149"/>
      <c r="B30" s="147" t="s">
        <v>285</v>
      </c>
      <c r="C30" s="50" t="s">
        <v>336</v>
      </c>
      <c r="D30" s="98">
        <f t="shared" ref="D30:D37" si="3">SUM(E30:J30)</f>
        <v>4</v>
      </c>
      <c r="E30" s="103">
        <v>1</v>
      </c>
      <c r="F30" s="104"/>
      <c r="G30" s="138">
        <v>3</v>
      </c>
      <c r="H30" s="139"/>
      <c r="I30" s="140"/>
      <c r="J30" s="99">
        <v>0</v>
      </c>
      <c r="K30" s="18"/>
      <c r="L30" s="108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</row>
    <row r="31" spans="1:140" ht="13.2" x14ac:dyDescent="0.25">
      <c r="A31" s="149"/>
      <c r="B31" s="147"/>
      <c r="C31" s="50" t="s">
        <v>92</v>
      </c>
      <c r="D31" s="98">
        <f t="shared" si="3"/>
        <v>10</v>
      </c>
      <c r="E31" s="103">
        <v>7</v>
      </c>
      <c r="F31" s="104"/>
      <c r="G31" s="138">
        <v>3</v>
      </c>
      <c r="H31" s="139"/>
      <c r="I31" s="140"/>
      <c r="J31" s="99">
        <v>0</v>
      </c>
      <c r="K31" s="18"/>
      <c r="L31" s="108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</row>
    <row r="32" spans="1:140" ht="13.2" x14ac:dyDescent="0.25">
      <c r="A32" s="149"/>
      <c r="B32" s="147" t="s">
        <v>209</v>
      </c>
      <c r="C32" s="50" t="s">
        <v>264</v>
      </c>
      <c r="D32" s="98">
        <f t="shared" si="3"/>
        <v>1</v>
      </c>
      <c r="E32" s="103">
        <v>1</v>
      </c>
      <c r="F32" s="104"/>
      <c r="G32" s="138">
        <v>0</v>
      </c>
      <c r="H32" s="139"/>
      <c r="I32" s="140"/>
      <c r="J32" s="99">
        <v>0</v>
      </c>
      <c r="K32" s="18"/>
      <c r="L32" s="108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</row>
    <row r="33" spans="1:140" ht="13.2" x14ac:dyDescent="0.25">
      <c r="A33" s="149"/>
      <c r="B33" s="147"/>
      <c r="C33" s="50" t="s">
        <v>336</v>
      </c>
      <c r="D33" s="98">
        <f t="shared" si="3"/>
        <v>11</v>
      </c>
      <c r="E33" s="103">
        <v>10</v>
      </c>
      <c r="F33" s="104"/>
      <c r="G33" s="138">
        <v>1</v>
      </c>
      <c r="H33" s="139"/>
      <c r="I33" s="140"/>
      <c r="J33" s="99">
        <v>0</v>
      </c>
      <c r="K33" s="18"/>
      <c r="L33" s="108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</row>
    <row r="34" spans="1:140" ht="13.2" x14ac:dyDescent="0.25">
      <c r="A34" s="149"/>
      <c r="B34" s="147" t="s">
        <v>283</v>
      </c>
      <c r="C34" s="50" t="s">
        <v>264</v>
      </c>
      <c r="D34" s="98">
        <f t="shared" si="3"/>
        <v>2</v>
      </c>
      <c r="E34" s="103">
        <v>1</v>
      </c>
      <c r="F34" s="104"/>
      <c r="G34" s="138">
        <v>1</v>
      </c>
      <c r="H34" s="139"/>
      <c r="I34" s="140"/>
      <c r="J34" s="99">
        <v>0</v>
      </c>
      <c r="K34" s="18"/>
      <c r="L34" s="108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</row>
    <row r="35" spans="1:140" ht="13.2" x14ac:dyDescent="0.25">
      <c r="A35" s="149"/>
      <c r="B35" s="147"/>
      <c r="C35" s="50" t="s">
        <v>92</v>
      </c>
      <c r="D35" s="98">
        <f t="shared" si="3"/>
        <v>7</v>
      </c>
      <c r="E35" s="103">
        <v>2</v>
      </c>
      <c r="F35" s="104"/>
      <c r="G35" s="138">
        <v>5</v>
      </c>
      <c r="H35" s="139"/>
      <c r="I35" s="140"/>
      <c r="J35" s="99">
        <v>0</v>
      </c>
      <c r="K35" s="18"/>
      <c r="L35" s="108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</row>
    <row r="36" spans="1:140" ht="13.2" x14ac:dyDescent="0.25">
      <c r="A36" s="149"/>
      <c r="B36" s="147" t="s">
        <v>155</v>
      </c>
      <c r="C36" s="50" t="s">
        <v>336</v>
      </c>
      <c r="D36" s="98">
        <f t="shared" si="3"/>
        <v>21</v>
      </c>
      <c r="E36" s="103">
        <v>5</v>
      </c>
      <c r="F36" s="104"/>
      <c r="G36" s="138">
        <v>16</v>
      </c>
      <c r="H36" s="139"/>
      <c r="I36" s="140"/>
      <c r="J36" s="99">
        <v>0</v>
      </c>
      <c r="K36" s="18"/>
      <c r="L36" s="108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</row>
    <row r="37" spans="1:140" ht="13.2" x14ac:dyDescent="0.25">
      <c r="A37" s="150"/>
      <c r="B37" s="147"/>
      <c r="C37" s="50" t="s">
        <v>92</v>
      </c>
      <c r="D37" s="98">
        <f t="shared" si="3"/>
        <v>107</v>
      </c>
      <c r="E37" s="103">
        <v>53</v>
      </c>
      <c r="F37" s="104"/>
      <c r="G37" s="138">
        <v>54</v>
      </c>
      <c r="H37" s="139"/>
      <c r="I37" s="140"/>
      <c r="J37" s="99">
        <v>0</v>
      </c>
      <c r="K37" s="18"/>
      <c r="L37" s="108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</row>
    <row r="38" spans="1:140" x14ac:dyDescent="0.2">
      <c r="A38" s="71"/>
      <c r="B38" s="71"/>
      <c r="C38" s="71"/>
      <c r="D38" s="71"/>
      <c r="E38" s="71"/>
      <c r="F38" s="71"/>
      <c r="G38" s="71"/>
      <c r="H38" s="71"/>
      <c r="I38" s="71"/>
      <c r="J38" s="71"/>
    </row>
    <row r="39" spans="1:140" ht="10.8" thickBot="1" x14ac:dyDescent="0.25">
      <c r="A39" s="71"/>
      <c r="B39" s="71"/>
      <c r="C39" s="71"/>
      <c r="D39" s="71"/>
      <c r="E39" s="71"/>
      <c r="F39" s="71"/>
      <c r="G39" s="71"/>
      <c r="H39" s="71"/>
      <c r="I39" s="71"/>
      <c r="J39" s="71"/>
    </row>
    <row r="40" spans="1:140" s="28" customFormat="1" ht="11.4" thickTop="1" thickBot="1" x14ac:dyDescent="0.25">
      <c r="A40" s="59" t="s">
        <v>370</v>
      </c>
      <c r="B40" s="59"/>
      <c r="C40" s="59"/>
      <c r="D40" s="59"/>
      <c r="E40" s="59"/>
      <c r="F40" s="59"/>
      <c r="G40" s="59"/>
      <c r="H40" s="59"/>
      <c r="I40" s="59"/>
      <c r="J40" s="62"/>
      <c r="K40" s="6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</row>
    <row r="41" spans="1:140" s="28" customFormat="1" ht="10.8" thickTop="1" x14ac:dyDescent="0.2">
      <c r="A41" s="60" t="s">
        <v>378</v>
      </c>
      <c r="B41" s="63"/>
      <c r="C41" s="63"/>
      <c r="D41" s="63"/>
      <c r="E41" s="63"/>
      <c r="F41" s="63"/>
      <c r="G41" s="63"/>
      <c r="H41" s="63"/>
      <c r="I41" s="63"/>
      <c r="J41" s="64"/>
      <c r="K41" s="64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</row>
    <row r="42" spans="1:140" s="28" customFormat="1" ht="10.8" thickBot="1" x14ac:dyDescent="0.25">
      <c r="A42" s="61" t="s">
        <v>356</v>
      </c>
      <c r="B42" s="65"/>
      <c r="C42" s="65"/>
      <c r="D42" s="65"/>
      <c r="E42" s="65"/>
      <c r="F42" s="65"/>
      <c r="G42" s="65"/>
      <c r="H42" s="65"/>
      <c r="I42" s="65"/>
      <c r="J42" s="66"/>
      <c r="K42" s="66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</row>
    <row r="43" spans="1:140" ht="10.8" thickTop="1" x14ac:dyDescent="0.2"/>
  </sheetData>
  <mergeCells count="50">
    <mergeCell ref="A1:H1"/>
    <mergeCell ref="E16:F16"/>
    <mergeCell ref="E18:F18"/>
    <mergeCell ref="B19:B20"/>
    <mergeCell ref="B21:B22"/>
    <mergeCell ref="E17:F17"/>
    <mergeCell ref="A5:A15"/>
    <mergeCell ref="A16:A26"/>
    <mergeCell ref="E19:F19"/>
    <mergeCell ref="E20:F20"/>
    <mergeCell ref="B8:B9"/>
    <mergeCell ref="B10:B11"/>
    <mergeCell ref="B12:B13"/>
    <mergeCell ref="E26:F26"/>
    <mergeCell ref="E22:F22"/>
    <mergeCell ref="E23:F23"/>
    <mergeCell ref="A27:A37"/>
    <mergeCell ref="B30:B31"/>
    <mergeCell ref="B32:B33"/>
    <mergeCell ref="B34:B35"/>
    <mergeCell ref="B36:B37"/>
    <mergeCell ref="E24:F24"/>
    <mergeCell ref="B23:B24"/>
    <mergeCell ref="B25:B26"/>
    <mergeCell ref="E25:F25"/>
    <mergeCell ref="B14:B15"/>
    <mergeCell ref="E21:F21"/>
    <mergeCell ref="G26:I26"/>
    <mergeCell ref="G27:I27"/>
    <mergeCell ref="G21:I21"/>
    <mergeCell ref="G22:I22"/>
    <mergeCell ref="G23:I23"/>
    <mergeCell ref="G24:I24"/>
    <mergeCell ref="G25:I25"/>
    <mergeCell ref="G16:I16"/>
    <mergeCell ref="G17:I17"/>
    <mergeCell ref="G18:I18"/>
    <mergeCell ref="G19:I19"/>
    <mergeCell ref="G20:I20"/>
    <mergeCell ref="G29:I29"/>
    <mergeCell ref="G30:I30"/>
    <mergeCell ref="G31:I31"/>
    <mergeCell ref="E27:F27"/>
    <mergeCell ref="G37:I37"/>
    <mergeCell ref="G32:I32"/>
    <mergeCell ref="G33:I33"/>
    <mergeCell ref="G34:I34"/>
    <mergeCell ref="G35:I35"/>
    <mergeCell ref="G36:I36"/>
    <mergeCell ref="G28:I28"/>
  </mergeCells>
  <hyperlinks>
    <hyperlink ref="A42" r:id="rId1"/>
  </hyperlinks>
  <pageMargins left="0.74803149606299213" right="0.74803149606299213" top="0.98425196850393704" bottom="0.98425196850393704" header="0" footer="0"/>
  <pageSetup paperSize="9" scale="63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47"/>
  <sheetViews>
    <sheetView showGridLines="0" zoomScaleNormal="100" zoomScaleSheetLayoutView="85" workbookViewId="0"/>
  </sheetViews>
  <sheetFormatPr baseColWidth="10" defaultColWidth="11.44140625" defaultRowHeight="13.2" x14ac:dyDescent="0.25"/>
  <cols>
    <col min="1" max="1" width="22" style="11" bestFit="1" customWidth="1"/>
    <col min="2" max="2" width="11.5546875" style="11" bestFit="1" customWidth="1"/>
    <col min="3" max="3" width="5.6640625" style="11" bestFit="1" customWidth="1"/>
    <col min="4" max="4" width="13.109375" style="11" bestFit="1" customWidth="1"/>
    <col min="5" max="10" width="5.88671875" style="11" customWidth="1"/>
    <col min="11" max="16" width="6.33203125" style="11" bestFit="1" customWidth="1"/>
    <col min="17" max="17" width="11.44140625" style="11"/>
    <col min="18" max="18" width="14.6640625" style="11" customWidth="1"/>
    <col min="19" max="19" width="24.33203125" style="11" customWidth="1"/>
    <col min="20" max="21" width="11.88671875" style="11" bestFit="1" customWidth="1"/>
    <col min="22" max="27" width="9.88671875" style="11" bestFit="1" customWidth="1"/>
    <col min="28" max="28" width="11.33203125" style="11" bestFit="1" customWidth="1"/>
    <col min="29" max="16384" width="11.44140625" style="11"/>
  </cols>
  <sheetData>
    <row r="1" spans="1:23" s="128" customFormat="1" ht="24.9" customHeight="1" thickTop="1" x14ac:dyDescent="0.25">
      <c r="A1" s="132" t="s">
        <v>380</v>
      </c>
      <c r="B1" s="133"/>
      <c r="C1" s="133"/>
      <c r="D1" s="133"/>
      <c r="E1" s="133"/>
      <c r="F1" s="133"/>
      <c r="G1" s="133"/>
      <c r="H1" s="134"/>
      <c r="I1" s="132"/>
      <c r="J1" s="133"/>
      <c r="K1" s="133"/>
      <c r="L1" s="133"/>
      <c r="M1" s="133"/>
      <c r="N1" s="133"/>
      <c r="O1" s="133"/>
      <c r="P1" s="133"/>
    </row>
    <row r="2" spans="1:23" s="14" customFormat="1" ht="21" x14ac:dyDescent="0.25">
      <c r="A2" s="127" t="s">
        <v>479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23" s="26" customFormat="1" ht="2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23" s="31" customFormat="1" ht="10.199999999999999" x14ac:dyDescent="0.2">
      <c r="A4" s="30" t="s">
        <v>355</v>
      </c>
      <c r="R4" s="71"/>
      <c r="S4" s="71"/>
      <c r="T4" s="71"/>
      <c r="U4" s="71"/>
      <c r="V4" s="71"/>
      <c r="W4" s="71"/>
    </row>
    <row r="5" spans="1:23" s="31" customFormat="1" ht="26.4" x14ac:dyDescent="0.2">
      <c r="A5" s="33" t="s">
        <v>288</v>
      </c>
      <c r="B5" s="33" t="s">
        <v>289</v>
      </c>
      <c r="C5" s="33" t="s">
        <v>339</v>
      </c>
      <c r="D5" s="33" t="s">
        <v>294</v>
      </c>
      <c r="E5" s="33" t="s">
        <v>348</v>
      </c>
      <c r="F5" s="33" t="s">
        <v>363</v>
      </c>
      <c r="G5" s="33" t="s">
        <v>368</v>
      </c>
      <c r="H5" s="33" t="s">
        <v>374</v>
      </c>
      <c r="I5" s="33" t="s">
        <v>390</v>
      </c>
      <c r="J5" s="33" t="s">
        <v>477</v>
      </c>
      <c r="K5" s="33" t="s">
        <v>349</v>
      </c>
      <c r="L5" s="33" t="s">
        <v>364</v>
      </c>
      <c r="M5" s="33" t="s">
        <v>367</v>
      </c>
      <c r="N5" s="33" t="s">
        <v>375</v>
      </c>
      <c r="O5" s="33" t="s">
        <v>391</v>
      </c>
      <c r="P5" s="33" t="s">
        <v>478</v>
      </c>
    </row>
    <row r="6" spans="1:23" s="31" customFormat="1" ht="10.199999999999999" x14ac:dyDescent="0.2">
      <c r="A6" s="156" t="s">
        <v>284</v>
      </c>
      <c r="B6" s="159" t="s">
        <v>92</v>
      </c>
      <c r="C6" s="161">
        <v>4</v>
      </c>
      <c r="D6" s="50" t="s">
        <v>337</v>
      </c>
      <c r="E6" s="58">
        <v>4</v>
      </c>
      <c r="F6" s="58">
        <v>4</v>
      </c>
      <c r="G6" s="58">
        <v>4</v>
      </c>
      <c r="H6" s="58">
        <v>4</v>
      </c>
      <c r="I6" s="58">
        <v>4</v>
      </c>
      <c r="J6" s="58">
        <v>4</v>
      </c>
      <c r="K6" s="52">
        <f>+E6/$C$6</f>
        <v>1</v>
      </c>
      <c r="L6" s="52">
        <f t="shared" ref="L6:P6" si="0">+F6/$C$6</f>
        <v>1</v>
      </c>
      <c r="M6" s="52">
        <f t="shared" si="0"/>
        <v>1</v>
      </c>
      <c r="N6" s="52">
        <f t="shared" si="0"/>
        <v>1</v>
      </c>
      <c r="O6" s="52">
        <f t="shared" si="0"/>
        <v>1</v>
      </c>
      <c r="P6" s="52">
        <f t="shared" si="0"/>
        <v>1</v>
      </c>
    </row>
    <row r="7" spans="1:23" s="31" customFormat="1" ht="10.199999999999999" x14ac:dyDescent="0.2">
      <c r="A7" s="157"/>
      <c r="B7" s="160"/>
      <c r="C7" s="162"/>
      <c r="D7" s="50" t="s">
        <v>293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2">
        <f t="shared" ref="K7:K8" si="1">+E7/$C$6</f>
        <v>0</v>
      </c>
      <c r="L7" s="52">
        <f t="shared" ref="L7:L8" si="2">+F7/$C$6</f>
        <v>0</v>
      </c>
      <c r="M7" s="52">
        <f t="shared" ref="M7:M8" si="3">+G7/$C$6</f>
        <v>0</v>
      </c>
      <c r="N7" s="52">
        <f t="shared" ref="N7:N8" si="4">+H7/$C$6</f>
        <v>0</v>
      </c>
      <c r="O7" s="52">
        <f t="shared" ref="O7:O8" si="5">+I7/$C$6</f>
        <v>0</v>
      </c>
      <c r="P7" s="52">
        <f t="shared" ref="P7:P8" si="6">+J7/$C$6</f>
        <v>0</v>
      </c>
    </row>
    <row r="8" spans="1:23" s="31" customFormat="1" ht="10.199999999999999" x14ac:dyDescent="0.2">
      <c r="A8" s="157"/>
      <c r="B8" s="160"/>
      <c r="C8" s="163"/>
      <c r="D8" s="50" t="s">
        <v>290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2">
        <f t="shared" si="1"/>
        <v>0</v>
      </c>
      <c r="L8" s="52">
        <f t="shared" si="2"/>
        <v>0</v>
      </c>
      <c r="M8" s="52">
        <f t="shared" si="3"/>
        <v>0</v>
      </c>
      <c r="N8" s="52">
        <f t="shared" si="4"/>
        <v>0</v>
      </c>
      <c r="O8" s="52">
        <f t="shared" si="5"/>
        <v>0</v>
      </c>
      <c r="P8" s="52">
        <f t="shared" si="6"/>
        <v>0</v>
      </c>
    </row>
    <row r="9" spans="1:23" s="31" customFormat="1" ht="10.199999999999999" x14ac:dyDescent="0.2">
      <c r="A9" s="156" t="s">
        <v>285</v>
      </c>
      <c r="B9" s="159" t="s">
        <v>336</v>
      </c>
      <c r="C9" s="161">
        <v>4</v>
      </c>
      <c r="D9" s="50" t="s">
        <v>337</v>
      </c>
      <c r="E9" s="58">
        <v>1</v>
      </c>
      <c r="F9" s="58">
        <v>1</v>
      </c>
      <c r="G9" s="58">
        <v>1</v>
      </c>
      <c r="H9" s="58">
        <v>1</v>
      </c>
      <c r="I9" s="58">
        <v>1</v>
      </c>
      <c r="J9" s="58">
        <v>1</v>
      </c>
      <c r="K9" s="52">
        <f>+E9/$C$9</f>
        <v>0.25</v>
      </c>
      <c r="L9" s="52">
        <f t="shared" ref="L9:P11" si="7">+F9/$C$9</f>
        <v>0.25</v>
      </c>
      <c r="M9" s="52">
        <f t="shared" si="7"/>
        <v>0.25</v>
      </c>
      <c r="N9" s="52">
        <f t="shared" si="7"/>
        <v>0.25</v>
      </c>
      <c r="O9" s="52">
        <f t="shared" si="7"/>
        <v>0.25</v>
      </c>
      <c r="P9" s="52">
        <f t="shared" si="7"/>
        <v>0.25</v>
      </c>
    </row>
    <row r="10" spans="1:23" s="31" customFormat="1" ht="10.199999999999999" x14ac:dyDescent="0.2">
      <c r="A10" s="157"/>
      <c r="B10" s="160"/>
      <c r="C10" s="162"/>
      <c r="D10" s="50" t="s">
        <v>293</v>
      </c>
      <c r="E10" s="58">
        <v>3</v>
      </c>
      <c r="F10" s="58">
        <v>3</v>
      </c>
      <c r="G10" s="58">
        <v>3</v>
      </c>
      <c r="H10" s="58">
        <v>3</v>
      </c>
      <c r="I10" s="58">
        <v>3</v>
      </c>
      <c r="J10" s="58">
        <v>3</v>
      </c>
      <c r="K10" s="52">
        <f t="shared" ref="K10:K11" si="8">+E10/$C$9</f>
        <v>0.75</v>
      </c>
      <c r="L10" s="52">
        <f t="shared" si="7"/>
        <v>0.75</v>
      </c>
      <c r="M10" s="52">
        <f t="shared" si="7"/>
        <v>0.75</v>
      </c>
      <c r="N10" s="52">
        <f t="shared" si="7"/>
        <v>0.75</v>
      </c>
      <c r="O10" s="52">
        <f t="shared" si="7"/>
        <v>0.75</v>
      </c>
      <c r="P10" s="52">
        <f t="shared" si="7"/>
        <v>0.75</v>
      </c>
    </row>
    <row r="11" spans="1:23" s="31" customFormat="1" ht="10.199999999999999" x14ac:dyDescent="0.2">
      <c r="A11" s="157"/>
      <c r="B11" s="160"/>
      <c r="C11" s="163"/>
      <c r="D11" s="50" t="s">
        <v>290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2">
        <f t="shared" si="8"/>
        <v>0</v>
      </c>
      <c r="L11" s="52">
        <f t="shared" si="7"/>
        <v>0</v>
      </c>
      <c r="M11" s="52">
        <f t="shared" si="7"/>
        <v>0</v>
      </c>
      <c r="N11" s="52">
        <f t="shared" si="7"/>
        <v>0</v>
      </c>
      <c r="O11" s="52">
        <f t="shared" si="7"/>
        <v>0</v>
      </c>
      <c r="P11" s="52">
        <f t="shared" si="7"/>
        <v>0</v>
      </c>
    </row>
    <row r="12" spans="1:23" s="31" customFormat="1" ht="10.199999999999999" x14ac:dyDescent="0.2">
      <c r="A12" s="157"/>
      <c r="B12" s="159" t="s">
        <v>92</v>
      </c>
      <c r="C12" s="161">
        <v>10</v>
      </c>
      <c r="D12" s="50" t="s">
        <v>337</v>
      </c>
      <c r="E12" s="58">
        <v>5</v>
      </c>
      <c r="F12" s="58">
        <v>6</v>
      </c>
      <c r="G12" s="58">
        <v>6</v>
      </c>
      <c r="H12" s="58">
        <v>8</v>
      </c>
      <c r="I12" s="58">
        <v>5</v>
      </c>
      <c r="J12" s="58">
        <v>7</v>
      </c>
      <c r="K12" s="52">
        <f>+E12/$C$12</f>
        <v>0.5</v>
      </c>
      <c r="L12" s="52">
        <f t="shared" ref="L12:P12" si="9">+F12/$C$12</f>
        <v>0.6</v>
      </c>
      <c r="M12" s="52">
        <f t="shared" si="9"/>
        <v>0.6</v>
      </c>
      <c r="N12" s="52">
        <f t="shared" si="9"/>
        <v>0.8</v>
      </c>
      <c r="O12" s="52">
        <f t="shared" si="9"/>
        <v>0.5</v>
      </c>
      <c r="P12" s="52">
        <f t="shared" si="9"/>
        <v>0.7</v>
      </c>
    </row>
    <row r="13" spans="1:23" s="31" customFormat="1" ht="10.199999999999999" x14ac:dyDescent="0.2">
      <c r="A13" s="157"/>
      <c r="B13" s="160"/>
      <c r="C13" s="162"/>
      <c r="D13" s="50" t="s">
        <v>293</v>
      </c>
      <c r="E13" s="58">
        <v>5</v>
      </c>
      <c r="F13" s="58">
        <v>4</v>
      </c>
      <c r="G13" s="58">
        <v>4</v>
      </c>
      <c r="H13" s="58">
        <v>2</v>
      </c>
      <c r="I13" s="58">
        <v>5</v>
      </c>
      <c r="J13" s="58">
        <v>3</v>
      </c>
      <c r="K13" s="52">
        <f t="shared" ref="K13:K14" si="10">+E13/$C$12</f>
        <v>0.5</v>
      </c>
      <c r="L13" s="52">
        <f t="shared" ref="L13:L14" si="11">+F13/$C$12</f>
        <v>0.4</v>
      </c>
      <c r="M13" s="52">
        <f t="shared" ref="M13:M14" si="12">+G13/$C$12</f>
        <v>0.4</v>
      </c>
      <c r="N13" s="52">
        <f t="shared" ref="N13:N14" si="13">+H13/$C$12</f>
        <v>0.2</v>
      </c>
      <c r="O13" s="52">
        <f t="shared" ref="O13:O14" si="14">+I13/$C$12</f>
        <v>0.5</v>
      </c>
      <c r="P13" s="52">
        <f t="shared" ref="P13:P14" si="15">+J13/$C$12</f>
        <v>0.3</v>
      </c>
    </row>
    <row r="14" spans="1:23" s="31" customFormat="1" ht="10.199999999999999" x14ac:dyDescent="0.2">
      <c r="A14" s="158"/>
      <c r="B14" s="160"/>
      <c r="C14" s="163"/>
      <c r="D14" s="50" t="s">
        <v>290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2">
        <f t="shared" si="10"/>
        <v>0</v>
      </c>
      <c r="L14" s="52">
        <f t="shared" si="11"/>
        <v>0</v>
      </c>
      <c r="M14" s="52">
        <f t="shared" si="12"/>
        <v>0</v>
      </c>
      <c r="N14" s="52">
        <f t="shared" si="13"/>
        <v>0</v>
      </c>
      <c r="O14" s="52">
        <f t="shared" si="14"/>
        <v>0</v>
      </c>
      <c r="P14" s="52">
        <f t="shared" si="15"/>
        <v>0</v>
      </c>
    </row>
    <row r="15" spans="1:23" s="31" customFormat="1" ht="10.199999999999999" x14ac:dyDescent="0.2">
      <c r="A15" s="156" t="s">
        <v>209</v>
      </c>
      <c r="B15" s="159" t="s">
        <v>264</v>
      </c>
      <c r="C15" s="161">
        <v>1</v>
      </c>
      <c r="D15" s="50" t="s">
        <v>337</v>
      </c>
      <c r="E15" s="58">
        <v>1</v>
      </c>
      <c r="F15" s="58">
        <v>1</v>
      </c>
      <c r="G15" s="58">
        <v>1</v>
      </c>
      <c r="H15" s="58">
        <v>1</v>
      </c>
      <c r="I15" s="58">
        <v>1</v>
      </c>
      <c r="J15" s="58">
        <v>1</v>
      </c>
      <c r="K15" s="52">
        <f>+E15/$C$15</f>
        <v>1</v>
      </c>
      <c r="L15" s="52">
        <f t="shared" ref="L15:P15" si="16">+F15/$C$15</f>
        <v>1</v>
      </c>
      <c r="M15" s="52">
        <f t="shared" si="16"/>
        <v>1</v>
      </c>
      <c r="N15" s="52">
        <f t="shared" si="16"/>
        <v>1</v>
      </c>
      <c r="O15" s="52">
        <f t="shared" si="16"/>
        <v>1</v>
      </c>
      <c r="P15" s="52">
        <f t="shared" si="16"/>
        <v>1</v>
      </c>
    </row>
    <row r="16" spans="1:23" s="31" customFormat="1" ht="10.199999999999999" x14ac:dyDescent="0.2">
      <c r="A16" s="157"/>
      <c r="B16" s="160"/>
      <c r="C16" s="162"/>
      <c r="D16" s="50" t="s">
        <v>293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2">
        <f t="shared" ref="K16:K17" si="17">+E16/$C$15</f>
        <v>0</v>
      </c>
      <c r="L16" s="52">
        <f t="shared" ref="L16:L17" si="18">+F16/$C$15</f>
        <v>0</v>
      </c>
      <c r="M16" s="52">
        <f t="shared" ref="M16:M17" si="19">+G16/$C$15</f>
        <v>0</v>
      </c>
      <c r="N16" s="52">
        <f t="shared" ref="N16:N17" si="20">+H16/$C$15</f>
        <v>0</v>
      </c>
      <c r="O16" s="52">
        <f t="shared" ref="O16:P17" si="21">+I16/$C$15</f>
        <v>0</v>
      </c>
      <c r="P16" s="52">
        <f t="shared" si="21"/>
        <v>0</v>
      </c>
    </row>
    <row r="17" spans="1:27" s="31" customFormat="1" ht="10.199999999999999" x14ac:dyDescent="0.2">
      <c r="A17" s="157"/>
      <c r="B17" s="160"/>
      <c r="C17" s="163"/>
      <c r="D17" s="50" t="s">
        <v>290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2">
        <f t="shared" si="17"/>
        <v>0</v>
      </c>
      <c r="L17" s="52">
        <f t="shared" si="18"/>
        <v>0</v>
      </c>
      <c r="M17" s="52">
        <f t="shared" si="19"/>
        <v>0</v>
      </c>
      <c r="N17" s="52">
        <f t="shared" si="20"/>
        <v>0</v>
      </c>
      <c r="O17" s="52">
        <f t="shared" si="21"/>
        <v>0</v>
      </c>
      <c r="P17" s="52">
        <f t="shared" si="21"/>
        <v>0</v>
      </c>
    </row>
    <row r="18" spans="1:27" s="31" customFormat="1" ht="10.199999999999999" x14ac:dyDescent="0.2">
      <c r="A18" s="157"/>
      <c r="B18" s="159" t="s">
        <v>336</v>
      </c>
      <c r="C18" s="161">
        <v>11</v>
      </c>
      <c r="D18" s="50" t="s">
        <v>337</v>
      </c>
      <c r="E18" s="58">
        <v>11</v>
      </c>
      <c r="F18" s="58">
        <v>11</v>
      </c>
      <c r="G18" s="58">
        <v>10</v>
      </c>
      <c r="H18" s="58">
        <v>10</v>
      </c>
      <c r="I18" s="58">
        <v>11</v>
      </c>
      <c r="J18" s="58">
        <v>11</v>
      </c>
      <c r="K18" s="52">
        <f>+E18/$C$18</f>
        <v>1</v>
      </c>
      <c r="L18" s="52">
        <f t="shared" ref="L18:P18" si="22">+F18/$C$18</f>
        <v>1</v>
      </c>
      <c r="M18" s="52">
        <f t="shared" si="22"/>
        <v>0.90909090909090906</v>
      </c>
      <c r="N18" s="52">
        <f t="shared" si="22"/>
        <v>0.90909090909090906</v>
      </c>
      <c r="O18" s="52">
        <f t="shared" si="22"/>
        <v>1</v>
      </c>
      <c r="P18" s="52">
        <f t="shared" si="22"/>
        <v>1</v>
      </c>
    </row>
    <row r="19" spans="1:27" s="31" customFormat="1" ht="10.199999999999999" x14ac:dyDescent="0.2">
      <c r="A19" s="157"/>
      <c r="B19" s="160"/>
      <c r="C19" s="162"/>
      <c r="D19" s="50" t="s">
        <v>293</v>
      </c>
      <c r="E19" s="58">
        <v>0</v>
      </c>
      <c r="F19" s="58">
        <v>0</v>
      </c>
      <c r="G19" s="58">
        <v>1</v>
      </c>
      <c r="H19" s="58">
        <v>1</v>
      </c>
      <c r="I19" s="58">
        <v>0</v>
      </c>
      <c r="J19" s="58">
        <v>0</v>
      </c>
      <c r="K19" s="52">
        <f t="shared" ref="K19:K20" si="23">+E19/$C$18</f>
        <v>0</v>
      </c>
      <c r="L19" s="52">
        <f t="shared" ref="L19:L20" si="24">+F19/$C$18</f>
        <v>0</v>
      </c>
      <c r="M19" s="52">
        <f t="shared" ref="M19:M20" si="25">+G19/$C$18</f>
        <v>9.0909090909090912E-2</v>
      </c>
      <c r="N19" s="52">
        <f t="shared" ref="N19:N20" si="26">+H19/$C$18</f>
        <v>9.0909090909090912E-2</v>
      </c>
      <c r="O19" s="52">
        <f t="shared" ref="O19:O20" si="27">+I19/$C$18</f>
        <v>0</v>
      </c>
      <c r="P19" s="52">
        <f t="shared" ref="P19:P20" si="28">+J19/$C$18</f>
        <v>0</v>
      </c>
    </row>
    <row r="20" spans="1:27" s="31" customFormat="1" ht="10.199999999999999" x14ac:dyDescent="0.2">
      <c r="A20" s="158"/>
      <c r="B20" s="160"/>
      <c r="C20" s="163"/>
      <c r="D20" s="50" t="s">
        <v>290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2">
        <f t="shared" si="23"/>
        <v>0</v>
      </c>
      <c r="L20" s="52">
        <f t="shared" si="24"/>
        <v>0</v>
      </c>
      <c r="M20" s="52">
        <f t="shared" si="25"/>
        <v>0</v>
      </c>
      <c r="N20" s="52">
        <f t="shared" si="26"/>
        <v>0</v>
      </c>
      <c r="O20" s="52">
        <f t="shared" si="27"/>
        <v>0</v>
      </c>
      <c r="P20" s="52">
        <f t="shared" si="28"/>
        <v>0</v>
      </c>
    </row>
    <row r="21" spans="1:27" s="31" customFormat="1" ht="10.199999999999999" x14ac:dyDescent="0.2">
      <c r="A21" s="156" t="s">
        <v>283</v>
      </c>
      <c r="B21" s="159" t="s">
        <v>264</v>
      </c>
      <c r="C21" s="161">
        <v>2</v>
      </c>
      <c r="D21" s="50" t="s">
        <v>337</v>
      </c>
      <c r="E21" s="58">
        <v>1</v>
      </c>
      <c r="F21" s="58">
        <v>1</v>
      </c>
      <c r="G21" s="58">
        <v>1</v>
      </c>
      <c r="H21" s="58">
        <v>1</v>
      </c>
      <c r="I21" s="58">
        <v>1</v>
      </c>
      <c r="J21" s="58">
        <v>1</v>
      </c>
      <c r="K21" s="52">
        <f t="shared" ref="K21:P22" si="29">+E21/$C$21</f>
        <v>0.5</v>
      </c>
      <c r="L21" s="52">
        <f t="shared" si="29"/>
        <v>0.5</v>
      </c>
      <c r="M21" s="52">
        <f t="shared" si="29"/>
        <v>0.5</v>
      </c>
      <c r="N21" s="52">
        <f t="shared" si="29"/>
        <v>0.5</v>
      </c>
      <c r="O21" s="52">
        <f t="shared" si="29"/>
        <v>0.5</v>
      </c>
      <c r="P21" s="52">
        <f t="shared" si="29"/>
        <v>0.5</v>
      </c>
    </row>
    <row r="22" spans="1:27" s="31" customFormat="1" ht="10.199999999999999" x14ac:dyDescent="0.2">
      <c r="A22" s="157"/>
      <c r="B22" s="160"/>
      <c r="C22" s="162"/>
      <c r="D22" s="50" t="s">
        <v>293</v>
      </c>
      <c r="E22" s="58">
        <v>1</v>
      </c>
      <c r="F22" s="58">
        <v>1</v>
      </c>
      <c r="G22" s="58">
        <v>1</v>
      </c>
      <c r="H22" s="58">
        <v>1</v>
      </c>
      <c r="I22" s="58">
        <v>1</v>
      </c>
      <c r="J22" s="58">
        <v>1</v>
      </c>
      <c r="K22" s="52">
        <f t="shared" si="29"/>
        <v>0.5</v>
      </c>
      <c r="L22" s="52">
        <f t="shared" si="29"/>
        <v>0.5</v>
      </c>
      <c r="M22" s="52">
        <f t="shared" si="29"/>
        <v>0.5</v>
      </c>
      <c r="N22" s="52">
        <f t="shared" si="29"/>
        <v>0.5</v>
      </c>
      <c r="O22" s="52">
        <f t="shared" si="29"/>
        <v>0.5</v>
      </c>
      <c r="P22" s="52">
        <f t="shared" si="29"/>
        <v>0.5</v>
      </c>
    </row>
    <row r="23" spans="1:27" s="31" customFormat="1" ht="10.199999999999999" x14ac:dyDescent="0.2">
      <c r="A23" s="157"/>
      <c r="B23" s="160"/>
      <c r="C23" s="163"/>
      <c r="D23" s="50" t="s">
        <v>290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2">
        <f t="shared" ref="K23" si="30">+E23/$C$21</f>
        <v>0</v>
      </c>
      <c r="L23" s="52">
        <f t="shared" ref="L23" si="31">+F23/$C$21</f>
        <v>0</v>
      </c>
      <c r="M23" s="52">
        <f t="shared" ref="M23" si="32">+G23/$C$21</f>
        <v>0</v>
      </c>
      <c r="N23" s="52">
        <f t="shared" ref="N23" si="33">+H23/$C$21</f>
        <v>0</v>
      </c>
      <c r="O23" s="52">
        <f t="shared" ref="O23:P23" si="34">+I23/$C$21</f>
        <v>0</v>
      </c>
      <c r="P23" s="52">
        <f t="shared" si="34"/>
        <v>0</v>
      </c>
    </row>
    <row r="24" spans="1:27" s="31" customFormat="1" ht="10.199999999999999" x14ac:dyDescent="0.2">
      <c r="A24" s="157"/>
      <c r="B24" s="159" t="s">
        <v>92</v>
      </c>
      <c r="C24" s="161">
        <v>7</v>
      </c>
      <c r="D24" s="50" t="s">
        <v>337</v>
      </c>
      <c r="E24" s="58">
        <v>0</v>
      </c>
      <c r="F24" s="58">
        <v>1</v>
      </c>
      <c r="G24" s="58">
        <v>1</v>
      </c>
      <c r="H24" s="58">
        <v>3</v>
      </c>
      <c r="I24" s="58">
        <v>1</v>
      </c>
      <c r="J24" s="58">
        <v>2</v>
      </c>
      <c r="K24" s="52">
        <f>+E24/$C$24</f>
        <v>0</v>
      </c>
      <c r="L24" s="52">
        <f t="shared" ref="L24:P24" si="35">+F24/$C$24</f>
        <v>0.14285714285714285</v>
      </c>
      <c r="M24" s="52">
        <f t="shared" si="35"/>
        <v>0.14285714285714285</v>
      </c>
      <c r="N24" s="52">
        <f t="shared" si="35"/>
        <v>0.42857142857142855</v>
      </c>
      <c r="O24" s="52">
        <f t="shared" si="35"/>
        <v>0.14285714285714285</v>
      </c>
      <c r="P24" s="52">
        <f t="shared" si="35"/>
        <v>0.2857142857142857</v>
      </c>
    </row>
    <row r="25" spans="1:27" s="31" customFormat="1" ht="10.199999999999999" x14ac:dyDescent="0.2">
      <c r="A25" s="157"/>
      <c r="B25" s="160"/>
      <c r="C25" s="162"/>
      <c r="D25" s="50" t="s">
        <v>293</v>
      </c>
      <c r="E25" s="58">
        <v>7</v>
      </c>
      <c r="F25" s="58">
        <v>6</v>
      </c>
      <c r="G25" s="58">
        <v>6</v>
      </c>
      <c r="H25" s="58">
        <v>4</v>
      </c>
      <c r="I25" s="58">
        <v>6</v>
      </c>
      <c r="J25" s="58">
        <v>5</v>
      </c>
      <c r="K25" s="52">
        <f t="shared" ref="K25:K26" si="36">+E25/$C$24</f>
        <v>1</v>
      </c>
      <c r="L25" s="52">
        <f t="shared" ref="L25:L26" si="37">+F25/$C$24</f>
        <v>0.8571428571428571</v>
      </c>
      <c r="M25" s="52">
        <f t="shared" ref="M25:M26" si="38">+G25/$C$24</f>
        <v>0.8571428571428571</v>
      </c>
      <c r="N25" s="52">
        <f t="shared" ref="N25:N26" si="39">+H25/$C$24</f>
        <v>0.5714285714285714</v>
      </c>
      <c r="O25" s="52">
        <f t="shared" ref="O25:P26" si="40">+I25/$C$24</f>
        <v>0.8571428571428571</v>
      </c>
      <c r="P25" s="52">
        <f t="shared" si="40"/>
        <v>0.7142857142857143</v>
      </c>
    </row>
    <row r="26" spans="1:27" s="31" customFormat="1" ht="10.199999999999999" x14ac:dyDescent="0.2">
      <c r="A26" s="158"/>
      <c r="B26" s="160"/>
      <c r="C26" s="163"/>
      <c r="D26" s="50" t="s">
        <v>290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2">
        <f t="shared" si="36"/>
        <v>0</v>
      </c>
      <c r="L26" s="52">
        <f t="shared" si="37"/>
        <v>0</v>
      </c>
      <c r="M26" s="52">
        <f t="shared" si="38"/>
        <v>0</v>
      </c>
      <c r="N26" s="52">
        <f t="shared" si="39"/>
        <v>0</v>
      </c>
      <c r="O26" s="52">
        <f t="shared" si="40"/>
        <v>0</v>
      </c>
      <c r="P26" s="52">
        <f t="shared" si="40"/>
        <v>0</v>
      </c>
    </row>
    <row r="27" spans="1:27" s="31" customFormat="1" ht="10.199999999999999" x14ac:dyDescent="0.2">
      <c r="A27" s="156" t="s">
        <v>155</v>
      </c>
      <c r="B27" s="159" t="s">
        <v>336</v>
      </c>
      <c r="C27" s="161">
        <v>21</v>
      </c>
      <c r="D27" s="50" t="s">
        <v>337</v>
      </c>
      <c r="E27" s="58">
        <v>6</v>
      </c>
      <c r="F27" s="58">
        <v>6</v>
      </c>
      <c r="G27" s="58">
        <v>5</v>
      </c>
      <c r="H27" s="58">
        <v>5</v>
      </c>
      <c r="I27" s="58">
        <v>9</v>
      </c>
      <c r="J27" s="58">
        <v>6</v>
      </c>
      <c r="K27" s="52">
        <f>+E27/$C$27</f>
        <v>0.2857142857142857</v>
      </c>
      <c r="L27" s="52">
        <f t="shared" ref="L27:P27" si="41">+F27/$C$27</f>
        <v>0.2857142857142857</v>
      </c>
      <c r="M27" s="52">
        <f t="shared" si="41"/>
        <v>0.23809523809523808</v>
      </c>
      <c r="N27" s="52">
        <f t="shared" si="41"/>
        <v>0.23809523809523808</v>
      </c>
      <c r="O27" s="52">
        <f t="shared" si="41"/>
        <v>0.42857142857142855</v>
      </c>
      <c r="P27" s="52">
        <f t="shared" si="41"/>
        <v>0.2857142857142857</v>
      </c>
    </row>
    <row r="28" spans="1:27" s="31" customFormat="1" x14ac:dyDescent="0.25">
      <c r="A28" s="157"/>
      <c r="B28" s="160"/>
      <c r="C28" s="162"/>
      <c r="D28" s="50" t="s">
        <v>293</v>
      </c>
      <c r="E28" s="58">
        <v>15</v>
      </c>
      <c r="F28" s="58">
        <v>15</v>
      </c>
      <c r="G28" s="58">
        <v>16</v>
      </c>
      <c r="H28" s="58">
        <v>16</v>
      </c>
      <c r="I28" s="58">
        <v>12</v>
      </c>
      <c r="J28" s="58">
        <v>15</v>
      </c>
      <c r="K28" s="52">
        <f t="shared" ref="K28:K29" si="42">+E28/$C$27</f>
        <v>0.7142857142857143</v>
      </c>
      <c r="L28" s="52">
        <f t="shared" ref="L28:L29" si="43">+F28/$C$27</f>
        <v>0.7142857142857143</v>
      </c>
      <c r="M28" s="52">
        <f t="shared" ref="M28:M29" si="44">+G28/$C$27</f>
        <v>0.76190476190476186</v>
      </c>
      <c r="N28" s="52">
        <f t="shared" ref="N28:N29" si="45">+H28/$C$27</f>
        <v>0.76190476190476186</v>
      </c>
      <c r="O28" s="52">
        <f t="shared" ref="O28:O29" si="46">+I28/$C$27</f>
        <v>0.5714285714285714</v>
      </c>
      <c r="P28" s="52">
        <f t="shared" ref="P28:P29" si="47">+J28/$C$27</f>
        <v>0.7142857142857143</v>
      </c>
      <c r="R28"/>
    </row>
    <row r="29" spans="1:27" s="31" customFormat="1" x14ac:dyDescent="0.25">
      <c r="A29" s="157"/>
      <c r="B29" s="160"/>
      <c r="C29" s="163"/>
      <c r="D29" s="50" t="s">
        <v>290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2">
        <f t="shared" si="42"/>
        <v>0</v>
      </c>
      <c r="L29" s="52">
        <f t="shared" si="43"/>
        <v>0</v>
      </c>
      <c r="M29" s="52">
        <f t="shared" si="44"/>
        <v>0</v>
      </c>
      <c r="N29" s="52">
        <f t="shared" si="45"/>
        <v>0</v>
      </c>
      <c r="O29" s="52">
        <f t="shared" si="46"/>
        <v>0</v>
      </c>
      <c r="P29" s="52">
        <f t="shared" si="47"/>
        <v>0</v>
      </c>
      <c r="R29"/>
    </row>
    <row r="30" spans="1:27" s="31" customFormat="1" x14ac:dyDescent="0.25">
      <c r="A30" s="157"/>
      <c r="B30" s="159" t="s">
        <v>92</v>
      </c>
      <c r="C30" s="161">
        <v>107</v>
      </c>
      <c r="D30" s="50" t="s">
        <v>337</v>
      </c>
      <c r="E30" s="58">
        <v>58</v>
      </c>
      <c r="F30" s="58">
        <v>64</v>
      </c>
      <c r="G30" s="58">
        <v>54</v>
      </c>
      <c r="H30" s="58">
        <v>52</v>
      </c>
      <c r="I30" s="58">
        <v>60</v>
      </c>
      <c r="J30" s="58">
        <v>53</v>
      </c>
      <c r="K30" s="52">
        <f>+E30/$C$30</f>
        <v>0.54205607476635509</v>
      </c>
      <c r="L30" s="52">
        <f t="shared" ref="L30:P30" si="48">+F30/$C$30</f>
        <v>0.59813084112149528</v>
      </c>
      <c r="M30" s="52">
        <f t="shared" si="48"/>
        <v>0.50467289719626163</v>
      </c>
      <c r="N30" s="52">
        <f t="shared" si="48"/>
        <v>0.48598130841121495</v>
      </c>
      <c r="O30" s="52">
        <f t="shared" si="48"/>
        <v>0.56074766355140182</v>
      </c>
      <c r="P30" s="52">
        <f t="shared" si="48"/>
        <v>0.49532710280373832</v>
      </c>
      <c r="R30" s="126"/>
      <c r="S30" s="126"/>
      <c r="T30" s="126"/>
      <c r="U30" s="126"/>
      <c r="V30" s="126"/>
      <c r="W30" s="126"/>
      <c r="X30" s="126"/>
      <c r="Y30"/>
      <c r="Z30"/>
      <c r="AA30"/>
    </row>
    <row r="31" spans="1:27" s="31" customFormat="1" x14ac:dyDescent="0.25">
      <c r="A31" s="157"/>
      <c r="B31" s="160"/>
      <c r="C31" s="162"/>
      <c r="D31" s="50" t="s">
        <v>293</v>
      </c>
      <c r="E31" s="58">
        <v>48</v>
      </c>
      <c r="F31" s="58">
        <v>42</v>
      </c>
      <c r="G31" s="58">
        <v>52</v>
      </c>
      <c r="H31" s="58">
        <v>54</v>
      </c>
      <c r="I31" s="58">
        <v>46</v>
      </c>
      <c r="J31" s="58">
        <v>54</v>
      </c>
      <c r="K31" s="52">
        <f t="shared" ref="K31:K32" si="49">+E31/$C$30</f>
        <v>0.44859813084112149</v>
      </c>
      <c r="L31" s="52">
        <f t="shared" ref="L31:L32" si="50">+F31/$C$30</f>
        <v>0.3925233644859813</v>
      </c>
      <c r="M31" s="52">
        <f t="shared" ref="M31:M32" si="51">+G31/$C$30</f>
        <v>0.48598130841121495</v>
      </c>
      <c r="N31" s="52">
        <f t="shared" ref="N31:N32" si="52">+H31/$C$30</f>
        <v>0.50467289719626163</v>
      </c>
      <c r="O31" s="52">
        <f t="shared" ref="O31:O32" si="53">+I31/$C$30</f>
        <v>0.42990654205607476</v>
      </c>
      <c r="P31" s="52">
        <f t="shared" ref="P31:P32" si="54">+J31/$C$30</f>
        <v>0.50467289719626163</v>
      </c>
      <c r="R31" s="126"/>
      <c r="S31" s="126"/>
      <c r="T31" s="126"/>
      <c r="U31" s="126"/>
      <c r="V31" s="126"/>
      <c r="W31" s="126"/>
      <c r="X31"/>
      <c r="Y31"/>
      <c r="Z31"/>
      <c r="AA31"/>
    </row>
    <row r="32" spans="1:27" s="31" customFormat="1" x14ac:dyDescent="0.25">
      <c r="A32" s="158"/>
      <c r="B32" s="164"/>
      <c r="C32" s="163"/>
      <c r="D32" s="50" t="s">
        <v>290</v>
      </c>
      <c r="E32" s="58">
        <v>1</v>
      </c>
      <c r="F32" s="58">
        <v>1</v>
      </c>
      <c r="G32" s="58">
        <v>1</v>
      </c>
      <c r="H32" s="58">
        <v>1</v>
      </c>
      <c r="I32" s="58">
        <v>1</v>
      </c>
      <c r="J32" s="58">
        <v>0</v>
      </c>
      <c r="K32" s="52">
        <f t="shared" si="49"/>
        <v>9.3457943925233638E-3</v>
      </c>
      <c r="L32" s="52">
        <f t="shared" si="50"/>
        <v>9.3457943925233638E-3</v>
      </c>
      <c r="M32" s="52">
        <f t="shared" si="51"/>
        <v>9.3457943925233638E-3</v>
      </c>
      <c r="N32" s="52">
        <f t="shared" si="52"/>
        <v>9.3457943925233638E-3</v>
      </c>
      <c r="O32" s="52">
        <f t="shared" si="53"/>
        <v>9.3457943925233638E-3</v>
      </c>
      <c r="P32" s="52">
        <f t="shared" si="54"/>
        <v>0</v>
      </c>
      <c r="R32" s="126"/>
      <c r="S32" s="126"/>
      <c r="T32" s="126"/>
      <c r="U32" s="126"/>
      <c r="V32" s="126"/>
      <c r="W32" s="126"/>
      <c r="X32"/>
      <c r="Y32"/>
      <c r="Z32"/>
      <c r="AA32"/>
    </row>
    <row r="33" spans="1:27" x14ac:dyDescent="0.25">
      <c r="A33" s="15"/>
      <c r="C33" s="17"/>
      <c r="E33" s="17"/>
      <c r="F33" s="17"/>
      <c r="G33" s="17"/>
      <c r="H33" s="17"/>
      <c r="I33" s="17"/>
      <c r="J33" s="17"/>
      <c r="K33" s="124"/>
      <c r="L33" s="124"/>
      <c r="M33" s="124"/>
      <c r="N33" s="124"/>
      <c r="O33" s="124"/>
      <c r="P33" s="124"/>
      <c r="R33" s="126"/>
      <c r="S33" s="126"/>
      <c r="T33" s="126"/>
      <c r="U33" s="126"/>
      <c r="V33" s="126"/>
      <c r="W33" s="126"/>
      <c r="X33"/>
      <c r="Y33"/>
      <c r="Z33"/>
      <c r="AA33"/>
    </row>
    <row r="34" spans="1:27" ht="13.8" thickBot="1" x14ac:dyDescent="0.3">
      <c r="R34"/>
      <c r="S34"/>
      <c r="T34"/>
      <c r="U34"/>
      <c r="V34"/>
      <c r="W34"/>
      <c r="X34"/>
      <c r="Y34"/>
      <c r="Z34"/>
      <c r="AA34"/>
    </row>
    <row r="35" spans="1:27" s="32" customFormat="1" ht="14.4" thickTop="1" thickBot="1" x14ac:dyDescent="0.3">
      <c r="A35" s="59" t="s">
        <v>370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2"/>
      <c r="P35" s="62"/>
      <c r="R35"/>
      <c r="S35"/>
      <c r="T35"/>
      <c r="U35"/>
      <c r="V35"/>
      <c r="W35"/>
      <c r="X35"/>
      <c r="Y35"/>
      <c r="Z35"/>
      <c r="AA35"/>
    </row>
    <row r="36" spans="1:27" s="32" customFormat="1" ht="13.8" thickTop="1" x14ac:dyDescent="0.25">
      <c r="A36" s="60" t="s">
        <v>378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4"/>
      <c r="P36" s="64"/>
      <c r="R36"/>
      <c r="S36"/>
      <c r="T36"/>
      <c r="U36"/>
      <c r="V36"/>
      <c r="W36"/>
      <c r="X36"/>
      <c r="Y36"/>
      <c r="Z36"/>
      <c r="AA36"/>
    </row>
    <row r="37" spans="1:27" s="32" customFormat="1" ht="12" thickBot="1" x14ac:dyDescent="0.25">
      <c r="A37" s="61" t="s">
        <v>356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6"/>
      <c r="P37" s="66"/>
    </row>
    <row r="38" spans="1:27" ht="13.8" thickTop="1" x14ac:dyDescent="0.25"/>
    <row r="39" spans="1:27" x14ac:dyDescent="0.25"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</row>
    <row r="40" spans="1:27" x14ac:dyDescent="0.25"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</row>
    <row r="41" spans="1:27" x14ac:dyDescent="0.25"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</row>
    <row r="42" spans="1:27" x14ac:dyDescent="0.25"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</row>
    <row r="43" spans="1:27" x14ac:dyDescent="0.25"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</row>
    <row r="44" spans="1:27" x14ac:dyDescent="0.25"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</row>
    <row r="45" spans="1:27" x14ac:dyDescent="0.25"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</row>
    <row r="46" spans="1:27" x14ac:dyDescent="0.25"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</row>
    <row r="47" spans="1:27" x14ac:dyDescent="0.25"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</row>
  </sheetData>
  <mergeCells count="23">
    <mergeCell ref="A6:A8"/>
    <mergeCell ref="B6:B8"/>
    <mergeCell ref="C6:C8"/>
    <mergeCell ref="A9:A14"/>
    <mergeCell ref="B9:B11"/>
    <mergeCell ref="C9:C11"/>
    <mergeCell ref="B12:B14"/>
    <mergeCell ref="C12:C14"/>
    <mergeCell ref="B15:B17"/>
    <mergeCell ref="C15:C17"/>
    <mergeCell ref="B18:B20"/>
    <mergeCell ref="C18:C20"/>
    <mergeCell ref="A21:A26"/>
    <mergeCell ref="B21:B23"/>
    <mergeCell ref="C21:C23"/>
    <mergeCell ref="B24:B26"/>
    <mergeCell ref="C24:C26"/>
    <mergeCell ref="A15:A20"/>
    <mergeCell ref="A27:A32"/>
    <mergeCell ref="B27:B29"/>
    <mergeCell ref="C27:C29"/>
    <mergeCell ref="B30:B32"/>
    <mergeCell ref="C30:C32"/>
  </mergeCells>
  <hyperlinks>
    <hyperlink ref="A37" r:id="rId1"/>
  </hyperlinks>
  <pageMargins left="0.7" right="0.7" top="0.75" bottom="0.75" header="0.3" footer="0.3"/>
  <pageSetup paperSize="9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37"/>
  <sheetViews>
    <sheetView showGridLines="0" zoomScaleNormal="100" zoomScaleSheetLayoutView="85" workbookViewId="0"/>
  </sheetViews>
  <sheetFormatPr baseColWidth="10" defaultColWidth="11.44140625" defaultRowHeight="13.2" x14ac:dyDescent="0.25"/>
  <cols>
    <col min="1" max="1" width="22" style="11" bestFit="1" customWidth="1"/>
    <col min="2" max="2" width="11.5546875" style="11" bestFit="1" customWidth="1"/>
    <col min="3" max="3" width="5.6640625" style="11" bestFit="1" customWidth="1"/>
    <col min="4" max="4" width="15" style="11" bestFit="1" customWidth="1"/>
    <col min="5" max="10" width="5.88671875" style="11" customWidth="1"/>
    <col min="11" max="12" width="7" style="11" bestFit="1" customWidth="1"/>
    <col min="13" max="13" width="7.44140625" style="11" bestFit="1" customWidth="1"/>
    <col min="14" max="16" width="7" style="11" bestFit="1" customWidth="1"/>
    <col min="17" max="17" width="24.109375" style="11" bestFit="1" customWidth="1"/>
    <col min="20" max="20" width="11.88671875" bestFit="1" customWidth="1"/>
    <col min="21" max="26" width="9.88671875" bestFit="1" customWidth="1"/>
    <col min="27" max="27" width="11.33203125" bestFit="1" customWidth="1"/>
    <col min="28" max="28" width="13.109375" bestFit="1" customWidth="1"/>
    <col min="29" max="16384" width="11.44140625" style="11"/>
  </cols>
  <sheetData>
    <row r="1" spans="1:28" s="128" customFormat="1" ht="24.9" customHeight="1" thickTop="1" x14ac:dyDescent="0.25">
      <c r="A1" s="132" t="s">
        <v>381</v>
      </c>
      <c r="B1" s="133"/>
      <c r="C1" s="133"/>
      <c r="D1" s="133"/>
      <c r="E1" s="133"/>
      <c r="F1" s="133"/>
      <c r="G1" s="133"/>
      <c r="H1" s="134"/>
      <c r="I1" s="132"/>
      <c r="J1" s="133"/>
      <c r="K1" s="133"/>
      <c r="L1" s="133"/>
      <c r="M1" s="133"/>
      <c r="N1" s="133"/>
      <c r="O1" s="133"/>
      <c r="P1" s="133"/>
    </row>
    <row r="2" spans="1:28" s="14" customFormat="1" ht="24.9" customHeight="1" x14ac:dyDescent="0.25">
      <c r="A2" s="127" t="s">
        <v>472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28" s="26" customFormat="1" ht="21" x14ac:dyDescent="0.4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28" s="31" customFormat="1" ht="10.199999999999999" x14ac:dyDescent="0.2">
      <c r="A4" s="30" t="s">
        <v>355</v>
      </c>
    </row>
    <row r="5" spans="1:28" s="31" customFormat="1" ht="26.4" x14ac:dyDescent="0.2">
      <c r="A5" s="33" t="s">
        <v>288</v>
      </c>
      <c r="B5" s="33" t="s">
        <v>289</v>
      </c>
      <c r="C5" s="33" t="s">
        <v>339</v>
      </c>
      <c r="D5" s="33" t="s">
        <v>91</v>
      </c>
      <c r="E5" s="33" t="s">
        <v>348</v>
      </c>
      <c r="F5" s="33" t="s">
        <v>363</v>
      </c>
      <c r="G5" s="33" t="s">
        <v>368</v>
      </c>
      <c r="H5" s="33" t="s">
        <v>374</v>
      </c>
      <c r="I5" s="33" t="s">
        <v>390</v>
      </c>
      <c r="J5" s="33" t="s">
        <v>477</v>
      </c>
      <c r="K5" s="33" t="s">
        <v>349</v>
      </c>
      <c r="L5" s="33" t="s">
        <v>364</v>
      </c>
      <c r="M5" s="33" t="s">
        <v>367</v>
      </c>
      <c r="N5" s="33" t="s">
        <v>375</v>
      </c>
      <c r="O5" s="33" t="s">
        <v>391</v>
      </c>
      <c r="P5" s="33" t="s">
        <v>478</v>
      </c>
    </row>
    <row r="6" spans="1:28" s="31" customFormat="1" ht="13.2" customHeight="1" x14ac:dyDescent="0.2">
      <c r="A6" s="156" t="s">
        <v>284</v>
      </c>
      <c r="B6" s="159" t="s">
        <v>92</v>
      </c>
      <c r="C6" s="161">
        <v>4</v>
      </c>
      <c r="D6" s="50" t="s">
        <v>291</v>
      </c>
      <c r="E6" s="58">
        <v>4</v>
      </c>
      <c r="F6" s="58">
        <v>4</v>
      </c>
      <c r="G6" s="58">
        <v>4</v>
      </c>
      <c r="H6" s="58">
        <v>4</v>
      </c>
      <c r="I6" s="58">
        <v>4</v>
      </c>
      <c r="J6" s="58">
        <v>4</v>
      </c>
      <c r="K6" s="52">
        <f>+E6/$C$6</f>
        <v>1</v>
      </c>
      <c r="L6" s="52">
        <f t="shared" ref="L6:P8" si="0">+F6/$C$6</f>
        <v>1</v>
      </c>
      <c r="M6" s="52">
        <f t="shared" si="0"/>
        <v>1</v>
      </c>
      <c r="N6" s="52">
        <f t="shared" si="0"/>
        <v>1</v>
      </c>
      <c r="O6" s="52">
        <f t="shared" si="0"/>
        <v>1</v>
      </c>
      <c r="P6" s="52">
        <f t="shared" si="0"/>
        <v>1</v>
      </c>
    </row>
    <row r="7" spans="1:28" s="31" customFormat="1" ht="13.2" customHeight="1" x14ac:dyDescent="0.2">
      <c r="A7" s="157"/>
      <c r="B7" s="160"/>
      <c r="C7" s="162"/>
      <c r="D7" s="50" t="s">
        <v>292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2">
        <f t="shared" ref="K7:K8" si="1">+E7/$C$6</f>
        <v>0</v>
      </c>
      <c r="L7" s="52">
        <f t="shared" si="0"/>
        <v>0</v>
      </c>
      <c r="M7" s="52">
        <f t="shared" si="0"/>
        <v>0</v>
      </c>
      <c r="N7" s="52">
        <f t="shared" si="0"/>
        <v>0</v>
      </c>
      <c r="O7" s="52">
        <f t="shared" si="0"/>
        <v>0</v>
      </c>
      <c r="P7" s="52">
        <f t="shared" si="0"/>
        <v>0</v>
      </c>
    </row>
    <row r="8" spans="1:28" s="31" customFormat="1" ht="13.2" customHeight="1" x14ac:dyDescent="0.2">
      <c r="A8" s="157"/>
      <c r="B8" s="160"/>
      <c r="C8" s="163"/>
      <c r="D8" s="50" t="s">
        <v>290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2">
        <f t="shared" si="1"/>
        <v>0</v>
      </c>
      <c r="L8" s="52">
        <f t="shared" si="0"/>
        <v>0</v>
      </c>
      <c r="M8" s="52">
        <f t="shared" si="0"/>
        <v>0</v>
      </c>
      <c r="N8" s="52">
        <f t="shared" si="0"/>
        <v>0</v>
      </c>
      <c r="O8" s="52">
        <f t="shared" si="0"/>
        <v>0</v>
      </c>
      <c r="P8" s="52">
        <f t="shared" si="0"/>
        <v>0</v>
      </c>
    </row>
    <row r="9" spans="1:28" s="31" customFormat="1" x14ac:dyDescent="0.25">
      <c r="A9" s="156" t="s">
        <v>285</v>
      </c>
      <c r="B9" s="159" t="s">
        <v>336</v>
      </c>
      <c r="C9" s="161">
        <v>4</v>
      </c>
      <c r="D9" s="50" t="s">
        <v>291</v>
      </c>
      <c r="E9" s="58">
        <v>2</v>
      </c>
      <c r="F9" s="58">
        <v>2</v>
      </c>
      <c r="G9" s="58">
        <v>2</v>
      </c>
      <c r="H9" s="58">
        <v>2</v>
      </c>
      <c r="I9" s="58">
        <v>2</v>
      </c>
      <c r="J9" s="58">
        <v>2</v>
      </c>
      <c r="K9" s="52">
        <f>+E9/$C$9</f>
        <v>0.5</v>
      </c>
      <c r="L9" s="52">
        <f t="shared" ref="L9:P11" si="2">+F9/$C$9</f>
        <v>0.5</v>
      </c>
      <c r="M9" s="52">
        <f t="shared" si="2"/>
        <v>0.5</v>
      </c>
      <c r="N9" s="52">
        <f t="shared" si="2"/>
        <v>0.5</v>
      </c>
      <c r="O9" s="52">
        <f t="shared" si="2"/>
        <v>0.5</v>
      </c>
      <c r="P9" s="52">
        <f t="shared" si="2"/>
        <v>0.5</v>
      </c>
      <c r="AB9"/>
    </row>
    <row r="10" spans="1:28" s="31" customFormat="1" x14ac:dyDescent="0.25">
      <c r="A10" s="157"/>
      <c r="B10" s="160"/>
      <c r="C10" s="162"/>
      <c r="D10" s="50" t="s">
        <v>292</v>
      </c>
      <c r="E10" s="58">
        <v>2</v>
      </c>
      <c r="F10" s="58">
        <v>2</v>
      </c>
      <c r="G10" s="58">
        <v>2</v>
      </c>
      <c r="H10" s="58">
        <v>2</v>
      </c>
      <c r="I10" s="58">
        <v>2</v>
      </c>
      <c r="J10" s="58">
        <v>2</v>
      </c>
      <c r="K10" s="52">
        <f t="shared" ref="K10:K11" si="3">+E10/$C$9</f>
        <v>0.5</v>
      </c>
      <c r="L10" s="52">
        <f t="shared" si="2"/>
        <v>0.5</v>
      </c>
      <c r="M10" s="52">
        <f t="shared" si="2"/>
        <v>0.5</v>
      </c>
      <c r="N10" s="52">
        <f t="shared" si="2"/>
        <v>0.5</v>
      </c>
      <c r="O10" s="52">
        <f t="shared" si="2"/>
        <v>0.5</v>
      </c>
      <c r="P10" s="52">
        <f t="shared" si="2"/>
        <v>0.5</v>
      </c>
      <c r="AB10"/>
    </row>
    <row r="11" spans="1:28" s="31" customFormat="1" x14ac:dyDescent="0.25">
      <c r="A11" s="157"/>
      <c r="B11" s="160"/>
      <c r="C11" s="163"/>
      <c r="D11" s="50" t="s">
        <v>290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2">
        <f t="shared" si="3"/>
        <v>0</v>
      </c>
      <c r="L11" s="52">
        <f t="shared" si="2"/>
        <v>0</v>
      </c>
      <c r="M11" s="52">
        <f t="shared" si="2"/>
        <v>0</v>
      </c>
      <c r="N11" s="52">
        <f t="shared" si="2"/>
        <v>0</v>
      </c>
      <c r="O11" s="52">
        <f t="shared" si="2"/>
        <v>0</v>
      </c>
      <c r="P11" s="52">
        <f t="shared" si="2"/>
        <v>0</v>
      </c>
      <c r="AB11"/>
    </row>
    <row r="12" spans="1:28" s="31" customFormat="1" x14ac:dyDescent="0.25">
      <c r="A12" s="157"/>
      <c r="B12" s="159" t="s">
        <v>92</v>
      </c>
      <c r="C12" s="161">
        <v>10</v>
      </c>
      <c r="D12" s="50" t="s">
        <v>291</v>
      </c>
      <c r="E12" s="58">
        <v>10</v>
      </c>
      <c r="F12" s="58">
        <v>10</v>
      </c>
      <c r="G12" s="58">
        <v>10</v>
      </c>
      <c r="H12" s="58">
        <v>10</v>
      </c>
      <c r="I12" s="58">
        <v>10</v>
      </c>
      <c r="J12" s="58">
        <v>10</v>
      </c>
      <c r="K12" s="52">
        <f>+E12/$C$12</f>
        <v>1</v>
      </c>
      <c r="L12" s="52">
        <f t="shared" ref="L12:P14" si="4">+F12/$C$12</f>
        <v>1</v>
      </c>
      <c r="M12" s="52">
        <f t="shared" si="4"/>
        <v>1</v>
      </c>
      <c r="N12" s="52">
        <f t="shared" si="4"/>
        <v>1</v>
      </c>
      <c r="O12" s="52">
        <f t="shared" si="4"/>
        <v>1</v>
      </c>
      <c r="P12" s="52">
        <f t="shared" si="4"/>
        <v>1</v>
      </c>
      <c r="AB12"/>
    </row>
    <row r="13" spans="1:28" s="31" customFormat="1" x14ac:dyDescent="0.25">
      <c r="A13" s="157"/>
      <c r="B13" s="160"/>
      <c r="C13" s="162"/>
      <c r="D13" s="50" t="s">
        <v>292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2">
        <f t="shared" ref="K13:K14" si="5">+E13/$C$12</f>
        <v>0</v>
      </c>
      <c r="L13" s="52">
        <f t="shared" si="4"/>
        <v>0</v>
      </c>
      <c r="M13" s="52">
        <f t="shared" si="4"/>
        <v>0</v>
      </c>
      <c r="N13" s="52">
        <f t="shared" si="4"/>
        <v>0</v>
      </c>
      <c r="O13" s="52">
        <f t="shared" si="4"/>
        <v>0</v>
      </c>
      <c r="P13" s="52">
        <f t="shared" si="4"/>
        <v>0</v>
      </c>
      <c r="AB13"/>
    </row>
    <row r="14" spans="1:28" s="31" customFormat="1" x14ac:dyDescent="0.25">
      <c r="A14" s="158"/>
      <c r="B14" s="160"/>
      <c r="C14" s="163"/>
      <c r="D14" s="50" t="s">
        <v>290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2">
        <f t="shared" si="5"/>
        <v>0</v>
      </c>
      <c r="L14" s="52">
        <f t="shared" si="4"/>
        <v>0</v>
      </c>
      <c r="M14" s="52">
        <f t="shared" si="4"/>
        <v>0</v>
      </c>
      <c r="N14" s="52">
        <f t="shared" si="4"/>
        <v>0</v>
      </c>
      <c r="O14" s="52">
        <f t="shared" si="4"/>
        <v>0</v>
      </c>
      <c r="P14" s="52">
        <f t="shared" si="4"/>
        <v>0</v>
      </c>
      <c r="AB14"/>
    </row>
    <row r="15" spans="1:28" s="31" customFormat="1" x14ac:dyDescent="0.25">
      <c r="A15" s="156" t="s">
        <v>209</v>
      </c>
      <c r="B15" s="159" t="s">
        <v>264</v>
      </c>
      <c r="C15" s="161">
        <v>1</v>
      </c>
      <c r="D15" s="50" t="s">
        <v>291</v>
      </c>
      <c r="E15" s="58">
        <v>1</v>
      </c>
      <c r="F15" s="58">
        <v>1</v>
      </c>
      <c r="G15" s="58">
        <v>1</v>
      </c>
      <c r="H15" s="58">
        <v>1</v>
      </c>
      <c r="I15" s="58">
        <v>1</v>
      </c>
      <c r="J15" s="58">
        <v>1</v>
      </c>
      <c r="K15" s="52">
        <f>+E15/$C$15</f>
        <v>1</v>
      </c>
      <c r="L15" s="52">
        <f t="shared" ref="L15:P17" si="6">+F15/$C$15</f>
        <v>1</v>
      </c>
      <c r="M15" s="52">
        <f t="shared" si="6"/>
        <v>1</v>
      </c>
      <c r="N15" s="52">
        <f t="shared" si="6"/>
        <v>1</v>
      </c>
      <c r="O15" s="52">
        <f t="shared" si="6"/>
        <v>1</v>
      </c>
      <c r="P15" s="52">
        <f t="shared" si="6"/>
        <v>1</v>
      </c>
      <c r="AB15"/>
    </row>
    <row r="16" spans="1:28" s="31" customFormat="1" x14ac:dyDescent="0.25">
      <c r="A16" s="157"/>
      <c r="B16" s="160"/>
      <c r="C16" s="162"/>
      <c r="D16" s="50" t="s">
        <v>292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2">
        <f t="shared" ref="K16:K17" si="7">+E16/$C$15</f>
        <v>0</v>
      </c>
      <c r="L16" s="52">
        <f t="shared" si="6"/>
        <v>0</v>
      </c>
      <c r="M16" s="52">
        <f t="shared" si="6"/>
        <v>0</v>
      </c>
      <c r="N16" s="52">
        <f t="shared" si="6"/>
        <v>0</v>
      </c>
      <c r="O16" s="52">
        <f t="shared" si="6"/>
        <v>0</v>
      </c>
      <c r="P16" s="52">
        <f t="shared" si="6"/>
        <v>0</v>
      </c>
      <c r="AB16"/>
    </row>
    <row r="17" spans="1:28" s="31" customFormat="1" x14ac:dyDescent="0.25">
      <c r="A17" s="157"/>
      <c r="B17" s="160"/>
      <c r="C17" s="163"/>
      <c r="D17" s="50" t="s">
        <v>290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2">
        <f t="shared" si="7"/>
        <v>0</v>
      </c>
      <c r="L17" s="52">
        <f t="shared" si="6"/>
        <v>0</v>
      </c>
      <c r="M17" s="52">
        <f t="shared" si="6"/>
        <v>0</v>
      </c>
      <c r="N17" s="52">
        <f t="shared" si="6"/>
        <v>0</v>
      </c>
      <c r="O17" s="52">
        <f t="shared" si="6"/>
        <v>0</v>
      </c>
      <c r="P17" s="52">
        <f t="shared" si="6"/>
        <v>0</v>
      </c>
      <c r="AB17"/>
    </row>
    <row r="18" spans="1:28" s="31" customFormat="1" x14ac:dyDescent="0.25">
      <c r="A18" s="157"/>
      <c r="B18" s="159" t="s">
        <v>336</v>
      </c>
      <c r="C18" s="161">
        <v>11</v>
      </c>
      <c r="D18" s="50" t="s">
        <v>291</v>
      </c>
      <c r="E18" s="58">
        <v>8</v>
      </c>
      <c r="F18" s="58">
        <v>11</v>
      </c>
      <c r="G18" s="58">
        <v>11</v>
      </c>
      <c r="H18" s="58">
        <v>11</v>
      </c>
      <c r="I18" s="58">
        <v>11</v>
      </c>
      <c r="J18" s="58">
        <v>10</v>
      </c>
      <c r="K18" s="52">
        <f>+E18/$C$18</f>
        <v>0.72727272727272729</v>
      </c>
      <c r="L18" s="52">
        <f t="shared" ref="L18:P20" si="8">+F18/$C$18</f>
        <v>1</v>
      </c>
      <c r="M18" s="52">
        <f t="shared" si="8"/>
        <v>1</v>
      </c>
      <c r="N18" s="52">
        <f t="shared" si="8"/>
        <v>1</v>
      </c>
      <c r="O18" s="52">
        <f t="shared" si="8"/>
        <v>1</v>
      </c>
      <c r="P18" s="52">
        <f t="shared" si="8"/>
        <v>0.90909090909090906</v>
      </c>
      <c r="AB18"/>
    </row>
    <row r="19" spans="1:28" s="31" customFormat="1" x14ac:dyDescent="0.25">
      <c r="A19" s="157"/>
      <c r="B19" s="160"/>
      <c r="C19" s="162"/>
      <c r="D19" s="50" t="s">
        <v>292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1</v>
      </c>
      <c r="K19" s="52">
        <f t="shared" ref="K19" si="9">+E19/$C$18</f>
        <v>0</v>
      </c>
      <c r="L19" s="52">
        <f t="shared" si="8"/>
        <v>0</v>
      </c>
      <c r="M19" s="52">
        <f t="shared" si="8"/>
        <v>0</v>
      </c>
      <c r="N19" s="52">
        <f t="shared" si="8"/>
        <v>0</v>
      </c>
      <c r="O19" s="52">
        <f t="shared" si="8"/>
        <v>0</v>
      </c>
      <c r="P19" s="52">
        <f t="shared" si="8"/>
        <v>9.0909090909090912E-2</v>
      </c>
      <c r="AB19"/>
    </row>
    <row r="20" spans="1:28" s="31" customFormat="1" x14ac:dyDescent="0.25">
      <c r="A20" s="158"/>
      <c r="B20" s="160"/>
      <c r="C20" s="163"/>
      <c r="D20" s="50" t="s">
        <v>290</v>
      </c>
      <c r="E20" s="58">
        <v>3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2">
        <f>+E20/$C$18</f>
        <v>0.27272727272727271</v>
      </c>
      <c r="L20" s="52">
        <f t="shared" si="8"/>
        <v>0</v>
      </c>
      <c r="M20" s="52">
        <f t="shared" si="8"/>
        <v>0</v>
      </c>
      <c r="N20" s="52">
        <f t="shared" si="8"/>
        <v>0</v>
      </c>
      <c r="O20" s="52">
        <f t="shared" si="8"/>
        <v>0</v>
      </c>
      <c r="P20" s="52">
        <f t="shared" si="8"/>
        <v>0</v>
      </c>
      <c r="AB20"/>
    </row>
    <row r="21" spans="1:28" s="31" customFormat="1" x14ac:dyDescent="0.25">
      <c r="A21" s="156" t="s">
        <v>283</v>
      </c>
      <c r="B21" s="159" t="s">
        <v>264</v>
      </c>
      <c r="C21" s="161">
        <v>2</v>
      </c>
      <c r="D21" s="50" t="s">
        <v>291</v>
      </c>
      <c r="E21" s="58">
        <v>0</v>
      </c>
      <c r="F21" s="58">
        <v>2</v>
      </c>
      <c r="G21" s="58">
        <v>2</v>
      </c>
      <c r="H21" s="58">
        <v>2</v>
      </c>
      <c r="I21" s="58">
        <v>2</v>
      </c>
      <c r="J21" s="58">
        <v>2</v>
      </c>
      <c r="K21" s="52">
        <f>+E21/$C$21</f>
        <v>0</v>
      </c>
      <c r="L21" s="52">
        <f t="shared" ref="L21:P23" si="10">+F21/$C$21</f>
        <v>1</v>
      </c>
      <c r="M21" s="52">
        <f t="shared" si="10"/>
        <v>1</v>
      </c>
      <c r="N21" s="52">
        <f t="shared" si="10"/>
        <v>1</v>
      </c>
      <c r="O21" s="52">
        <f t="shared" si="10"/>
        <v>1</v>
      </c>
      <c r="P21" s="52">
        <f t="shared" si="10"/>
        <v>1</v>
      </c>
      <c r="AB21"/>
    </row>
    <row r="22" spans="1:28" s="31" customFormat="1" x14ac:dyDescent="0.25">
      <c r="A22" s="157"/>
      <c r="B22" s="160"/>
      <c r="C22" s="162"/>
      <c r="D22" s="50" t="s">
        <v>292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2">
        <f t="shared" ref="K22:K23" si="11">+E22/$C$21</f>
        <v>0</v>
      </c>
      <c r="L22" s="52">
        <f t="shared" si="10"/>
        <v>0</v>
      </c>
      <c r="M22" s="52">
        <f t="shared" si="10"/>
        <v>0</v>
      </c>
      <c r="N22" s="52">
        <f t="shared" si="10"/>
        <v>0</v>
      </c>
      <c r="O22" s="52">
        <f t="shared" si="10"/>
        <v>0</v>
      </c>
      <c r="P22" s="52">
        <f t="shared" si="10"/>
        <v>0</v>
      </c>
      <c r="AB22"/>
    </row>
    <row r="23" spans="1:28" s="31" customFormat="1" x14ac:dyDescent="0.25">
      <c r="A23" s="157"/>
      <c r="B23" s="160"/>
      <c r="C23" s="163"/>
      <c r="D23" s="50" t="s">
        <v>290</v>
      </c>
      <c r="E23" s="58">
        <v>2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2">
        <f t="shared" si="11"/>
        <v>1</v>
      </c>
      <c r="L23" s="52">
        <f t="shared" si="10"/>
        <v>0</v>
      </c>
      <c r="M23" s="52">
        <f t="shared" si="10"/>
        <v>0</v>
      </c>
      <c r="N23" s="52">
        <f t="shared" si="10"/>
        <v>0</v>
      </c>
      <c r="O23" s="52">
        <f t="shared" si="10"/>
        <v>0</v>
      </c>
      <c r="P23" s="52">
        <f t="shared" si="10"/>
        <v>0</v>
      </c>
      <c r="AB23"/>
    </row>
    <row r="24" spans="1:28" s="31" customFormat="1" x14ac:dyDescent="0.25">
      <c r="A24" s="157"/>
      <c r="B24" s="159" t="s">
        <v>92</v>
      </c>
      <c r="C24" s="161">
        <v>7</v>
      </c>
      <c r="D24" s="50" t="s">
        <v>291</v>
      </c>
      <c r="E24" s="58">
        <v>1</v>
      </c>
      <c r="F24" s="58">
        <v>4</v>
      </c>
      <c r="G24" s="58">
        <v>5</v>
      </c>
      <c r="H24" s="58">
        <v>6</v>
      </c>
      <c r="I24" s="58">
        <v>6</v>
      </c>
      <c r="J24" s="58">
        <v>7</v>
      </c>
      <c r="K24" s="52">
        <f>+E24/$C$24</f>
        <v>0.14285714285714285</v>
      </c>
      <c r="L24" s="52">
        <f t="shared" ref="L24:P26" si="12">+F24/$C$24</f>
        <v>0.5714285714285714</v>
      </c>
      <c r="M24" s="52">
        <f t="shared" si="12"/>
        <v>0.7142857142857143</v>
      </c>
      <c r="N24" s="52">
        <f t="shared" si="12"/>
        <v>0.8571428571428571</v>
      </c>
      <c r="O24" s="52">
        <f t="shared" si="12"/>
        <v>0.8571428571428571</v>
      </c>
      <c r="P24" s="52">
        <f t="shared" si="12"/>
        <v>1</v>
      </c>
      <c r="AB24"/>
    </row>
    <row r="25" spans="1:28" s="31" customFormat="1" x14ac:dyDescent="0.25">
      <c r="A25" s="157"/>
      <c r="B25" s="160"/>
      <c r="C25" s="162"/>
      <c r="D25" s="50" t="s">
        <v>292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2">
        <f t="shared" ref="K25:K26" si="13">+E25/$C$24</f>
        <v>0</v>
      </c>
      <c r="L25" s="52">
        <f t="shared" si="12"/>
        <v>0</v>
      </c>
      <c r="M25" s="52">
        <f t="shared" si="12"/>
        <v>0</v>
      </c>
      <c r="N25" s="52">
        <f t="shared" si="12"/>
        <v>0</v>
      </c>
      <c r="O25" s="52">
        <f t="shared" si="12"/>
        <v>0</v>
      </c>
      <c r="P25" s="52">
        <f t="shared" si="12"/>
        <v>0</v>
      </c>
      <c r="AB25"/>
    </row>
    <row r="26" spans="1:28" s="31" customFormat="1" x14ac:dyDescent="0.25">
      <c r="A26" s="158"/>
      <c r="B26" s="160"/>
      <c r="C26" s="163"/>
      <c r="D26" s="50" t="s">
        <v>290</v>
      </c>
      <c r="E26" s="58">
        <v>6</v>
      </c>
      <c r="F26" s="58">
        <v>3</v>
      </c>
      <c r="G26" s="58">
        <v>2</v>
      </c>
      <c r="H26" s="58">
        <v>1</v>
      </c>
      <c r="I26" s="58">
        <v>1</v>
      </c>
      <c r="J26" s="58">
        <v>0</v>
      </c>
      <c r="K26" s="52">
        <f t="shared" si="13"/>
        <v>0.8571428571428571</v>
      </c>
      <c r="L26" s="52">
        <f t="shared" si="12"/>
        <v>0.42857142857142855</v>
      </c>
      <c r="M26" s="52">
        <f t="shared" si="12"/>
        <v>0.2857142857142857</v>
      </c>
      <c r="N26" s="52">
        <f t="shared" si="12"/>
        <v>0.14285714285714285</v>
      </c>
      <c r="O26" s="52">
        <f t="shared" si="12"/>
        <v>0.14285714285714285</v>
      </c>
      <c r="P26" s="52">
        <f t="shared" si="12"/>
        <v>0</v>
      </c>
      <c r="AB26"/>
    </row>
    <row r="27" spans="1:28" s="31" customFormat="1" x14ac:dyDescent="0.25">
      <c r="A27" s="156" t="s">
        <v>155</v>
      </c>
      <c r="B27" s="159" t="s">
        <v>336</v>
      </c>
      <c r="C27" s="161">
        <v>21</v>
      </c>
      <c r="D27" s="50" t="s">
        <v>291</v>
      </c>
      <c r="E27" s="105">
        <v>18</v>
      </c>
      <c r="F27" s="105">
        <v>17</v>
      </c>
      <c r="G27" s="105">
        <v>15</v>
      </c>
      <c r="H27" s="105">
        <v>18</v>
      </c>
      <c r="I27" s="105">
        <v>21</v>
      </c>
      <c r="J27" s="105">
        <v>18</v>
      </c>
      <c r="K27" s="106">
        <f>+E27/$C$27</f>
        <v>0.8571428571428571</v>
      </c>
      <c r="L27" s="106">
        <f t="shared" ref="L27:P29" si="14">+F27/$C$27</f>
        <v>0.80952380952380953</v>
      </c>
      <c r="M27" s="106">
        <f t="shared" si="14"/>
        <v>0.7142857142857143</v>
      </c>
      <c r="N27" s="106">
        <f t="shared" si="14"/>
        <v>0.8571428571428571</v>
      </c>
      <c r="O27" s="106">
        <f t="shared" si="14"/>
        <v>1</v>
      </c>
      <c r="P27" s="52">
        <f t="shared" si="14"/>
        <v>0.8571428571428571</v>
      </c>
      <c r="AB27"/>
    </row>
    <row r="28" spans="1:28" s="31" customFormat="1" x14ac:dyDescent="0.25">
      <c r="A28" s="157"/>
      <c r="B28" s="160"/>
      <c r="C28" s="162"/>
      <c r="D28" s="50" t="s">
        <v>292</v>
      </c>
      <c r="E28" s="105">
        <v>3</v>
      </c>
      <c r="F28" s="105">
        <v>4</v>
      </c>
      <c r="G28" s="105">
        <v>6</v>
      </c>
      <c r="H28" s="105">
        <v>3</v>
      </c>
      <c r="I28" s="105">
        <v>0</v>
      </c>
      <c r="J28" s="105">
        <v>3</v>
      </c>
      <c r="K28" s="106">
        <f t="shared" ref="K28:K29" si="15">+E28/$C$27</f>
        <v>0.14285714285714285</v>
      </c>
      <c r="L28" s="106">
        <f t="shared" si="14"/>
        <v>0.19047619047619047</v>
      </c>
      <c r="M28" s="106">
        <f t="shared" si="14"/>
        <v>0.2857142857142857</v>
      </c>
      <c r="N28" s="106">
        <f t="shared" si="14"/>
        <v>0.14285714285714285</v>
      </c>
      <c r="O28" s="106">
        <f t="shared" si="14"/>
        <v>0</v>
      </c>
      <c r="P28" s="52">
        <f t="shared" si="14"/>
        <v>0.14285714285714285</v>
      </c>
      <c r="AB28"/>
    </row>
    <row r="29" spans="1:28" s="31" customFormat="1" x14ac:dyDescent="0.25">
      <c r="A29" s="157"/>
      <c r="B29" s="160"/>
      <c r="C29" s="163"/>
      <c r="D29" s="50" t="s">
        <v>290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106">
        <f t="shared" si="15"/>
        <v>0</v>
      </c>
      <c r="L29" s="106">
        <f t="shared" si="14"/>
        <v>0</v>
      </c>
      <c r="M29" s="106">
        <f t="shared" si="14"/>
        <v>0</v>
      </c>
      <c r="N29" s="106">
        <f t="shared" si="14"/>
        <v>0</v>
      </c>
      <c r="O29" s="106">
        <f t="shared" si="14"/>
        <v>0</v>
      </c>
      <c r="P29" s="52">
        <f t="shared" si="14"/>
        <v>0</v>
      </c>
      <c r="AB29"/>
    </row>
    <row r="30" spans="1:28" s="31" customFormat="1" x14ac:dyDescent="0.25">
      <c r="A30" s="157"/>
      <c r="B30" s="159" t="s">
        <v>92</v>
      </c>
      <c r="C30" s="161">
        <v>107</v>
      </c>
      <c r="D30" s="50" t="s">
        <v>291</v>
      </c>
      <c r="E30" s="105">
        <v>102</v>
      </c>
      <c r="F30" s="105">
        <v>105</v>
      </c>
      <c r="G30" s="105">
        <v>101</v>
      </c>
      <c r="H30" s="105">
        <v>105</v>
      </c>
      <c r="I30" s="105">
        <v>103</v>
      </c>
      <c r="J30" s="105">
        <v>103</v>
      </c>
      <c r="K30" s="106">
        <f>+E30/$C$30</f>
        <v>0.95327102803738317</v>
      </c>
      <c r="L30" s="106">
        <f t="shared" ref="L30:P32" si="16">+F30/$C$30</f>
        <v>0.98130841121495327</v>
      </c>
      <c r="M30" s="106">
        <f t="shared" si="16"/>
        <v>0.94392523364485981</v>
      </c>
      <c r="N30" s="106">
        <f t="shared" si="16"/>
        <v>0.98130841121495327</v>
      </c>
      <c r="O30" s="106">
        <f t="shared" si="16"/>
        <v>0.96261682242990654</v>
      </c>
      <c r="P30" s="52">
        <f t="shared" si="16"/>
        <v>0.96261682242990654</v>
      </c>
      <c r="AA30"/>
      <c r="AB30"/>
    </row>
    <row r="31" spans="1:28" s="31" customFormat="1" x14ac:dyDescent="0.25">
      <c r="A31" s="157"/>
      <c r="B31" s="160"/>
      <c r="C31" s="162"/>
      <c r="D31" s="50" t="s">
        <v>292</v>
      </c>
      <c r="E31" s="105">
        <v>4</v>
      </c>
      <c r="F31" s="105">
        <v>1</v>
      </c>
      <c r="G31" s="105">
        <v>5</v>
      </c>
      <c r="H31" s="105">
        <v>1</v>
      </c>
      <c r="I31" s="105">
        <v>3</v>
      </c>
      <c r="J31" s="105">
        <v>4</v>
      </c>
      <c r="K31" s="106">
        <f t="shared" ref="K31:K32" si="17">+E31/$C$30</f>
        <v>3.7383177570093455E-2</v>
      </c>
      <c r="L31" s="106">
        <f t="shared" si="16"/>
        <v>9.3457943925233638E-3</v>
      </c>
      <c r="M31" s="106">
        <f t="shared" si="16"/>
        <v>4.6728971962616821E-2</v>
      </c>
      <c r="N31" s="106">
        <f t="shared" si="16"/>
        <v>9.3457943925233638E-3</v>
      </c>
      <c r="O31" s="106">
        <f t="shared" si="16"/>
        <v>2.8037383177570093E-2</v>
      </c>
      <c r="P31" s="52">
        <f t="shared" si="16"/>
        <v>3.7383177570093455E-2</v>
      </c>
      <c r="AA31"/>
      <c r="AB31"/>
    </row>
    <row r="32" spans="1:28" s="31" customFormat="1" x14ac:dyDescent="0.25">
      <c r="A32" s="158"/>
      <c r="B32" s="164"/>
      <c r="C32" s="163"/>
      <c r="D32" s="50" t="s">
        <v>290</v>
      </c>
      <c r="E32" s="105">
        <v>1</v>
      </c>
      <c r="F32" s="105">
        <v>1</v>
      </c>
      <c r="G32" s="105">
        <v>1</v>
      </c>
      <c r="H32" s="105">
        <v>1</v>
      </c>
      <c r="I32" s="105">
        <v>1</v>
      </c>
      <c r="J32" s="105">
        <v>0</v>
      </c>
      <c r="K32" s="106">
        <f t="shared" si="17"/>
        <v>9.3457943925233638E-3</v>
      </c>
      <c r="L32" s="106">
        <f t="shared" si="16"/>
        <v>9.3457943925233638E-3</v>
      </c>
      <c r="M32" s="106">
        <f t="shared" si="16"/>
        <v>9.3457943925233638E-3</v>
      </c>
      <c r="N32" s="106">
        <f t="shared" si="16"/>
        <v>9.3457943925233638E-3</v>
      </c>
      <c r="O32" s="106">
        <f t="shared" si="16"/>
        <v>9.3457943925233638E-3</v>
      </c>
      <c r="P32" s="52">
        <f t="shared" si="16"/>
        <v>0</v>
      </c>
      <c r="AA32"/>
      <c r="AB32"/>
    </row>
    <row r="33" spans="1:28" ht="13.8" thickBot="1" x14ac:dyDescent="0.3">
      <c r="A33" s="15"/>
      <c r="C33" s="17"/>
      <c r="E33" s="17"/>
      <c r="F33" s="17"/>
      <c r="G33" s="17"/>
      <c r="H33" s="17"/>
      <c r="I33" s="17"/>
      <c r="J33" s="17"/>
      <c r="K33" s="125"/>
      <c r="L33" s="125"/>
      <c r="M33" s="125"/>
      <c r="N33" s="125"/>
      <c r="O33" s="125"/>
      <c r="P33" s="125"/>
      <c r="Q33" s="31"/>
    </row>
    <row r="34" spans="1:28" s="32" customFormat="1" ht="12" customHeight="1" thickTop="1" thickBot="1" x14ac:dyDescent="0.3">
      <c r="A34" s="59" t="s">
        <v>370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2"/>
      <c r="P34" s="62"/>
      <c r="Q34" s="31"/>
      <c r="R34"/>
      <c r="S34"/>
      <c r="T34"/>
      <c r="U34"/>
      <c r="V34"/>
      <c r="W34"/>
      <c r="X34"/>
      <c r="Y34"/>
      <c r="Z34"/>
      <c r="AA34"/>
      <c r="AB34"/>
    </row>
    <row r="35" spans="1:28" s="32" customFormat="1" ht="14.25" customHeight="1" thickTop="1" x14ac:dyDescent="0.25">
      <c r="A35" s="60" t="s">
        <v>378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4"/>
      <c r="P35" s="64"/>
      <c r="Q35" s="31"/>
      <c r="R35"/>
      <c r="S35"/>
      <c r="T35"/>
      <c r="U35"/>
      <c r="V35"/>
      <c r="W35"/>
      <c r="X35"/>
      <c r="Y35"/>
      <c r="Z35"/>
      <c r="AA35"/>
      <c r="AB35"/>
    </row>
    <row r="36" spans="1:28" s="32" customFormat="1" ht="13.5" customHeight="1" thickBot="1" x14ac:dyDescent="0.3">
      <c r="A36" s="61" t="s">
        <v>356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6"/>
      <c r="P36" s="66"/>
      <c r="Q36" s="31"/>
      <c r="R36"/>
      <c r="S36"/>
      <c r="T36"/>
      <c r="U36"/>
      <c r="V36"/>
      <c r="W36"/>
      <c r="X36"/>
      <c r="Y36"/>
      <c r="Z36"/>
      <c r="AA36"/>
      <c r="AB36"/>
    </row>
    <row r="37" spans="1:28" ht="13.8" thickTop="1" x14ac:dyDescent="0.25">
      <c r="Q37" s="31"/>
    </row>
  </sheetData>
  <mergeCells count="23">
    <mergeCell ref="A6:A8"/>
    <mergeCell ref="B6:B8"/>
    <mergeCell ref="C6:C8"/>
    <mergeCell ref="A9:A14"/>
    <mergeCell ref="B9:B11"/>
    <mergeCell ref="C9:C11"/>
    <mergeCell ref="B12:B14"/>
    <mergeCell ref="C12:C14"/>
    <mergeCell ref="A21:A26"/>
    <mergeCell ref="B21:B23"/>
    <mergeCell ref="C21:C23"/>
    <mergeCell ref="B24:B26"/>
    <mergeCell ref="C24:C26"/>
    <mergeCell ref="A15:A20"/>
    <mergeCell ref="B15:B17"/>
    <mergeCell ref="C15:C17"/>
    <mergeCell ref="B18:B20"/>
    <mergeCell ref="C18:C20"/>
    <mergeCell ref="A27:A32"/>
    <mergeCell ref="B27:B29"/>
    <mergeCell ref="C27:C29"/>
    <mergeCell ref="B30:B32"/>
    <mergeCell ref="C30:C32"/>
  </mergeCells>
  <hyperlinks>
    <hyperlink ref="A36" r:id="rId1"/>
  </hyperlinks>
  <pageMargins left="0.7" right="0.7" top="0.75" bottom="0.75" header="0.3" footer="0.3"/>
  <pageSetup paperSize="9" fitToHeight="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38"/>
  <sheetViews>
    <sheetView showGridLines="0" zoomScaleNormal="100" zoomScaleSheetLayoutView="85" workbookViewId="0"/>
  </sheetViews>
  <sheetFormatPr baseColWidth="10" defaultColWidth="11.44140625" defaultRowHeight="13.2" x14ac:dyDescent="0.25"/>
  <cols>
    <col min="1" max="1" width="22" style="11" bestFit="1" customWidth="1"/>
    <col min="2" max="2" width="11.5546875" style="11" bestFit="1" customWidth="1"/>
    <col min="3" max="3" width="5.88671875" style="11" bestFit="1" customWidth="1"/>
    <col min="4" max="4" width="13.109375" style="11" bestFit="1" customWidth="1"/>
    <col min="5" max="10" width="5.88671875" style="11" customWidth="1"/>
    <col min="11" max="16" width="7.33203125" style="11" customWidth="1"/>
    <col min="17" max="16384" width="11.44140625" style="11"/>
  </cols>
  <sheetData>
    <row r="1" spans="1:16" s="128" customFormat="1" ht="24.9" customHeight="1" thickTop="1" x14ac:dyDescent="0.25">
      <c r="A1" s="132" t="s">
        <v>382</v>
      </c>
      <c r="B1" s="133"/>
      <c r="C1" s="133"/>
      <c r="D1" s="133"/>
      <c r="E1" s="133"/>
      <c r="F1" s="133"/>
      <c r="G1" s="133"/>
      <c r="H1" s="134"/>
      <c r="I1" s="132"/>
      <c r="J1" s="133"/>
      <c r="K1" s="133"/>
      <c r="L1" s="133"/>
      <c r="M1" s="133"/>
      <c r="N1" s="133"/>
      <c r="O1" s="133"/>
      <c r="P1" s="133"/>
    </row>
    <row r="2" spans="1:16" s="14" customFormat="1" ht="21" x14ac:dyDescent="0.25">
      <c r="A2" s="127" t="s">
        <v>473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6" s="26" customFormat="1" ht="2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6" s="31" customFormat="1" ht="10.199999999999999" x14ac:dyDescent="0.2">
      <c r="A4" s="30" t="s">
        <v>355</v>
      </c>
    </row>
    <row r="5" spans="1:16" s="31" customFormat="1" ht="26.4" x14ac:dyDescent="0.2">
      <c r="A5" s="33" t="s">
        <v>288</v>
      </c>
      <c r="B5" s="33" t="s">
        <v>289</v>
      </c>
      <c r="C5" s="33" t="s">
        <v>339</v>
      </c>
      <c r="D5" s="33" t="s">
        <v>279</v>
      </c>
      <c r="E5" s="33" t="s">
        <v>348</v>
      </c>
      <c r="F5" s="33" t="s">
        <v>363</v>
      </c>
      <c r="G5" s="33" t="s">
        <v>368</v>
      </c>
      <c r="H5" s="33" t="s">
        <v>374</v>
      </c>
      <c r="I5" s="33" t="s">
        <v>390</v>
      </c>
      <c r="J5" s="33" t="s">
        <v>477</v>
      </c>
      <c r="K5" s="33" t="s">
        <v>349</v>
      </c>
      <c r="L5" s="33" t="s">
        <v>364</v>
      </c>
      <c r="M5" s="33" t="s">
        <v>367</v>
      </c>
      <c r="N5" s="33" t="s">
        <v>375</v>
      </c>
      <c r="O5" s="33" t="s">
        <v>391</v>
      </c>
      <c r="P5" s="33" t="s">
        <v>478</v>
      </c>
    </row>
    <row r="6" spans="1:16" s="31" customFormat="1" ht="10.199999999999999" x14ac:dyDescent="0.2">
      <c r="A6" s="156" t="s">
        <v>284</v>
      </c>
      <c r="B6" s="159" t="s">
        <v>92</v>
      </c>
      <c r="C6" s="161">
        <v>4</v>
      </c>
      <c r="D6" s="50" t="s">
        <v>291</v>
      </c>
      <c r="E6" s="58">
        <v>4</v>
      </c>
      <c r="F6" s="58">
        <v>4</v>
      </c>
      <c r="G6" s="58">
        <v>4</v>
      </c>
      <c r="H6" s="58">
        <v>4</v>
      </c>
      <c r="I6" s="58">
        <v>4</v>
      </c>
      <c r="J6" s="58">
        <v>4</v>
      </c>
      <c r="K6" s="52">
        <f t="shared" ref="K6:P8" si="0">+E6/$C$6</f>
        <v>1</v>
      </c>
      <c r="L6" s="52">
        <f t="shared" si="0"/>
        <v>1</v>
      </c>
      <c r="M6" s="52">
        <f t="shared" si="0"/>
        <v>1</v>
      </c>
      <c r="N6" s="52">
        <f t="shared" si="0"/>
        <v>1</v>
      </c>
      <c r="O6" s="52">
        <f t="shared" si="0"/>
        <v>1</v>
      </c>
      <c r="P6" s="52">
        <f t="shared" si="0"/>
        <v>1</v>
      </c>
    </row>
    <row r="7" spans="1:16" s="31" customFormat="1" ht="10.199999999999999" x14ac:dyDescent="0.2">
      <c r="A7" s="157"/>
      <c r="B7" s="160"/>
      <c r="C7" s="162"/>
      <c r="D7" s="50" t="s">
        <v>293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2">
        <f t="shared" si="0"/>
        <v>0</v>
      </c>
      <c r="L7" s="52">
        <f t="shared" si="0"/>
        <v>0</v>
      </c>
      <c r="M7" s="52">
        <f t="shared" si="0"/>
        <v>0</v>
      </c>
      <c r="N7" s="52">
        <f t="shared" si="0"/>
        <v>0</v>
      </c>
      <c r="O7" s="52">
        <f t="shared" si="0"/>
        <v>0</v>
      </c>
      <c r="P7" s="52">
        <f t="shared" si="0"/>
        <v>0</v>
      </c>
    </row>
    <row r="8" spans="1:16" s="31" customFormat="1" ht="10.199999999999999" x14ac:dyDescent="0.2">
      <c r="A8" s="157"/>
      <c r="B8" s="160"/>
      <c r="C8" s="163"/>
      <c r="D8" s="50" t="s">
        <v>290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106">
        <f t="shared" si="0"/>
        <v>0</v>
      </c>
      <c r="L8" s="106">
        <f t="shared" si="0"/>
        <v>0</v>
      </c>
      <c r="M8" s="106">
        <f t="shared" si="0"/>
        <v>0</v>
      </c>
      <c r="N8" s="52">
        <f t="shared" si="0"/>
        <v>0</v>
      </c>
      <c r="O8" s="52">
        <f t="shared" si="0"/>
        <v>0</v>
      </c>
      <c r="P8" s="52">
        <f t="shared" si="0"/>
        <v>0</v>
      </c>
    </row>
    <row r="9" spans="1:16" s="31" customFormat="1" ht="10.199999999999999" x14ac:dyDescent="0.2">
      <c r="A9" s="156" t="s">
        <v>285</v>
      </c>
      <c r="B9" s="159" t="s">
        <v>336</v>
      </c>
      <c r="C9" s="161">
        <v>4</v>
      </c>
      <c r="D9" s="50" t="s">
        <v>291</v>
      </c>
      <c r="E9" s="105">
        <v>1</v>
      </c>
      <c r="F9" s="105">
        <v>1</v>
      </c>
      <c r="G9" s="105">
        <v>1</v>
      </c>
      <c r="H9" s="105">
        <v>1</v>
      </c>
      <c r="I9" s="105">
        <v>1</v>
      </c>
      <c r="J9" s="105">
        <v>1</v>
      </c>
      <c r="K9" s="106">
        <f t="shared" ref="K9:P11" si="1">+E9/$C$9</f>
        <v>0.25</v>
      </c>
      <c r="L9" s="106">
        <f t="shared" si="1"/>
        <v>0.25</v>
      </c>
      <c r="M9" s="106">
        <f t="shared" si="1"/>
        <v>0.25</v>
      </c>
      <c r="N9" s="52">
        <f t="shared" si="1"/>
        <v>0.25</v>
      </c>
      <c r="O9" s="52">
        <f t="shared" si="1"/>
        <v>0.25</v>
      </c>
      <c r="P9" s="52">
        <f t="shared" si="1"/>
        <v>0.25</v>
      </c>
    </row>
    <row r="10" spans="1:16" s="31" customFormat="1" ht="10.199999999999999" x14ac:dyDescent="0.2">
      <c r="A10" s="157"/>
      <c r="B10" s="160"/>
      <c r="C10" s="162"/>
      <c r="D10" s="50" t="s">
        <v>293</v>
      </c>
      <c r="E10" s="105">
        <v>3</v>
      </c>
      <c r="F10" s="105">
        <v>3</v>
      </c>
      <c r="G10" s="105">
        <v>3</v>
      </c>
      <c r="H10" s="105">
        <v>3</v>
      </c>
      <c r="I10" s="105">
        <v>3</v>
      </c>
      <c r="J10" s="105">
        <v>3</v>
      </c>
      <c r="K10" s="106">
        <f t="shared" si="1"/>
        <v>0.75</v>
      </c>
      <c r="L10" s="106">
        <f t="shared" si="1"/>
        <v>0.75</v>
      </c>
      <c r="M10" s="106">
        <f t="shared" si="1"/>
        <v>0.75</v>
      </c>
      <c r="N10" s="52">
        <f t="shared" si="1"/>
        <v>0.75</v>
      </c>
      <c r="O10" s="52">
        <f t="shared" si="1"/>
        <v>0.75</v>
      </c>
      <c r="P10" s="52">
        <f t="shared" si="1"/>
        <v>0.75</v>
      </c>
    </row>
    <row r="11" spans="1:16" s="31" customFormat="1" ht="10.199999999999999" x14ac:dyDescent="0.2">
      <c r="A11" s="157"/>
      <c r="B11" s="160"/>
      <c r="C11" s="163"/>
      <c r="D11" s="50" t="s">
        <v>290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106">
        <f t="shared" si="1"/>
        <v>0</v>
      </c>
      <c r="L11" s="106">
        <f t="shared" si="1"/>
        <v>0</v>
      </c>
      <c r="M11" s="106">
        <f t="shared" si="1"/>
        <v>0</v>
      </c>
      <c r="N11" s="52">
        <f t="shared" si="1"/>
        <v>0</v>
      </c>
      <c r="O11" s="52">
        <f t="shared" si="1"/>
        <v>0</v>
      </c>
      <c r="P11" s="52">
        <f t="shared" si="1"/>
        <v>0</v>
      </c>
    </row>
    <row r="12" spans="1:16" s="31" customFormat="1" ht="10.199999999999999" x14ac:dyDescent="0.2">
      <c r="A12" s="157"/>
      <c r="B12" s="159" t="s">
        <v>92</v>
      </c>
      <c r="C12" s="161">
        <v>10</v>
      </c>
      <c r="D12" s="50" t="s">
        <v>291</v>
      </c>
      <c r="E12" s="105">
        <v>5</v>
      </c>
      <c r="F12" s="105">
        <v>6</v>
      </c>
      <c r="G12" s="105">
        <v>6</v>
      </c>
      <c r="H12" s="105">
        <v>8</v>
      </c>
      <c r="I12" s="105">
        <v>5</v>
      </c>
      <c r="J12" s="105">
        <v>7</v>
      </c>
      <c r="K12" s="106">
        <f t="shared" ref="K12:P14" si="2">+E12/$C$12</f>
        <v>0.5</v>
      </c>
      <c r="L12" s="106">
        <f t="shared" si="2"/>
        <v>0.6</v>
      </c>
      <c r="M12" s="106">
        <f t="shared" si="2"/>
        <v>0.6</v>
      </c>
      <c r="N12" s="52">
        <f t="shared" si="2"/>
        <v>0.8</v>
      </c>
      <c r="O12" s="52">
        <f t="shared" si="2"/>
        <v>0.5</v>
      </c>
      <c r="P12" s="52">
        <f t="shared" si="2"/>
        <v>0.7</v>
      </c>
    </row>
    <row r="13" spans="1:16" s="31" customFormat="1" ht="10.199999999999999" x14ac:dyDescent="0.2">
      <c r="A13" s="157"/>
      <c r="B13" s="160"/>
      <c r="C13" s="162"/>
      <c r="D13" s="50" t="s">
        <v>293</v>
      </c>
      <c r="E13" s="105">
        <v>5</v>
      </c>
      <c r="F13" s="105">
        <v>4</v>
      </c>
      <c r="G13" s="105">
        <v>4</v>
      </c>
      <c r="H13" s="105">
        <v>2</v>
      </c>
      <c r="I13" s="105">
        <v>5</v>
      </c>
      <c r="J13" s="105">
        <v>3</v>
      </c>
      <c r="K13" s="106">
        <f t="shared" si="2"/>
        <v>0.5</v>
      </c>
      <c r="L13" s="106">
        <f t="shared" si="2"/>
        <v>0.4</v>
      </c>
      <c r="M13" s="106">
        <f t="shared" si="2"/>
        <v>0.4</v>
      </c>
      <c r="N13" s="52">
        <f t="shared" si="2"/>
        <v>0.2</v>
      </c>
      <c r="O13" s="52">
        <f t="shared" si="2"/>
        <v>0.5</v>
      </c>
      <c r="P13" s="52">
        <f t="shared" si="2"/>
        <v>0.3</v>
      </c>
    </row>
    <row r="14" spans="1:16" s="31" customFormat="1" ht="10.199999999999999" x14ac:dyDescent="0.2">
      <c r="A14" s="158"/>
      <c r="B14" s="160"/>
      <c r="C14" s="163"/>
      <c r="D14" s="50" t="s">
        <v>290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106">
        <f t="shared" si="2"/>
        <v>0</v>
      </c>
      <c r="L14" s="106">
        <f t="shared" si="2"/>
        <v>0</v>
      </c>
      <c r="M14" s="106">
        <f t="shared" si="2"/>
        <v>0</v>
      </c>
      <c r="N14" s="52">
        <f t="shared" si="2"/>
        <v>0</v>
      </c>
      <c r="O14" s="52">
        <f t="shared" si="2"/>
        <v>0</v>
      </c>
      <c r="P14" s="52">
        <f t="shared" si="2"/>
        <v>0</v>
      </c>
    </row>
    <row r="15" spans="1:16" s="31" customFormat="1" ht="10.199999999999999" x14ac:dyDescent="0.2">
      <c r="A15" s="156" t="s">
        <v>209</v>
      </c>
      <c r="B15" s="159" t="s">
        <v>264</v>
      </c>
      <c r="C15" s="161">
        <v>1</v>
      </c>
      <c r="D15" s="50" t="s">
        <v>291</v>
      </c>
      <c r="E15" s="105">
        <v>1</v>
      </c>
      <c r="F15" s="105">
        <v>1</v>
      </c>
      <c r="G15" s="105">
        <v>1</v>
      </c>
      <c r="H15" s="105">
        <v>1</v>
      </c>
      <c r="I15" s="105">
        <v>1</v>
      </c>
      <c r="J15" s="105">
        <v>1</v>
      </c>
      <c r="K15" s="106">
        <f t="shared" ref="K15:P17" si="3">+E15/$C$15</f>
        <v>1</v>
      </c>
      <c r="L15" s="106">
        <f t="shared" si="3"/>
        <v>1</v>
      </c>
      <c r="M15" s="106">
        <f t="shared" si="3"/>
        <v>1</v>
      </c>
      <c r="N15" s="52">
        <f t="shared" si="3"/>
        <v>1</v>
      </c>
      <c r="O15" s="52">
        <f t="shared" si="3"/>
        <v>1</v>
      </c>
      <c r="P15" s="52">
        <f t="shared" si="3"/>
        <v>1</v>
      </c>
    </row>
    <row r="16" spans="1:16" s="31" customFormat="1" ht="10.199999999999999" x14ac:dyDescent="0.2">
      <c r="A16" s="157"/>
      <c r="B16" s="160"/>
      <c r="C16" s="162"/>
      <c r="D16" s="50" t="s">
        <v>293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106">
        <f t="shared" si="3"/>
        <v>0</v>
      </c>
      <c r="L16" s="106">
        <f t="shared" si="3"/>
        <v>0</v>
      </c>
      <c r="M16" s="106">
        <f t="shared" si="3"/>
        <v>0</v>
      </c>
      <c r="N16" s="52">
        <f t="shared" si="3"/>
        <v>0</v>
      </c>
      <c r="O16" s="52">
        <f t="shared" si="3"/>
        <v>0</v>
      </c>
      <c r="P16" s="52">
        <f t="shared" si="3"/>
        <v>0</v>
      </c>
    </row>
    <row r="17" spans="1:28" s="31" customFormat="1" ht="10.199999999999999" x14ac:dyDescent="0.2">
      <c r="A17" s="157"/>
      <c r="B17" s="160"/>
      <c r="C17" s="163"/>
      <c r="D17" s="50" t="s">
        <v>290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106">
        <f t="shared" si="3"/>
        <v>0</v>
      </c>
      <c r="L17" s="106">
        <f t="shared" si="3"/>
        <v>0</v>
      </c>
      <c r="M17" s="106">
        <f t="shared" si="3"/>
        <v>0</v>
      </c>
      <c r="N17" s="52">
        <f t="shared" si="3"/>
        <v>0</v>
      </c>
      <c r="O17" s="52">
        <f t="shared" si="3"/>
        <v>0</v>
      </c>
      <c r="P17" s="52">
        <f t="shared" si="3"/>
        <v>0</v>
      </c>
    </row>
    <row r="18" spans="1:28" s="31" customFormat="1" ht="10.199999999999999" x14ac:dyDescent="0.2">
      <c r="A18" s="157"/>
      <c r="B18" s="159" t="s">
        <v>336</v>
      </c>
      <c r="C18" s="161">
        <v>11</v>
      </c>
      <c r="D18" s="50" t="s">
        <v>291</v>
      </c>
      <c r="E18" s="105">
        <v>11</v>
      </c>
      <c r="F18" s="105">
        <v>11</v>
      </c>
      <c r="G18" s="105">
        <v>10</v>
      </c>
      <c r="H18" s="105">
        <v>10</v>
      </c>
      <c r="I18" s="105">
        <v>11</v>
      </c>
      <c r="J18" s="105">
        <v>10</v>
      </c>
      <c r="K18" s="106">
        <f t="shared" ref="K18:P20" si="4">+E18/$C$18</f>
        <v>1</v>
      </c>
      <c r="L18" s="106">
        <f t="shared" si="4"/>
        <v>1</v>
      </c>
      <c r="M18" s="106">
        <f t="shared" si="4"/>
        <v>0.90909090909090906</v>
      </c>
      <c r="N18" s="52">
        <f t="shared" si="4"/>
        <v>0.90909090909090906</v>
      </c>
      <c r="O18" s="52">
        <f t="shared" si="4"/>
        <v>1</v>
      </c>
      <c r="P18" s="52">
        <f t="shared" si="4"/>
        <v>0.90909090909090906</v>
      </c>
    </row>
    <row r="19" spans="1:28" s="31" customFormat="1" ht="10.199999999999999" x14ac:dyDescent="0.2">
      <c r="A19" s="157"/>
      <c r="B19" s="160"/>
      <c r="C19" s="162"/>
      <c r="D19" s="50" t="s">
        <v>293</v>
      </c>
      <c r="E19" s="105">
        <v>0</v>
      </c>
      <c r="F19" s="105">
        <v>0</v>
      </c>
      <c r="G19" s="105">
        <v>1</v>
      </c>
      <c r="H19" s="105">
        <v>1</v>
      </c>
      <c r="I19" s="105">
        <v>0</v>
      </c>
      <c r="J19" s="105">
        <v>1</v>
      </c>
      <c r="K19" s="106">
        <f t="shared" si="4"/>
        <v>0</v>
      </c>
      <c r="L19" s="106">
        <f t="shared" si="4"/>
        <v>0</v>
      </c>
      <c r="M19" s="106">
        <f t="shared" si="4"/>
        <v>9.0909090909090912E-2</v>
      </c>
      <c r="N19" s="52">
        <f t="shared" si="4"/>
        <v>9.0909090909090912E-2</v>
      </c>
      <c r="O19" s="52">
        <f t="shared" si="4"/>
        <v>0</v>
      </c>
      <c r="P19" s="52">
        <f t="shared" si="4"/>
        <v>9.0909090909090912E-2</v>
      </c>
    </row>
    <row r="20" spans="1:28" s="31" customFormat="1" ht="10.199999999999999" x14ac:dyDescent="0.2">
      <c r="A20" s="158"/>
      <c r="B20" s="160"/>
      <c r="C20" s="163"/>
      <c r="D20" s="50" t="s">
        <v>290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106">
        <f t="shared" si="4"/>
        <v>0</v>
      </c>
      <c r="L20" s="106">
        <f t="shared" si="4"/>
        <v>0</v>
      </c>
      <c r="M20" s="106">
        <f t="shared" si="4"/>
        <v>0</v>
      </c>
      <c r="N20" s="52">
        <f t="shared" si="4"/>
        <v>0</v>
      </c>
      <c r="O20" s="52">
        <f t="shared" si="4"/>
        <v>0</v>
      </c>
      <c r="P20" s="52">
        <f t="shared" si="4"/>
        <v>0</v>
      </c>
    </row>
    <row r="21" spans="1:28" s="31" customFormat="1" ht="10.199999999999999" x14ac:dyDescent="0.2">
      <c r="A21" s="156" t="s">
        <v>283</v>
      </c>
      <c r="B21" s="159" t="s">
        <v>264</v>
      </c>
      <c r="C21" s="161">
        <v>2</v>
      </c>
      <c r="D21" s="50" t="s">
        <v>291</v>
      </c>
      <c r="E21" s="105">
        <v>1</v>
      </c>
      <c r="F21" s="105">
        <v>1</v>
      </c>
      <c r="G21" s="105">
        <v>1</v>
      </c>
      <c r="H21" s="105">
        <v>1</v>
      </c>
      <c r="I21" s="105">
        <v>1</v>
      </c>
      <c r="J21" s="105">
        <v>1</v>
      </c>
      <c r="K21" s="106">
        <f t="shared" ref="K21:P23" si="5">+E21/$C$21</f>
        <v>0.5</v>
      </c>
      <c r="L21" s="106">
        <f t="shared" si="5"/>
        <v>0.5</v>
      </c>
      <c r="M21" s="106">
        <f t="shared" si="5"/>
        <v>0.5</v>
      </c>
      <c r="N21" s="52">
        <f t="shared" si="5"/>
        <v>0.5</v>
      </c>
      <c r="O21" s="52">
        <f t="shared" si="5"/>
        <v>0.5</v>
      </c>
      <c r="P21" s="52">
        <f t="shared" si="5"/>
        <v>0.5</v>
      </c>
    </row>
    <row r="22" spans="1:28" s="31" customFormat="1" ht="10.199999999999999" x14ac:dyDescent="0.2">
      <c r="A22" s="157"/>
      <c r="B22" s="160"/>
      <c r="C22" s="162"/>
      <c r="D22" s="50" t="s">
        <v>293</v>
      </c>
      <c r="E22" s="105">
        <v>1</v>
      </c>
      <c r="F22" s="105">
        <v>1</v>
      </c>
      <c r="G22" s="105">
        <v>1</v>
      </c>
      <c r="H22" s="105">
        <v>1</v>
      </c>
      <c r="I22" s="105">
        <v>1</v>
      </c>
      <c r="J22" s="105">
        <v>1</v>
      </c>
      <c r="K22" s="106">
        <f t="shared" si="5"/>
        <v>0.5</v>
      </c>
      <c r="L22" s="106">
        <f t="shared" si="5"/>
        <v>0.5</v>
      </c>
      <c r="M22" s="106">
        <f t="shared" si="5"/>
        <v>0.5</v>
      </c>
      <c r="N22" s="52">
        <f t="shared" si="5"/>
        <v>0.5</v>
      </c>
      <c r="O22" s="52">
        <f t="shared" si="5"/>
        <v>0.5</v>
      </c>
      <c r="P22" s="52">
        <f t="shared" si="5"/>
        <v>0.5</v>
      </c>
    </row>
    <row r="23" spans="1:28" s="31" customFormat="1" ht="10.199999999999999" x14ac:dyDescent="0.2">
      <c r="A23" s="157"/>
      <c r="B23" s="160"/>
      <c r="C23" s="163"/>
      <c r="D23" s="50" t="s">
        <v>290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106">
        <f t="shared" si="5"/>
        <v>0</v>
      </c>
      <c r="L23" s="106">
        <f t="shared" si="5"/>
        <v>0</v>
      </c>
      <c r="M23" s="106">
        <f t="shared" si="5"/>
        <v>0</v>
      </c>
      <c r="N23" s="52">
        <f t="shared" si="5"/>
        <v>0</v>
      </c>
      <c r="O23" s="52">
        <f t="shared" si="5"/>
        <v>0</v>
      </c>
      <c r="P23" s="52">
        <f t="shared" si="5"/>
        <v>0</v>
      </c>
    </row>
    <row r="24" spans="1:28" s="31" customFormat="1" ht="10.199999999999999" x14ac:dyDescent="0.2">
      <c r="A24" s="157"/>
      <c r="B24" s="159" t="s">
        <v>92</v>
      </c>
      <c r="C24" s="161">
        <v>7</v>
      </c>
      <c r="D24" s="50" t="s">
        <v>291</v>
      </c>
      <c r="E24" s="105">
        <v>0</v>
      </c>
      <c r="F24" s="105">
        <v>1</v>
      </c>
      <c r="G24" s="105">
        <v>1</v>
      </c>
      <c r="H24" s="105">
        <v>3</v>
      </c>
      <c r="I24" s="105">
        <v>1</v>
      </c>
      <c r="J24" s="105">
        <v>2</v>
      </c>
      <c r="K24" s="106">
        <f>+E24/$C$24</f>
        <v>0</v>
      </c>
      <c r="L24" s="106">
        <f t="shared" ref="L24:P26" si="6">+F24/$C$24</f>
        <v>0.14285714285714285</v>
      </c>
      <c r="M24" s="106">
        <f t="shared" si="6"/>
        <v>0.14285714285714285</v>
      </c>
      <c r="N24" s="52">
        <f t="shared" si="6"/>
        <v>0.42857142857142855</v>
      </c>
      <c r="O24" s="52">
        <f t="shared" si="6"/>
        <v>0.14285714285714285</v>
      </c>
      <c r="P24" s="52">
        <f t="shared" si="6"/>
        <v>0.2857142857142857</v>
      </c>
    </row>
    <row r="25" spans="1:28" s="31" customFormat="1" ht="10.199999999999999" x14ac:dyDescent="0.2">
      <c r="A25" s="157"/>
      <c r="B25" s="160"/>
      <c r="C25" s="162"/>
      <c r="D25" s="50" t="s">
        <v>293</v>
      </c>
      <c r="E25" s="105">
        <v>7</v>
      </c>
      <c r="F25" s="105">
        <v>6</v>
      </c>
      <c r="G25" s="105">
        <v>6</v>
      </c>
      <c r="H25" s="105">
        <v>4</v>
      </c>
      <c r="I25" s="105">
        <v>6</v>
      </c>
      <c r="J25" s="105">
        <v>5</v>
      </c>
      <c r="K25" s="106">
        <f t="shared" ref="K25:K26" si="7">+E25/$C$24</f>
        <v>1</v>
      </c>
      <c r="L25" s="106">
        <f t="shared" si="6"/>
        <v>0.8571428571428571</v>
      </c>
      <c r="M25" s="106">
        <f t="shared" si="6"/>
        <v>0.8571428571428571</v>
      </c>
      <c r="N25" s="52">
        <f t="shared" si="6"/>
        <v>0.5714285714285714</v>
      </c>
      <c r="O25" s="52">
        <f t="shared" si="6"/>
        <v>0.8571428571428571</v>
      </c>
      <c r="P25" s="52">
        <f t="shared" si="6"/>
        <v>0.7142857142857143</v>
      </c>
    </row>
    <row r="26" spans="1:28" s="31" customFormat="1" ht="10.199999999999999" x14ac:dyDescent="0.2">
      <c r="A26" s="158"/>
      <c r="B26" s="160"/>
      <c r="C26" s="163"/>
      <c r="D26" s="50" t="s">
        <v>290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106">
        <f t="shared" si="7"/>
        <v>0</v>
      </c>
      <c r="L26" s="106">
        <f t="shared" si="6"/>
        <v>0</v>
      </c>
      <c r="M26" s="106">
        <f t="shared" si="6"/>
        <v>0</v>
      </c>
      <c r="N26" s="52">
        <f t="shared" si="6"/>
        <v>0</v>
      </c>
      <c r="O26" s="52">
        <f t="shared" si="6"/>
        <v>0</v>
      </c>
      <c r="P26" s="52">
        <f t="shared" si="6"/>
        <v>0</v>
      </c>
    </row>
    <row r="27" spans="1:28" s="31" customFormat="1" ht="10.199999999999999" x14ac:dyDescent="0.2">
      <c r="A27" s="156" t="s">
        <v>155</v>
      </c>
      <c r="B27" s="159" t="s">
        <v>336</v>
      </c>
      <c r="C27" s="161">
        <v>21</v>
      </c>
      <c r="D27" s="50" t="s">
        <v>291</v>
      </c>
      <c r="E27" s="105">
        <v>6</v>
      </c>
      <c r="F27" s="105">
        <v>6</v>
      </c>
      <c r="G27" s="105">
        <v>5</v>
      </c>
      <c r="H27" s="105">
        <v>5</v>
      </c>
      <c r="I27" s="105">
        <v>9</v>
      </c>
      <c r="J27" s="105">
        <v>5</v>
      </c>
      <c r="K27" s="106">
        <f>+E27/$C$27</f>
        <v>0.2857142857142857</v>
      </c>
      <c r="L27" s="106">
        <f t="shared" ref="L27:P29" si="8">+F27/$C$27</f>
        <v>0.2857142857142857</v>
      </c>
      <c r="M27" s="106">
        <f t="shared" si="8"/>
        <v>0.23809523809523808</v>
      </c>
      <c r="N27" s="52">
        <f t="shared" si="8"/>
        <v>0.23809523809523808</v>
      </c>
      <c r="O27" s="52">
        <f t="shared" si="8"/>
        <v>0.42857142857142855</v>
      </c>
      <c r="P27" s="52">
        <f t="shared" si="8"/>
        <v>0.23809523809523808</v>
      </c>
    </row>
    <row r="28" spans="1:28" s="31" customFormat="1" x14ac:dyDescent="0.25">
      <c r="A28" s="157"/>
      <c r="B28" s="160"/>
      <c r="C28" s="162"/>
      <c r="D28" s="50" t="s">
        <v>293</v>
      </c>
      <c r="E28" s="105">
        <v>15</v>
      </c>
      <c r="F28" s="105">
        <v>15</v>
      </c>
      <c r="G28" s="105">
        <v>16</v>
      </c>
      <c r="H28" s="105">
        <v>16</v>
      </c>
      <c r="I28" s="105">
        <v>12</v>
      </c>
      <c r="J28" s="105">
        <v>16</v>
      </c>
      <c r="K28" s="106">
        <f t="shared" ref="K28:K29" si="9">+E28/$C$27</f>
        <v>0.7142857142857143</v>
      </c>
      <c r="L28" s="106">
        <f t="shared" si="8"/>
        <v>0.7142857142857143</v>
      </c>
      <c r="M28" s="106">
        <f t="shared" si="8"/>
        <v>0.76190476190476186</v>
      </c>
      <c r="N28" s="52">
        <f t="shared" si="8"/>
        <v>0.76190476190476186</v>
      </c>
      <c r="O28" s="52">
        <f t="shared" si="8"/>
        <v>0.5714285714285714</v>
      </c>
      <c r="P28" s="52">
        <f t="shared" si="8"/>
        <v>0.76190476190476186</v>
      </c>
      <c r="T28"/>
      <c r="U28"/>
      <c r="V28"/>
      <c r="W28"/>
      <c r="X28"/>
      <c r="Y28"/>
      <c r="Z28"/>
      <c r="AA28"/>
      <c r="AB28"/>
    </row>
    <row r="29" spans="1:28" s="31" customFormat="1" x14ac:dyDescent="0.25">
      <c r="A29" s="157"/>
      <c r="B29" s="160"/>
      <c r="C29" s="163"/>
      <c r="D29" s="50" t="s">
        <v>290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106">
        <f t="shared" si="9"/>
        <v>0</v>
      </c>
      <c r="L29" s="106">
        <f t="shared" si="8"/>
        <v>0</v>
      </c>
      <c r="M29" s="106">
        <f t="shared" si="8"/>
        <v>0</v>
      </c>
      <c r="N29" s="52">
        <f t="shared" si="8"/>
        <v>0</v>
      </c>
      <c r="O29" s="52">
        <f t="shared" si="8"/>
        <v>0</v>
      </c>
      <c r="P29" s="52">
        <f t="shared" si="8"/>
        <v>0</v>
      </c>
      <c r="T29"/>
      <c r="U29"/>
      <c r="V29"/>
      <c r="W29"/>
      <c r="X29"/>
      <c r="Y29"/>
      <c r="Z29"/>
      <c r="AA29"/>
      <c r="AB29"/>
    </row>
    <row r="30" spans="1:28" s="31" customFormat="1" x14ac:dyDescent="0.25">
      <c r="A30" s="157"/>
      <c r="B30" s="159" t="s">
        <v>92</v>
      </c>
      <c r="C30" s="161">
        <v>107</v>
      </c>
      <c r="D30" s="50" t="s">
        <v>291</v>
      </c>
      <c r="E30" s="105">
        <v>56</v>
      </c>
      <c r="F30" s="105">
        <v>63</v>
      </c>
      <c r="G30" s="105">
        <v>53</v>
      </c>
      <c r="H30" s="105">
        <v>53</v>
      </c>
      <c r="I30" s="105">
        <v>60</v>
      </c>
      <c r="J30" s="105">
        <v>53</v>
      </c>
      <c r="K30" s="106">
        <f>+E30/$C$30</f>
        <v>0.52336448598130836</v>
      </c>
      <c r="L30" s="106">
        <f t="shared" ref="L30:P32" si="10">+F30/$C$30</f>
        <v>0.58878504672897192</v>
      </c>
      <c r="M30" s="106">
        <f t="shared" si="10"/>
        <v>0.49532710280373832</v>
      </c>
      <c r="N30" s="52">
        <f t="shared" si="10"/>
        <v>0.49532710280373832</v>
      </c>
      <c r="O30" s="52">
        <f t="shared" si="10"/>
        <v>0.56074766355140182</v>
      </c>
      <c r="P30" s="52">
        <f t="shared" si="10"/>
        <v>0.49532710280373832</v>
      </c>
      <c r="T30"/>
      <c r="U30"/>
      <c r="V30"/>
      <c r="W30"/>
      <c r="X30"/>
      <c r="Y30"/>
      <c r="Z30"/>
      <c r="AA30"/>
      <c r="AB30"/>
    </row>
    <row r="31" spans="1:28" s="31" customFormat="1" x14ac:dyDescent="0.25">
      <c r="A31" s="157"/>
      <c r="B31" s="160"/>
      <c r="C31" s="162"/>
      <c r="D31" s="50" t="s">
        <v>293</v>
      </c>
      <c r="E31" s="105">
        <v>50</v>
      </c>
      <c r="F31" s="105">
        <v>43</v>
      </c>
      <c r="G31" s="105">
        <v>53</v>
      </c>
      <c r="H31" s="105">
        <v>53</v>
      </c>
      <c r="I31" s="105">
        <v>46</v>
      </c>
      <c r="J31" s="105">
        <v>54</v>
      </c>
      <c r="K31" s="106">
        <f t="shared" ref="K31:K32" si="11">+E31/$C$30</f>
        <v>0.46728971962616822</v>
      </c>
      <c r="L31" s="106">
        <f t="shared" si="10"/>
        <v>0.40186915887850466</v>
      </c>
      <c r="M31" s="106">
        <f t="shared" si="10"/>
        <v>0.49532710280373832</v>
      </c>
      <c r="N31" s="52">
        <f t="shared" si="10"/>
        <v>0.49532710280373832</v>
      </c>
      <c r="O31" s="52">
        <f t="shared" si="10"/>
        <v>0.42990654205607476</v>
      </c>
      <c r="P31" s="52">
        <f t="shared" si="10"/>
        <v>0.50467289719626163</v>
      </c>
      <c r="T31" s="126"/>
      <c r="U31" s="126"/>
      <c r="V31" s="126"/>
      <c r="W31" s="126"/>
      <c r="X31" s="126"/>
      <c r="Y31" s="126"/>
    </row>
    <row r="32" spans="1:28" s="31" customFormat="1" x14ac:dyDescent="0.25">
      <c r="A32" s="158"/>
      <c r="B32" s="164"/>
      <c r="C32" s="163"/>
      <c r="D32" s="50" t="s">
        <v>290</v>
      </c>
      <c r="E32" s="58">
        <v>1</v>
      </c>
      <c r="F32" s="58">
        <v>1</v>
      </c>
      <c r="G32" s="58">
        <v>1</v>
      </c>
      <c r="H32" s="58">
        <v>1</v>
      </c>
      <c r="I32" s="58">
        <v>1</v>
      </c>
      <c r="J32" s="58">
        <v>0</v>
      </c>
      <c r="K32" s="106">
        <f t="shared" si="11"/>
        <v>9.3457943925233638E-3</v>
      </c>
      <c r="L32" s="106">
        <f t="shared" si="10"/>
        <v>9.3457943925233638E-3</v>
      </c>
      <c r="M32" s="106">
        <f t="shared" si="10"/>
        <v>9.3457943925233638E-3</v>
      </c>
      <c r="N32" s="52">
        <f t="shared" si="10"/>
        <v>9.3457943925233638E-3</v>
      </c>
      <c r="O32" s="52">
        <f t="shared" si="10"/>
        <v>9.3457943925233638E-3</v>
      </c>
      <c r="P32" s="52">
        <f t="shared" si="10"/>
        <v>0</v>
      </c>
      <c r="T32" s="126"/>
      <c r="U32" s="126"/>
      <c r="V32" s="126"/>
      <c r="W32" s="126"/>
      <c r="X32" s="126"/>
      <c r="Y32" s="126"/>
    </row>
    <row r="33" spans="1:25" x14ac:dyDescent="0.25">
      <c r="A33" s="15"/>
      <c r="C33" s="17"/>
      <c r="E33" s="17"/>
      <c r="F33" s="17"/>
      <c r="G33" s="17"/>
      <c r="H33" s="17"/>
      <c r="I33" s="17"/>
      <c r="J33" s="17"/>
      <c r="K33" s="84"/>
      <c r="L33" s="84"/>
      <c r="M33" s="84"/>
      <c r="N33" s="84"/>
      <c r="O33" s="84"/>
      <c r="P33" s="84"/>
      <c r="T33" s="126"/>
      <c r="U33" s="126"/>
      <c r="V33" s="126"/>
      <c r="W33" s="126"/>
      <c r="X33" s="126"/>
      <c r="Y33" s="126"/>
    </row>
    <row r="34" spans="1:25" ht="13.8" thickBot="1" x14ac:dyDescent="0.3">
      <c r="T34"/>
      <c r="U34"/>
      <c r="V34"/>
      <c r="W34"/>
      <c r="X34"/>
      <c r="Y34"/>
    </row>
    <row r="35" spans="1:25" s="32" customFormat="1" ht="14.4" thickTop="1" thickBot="1" x14ac:dyDescent="0.3">
      <c r="A35" s="59" t="s">
        <v>370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4"/>
      <c r="P35" s="44"/>
      <c r="T35"/>
      <c r="U35"/>
      <c r="V35"/>
      <c r="W35"/>
      <c r="X35"/>
      <c r="Y35"/>
    </row>
    <row r="36" spans="1:25" s="32" customFormat="1" ht="12.6" thickTop="1" x14ac:dyDescent="0.2">
      <c r="A36" s="60" t="s">
        <v>378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6"/>
      <c r="P36" s="46"/>
    </row>
    <row r="37" spans="1:25" s="32" customFormat="1" ht="12" thickBot="1" x14ac:dyDescent="0.25">
      <c r="A37" s="61" t="s">
        <v>356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8"/>
      <c r="P37" s="48"/>
    </row>
    <row r="38" spans="1:25" ht="13.8" thickTop="1" x14ac:dyDescent="0.25"/>
  </sheetData>
  <mergeCells count="23">
    <mergeCell ref="A6:A8"/>
    <mergeCell ref="B6:B8"/>
    <mergeCell ref="C6:C8"/>
    <mergeCell ref="A9:A14"/>
    <mergeCell ref="B9:B11"/>
    <mergeCell ref="C9:C11"/>
    <mergeCell ref="B12:B14"/>
    <mergeCell ref="C12:C14"/>
    <mergeCell ref="A21:A26"/>
    <mergeCell ref="B21:B23"/>
    <mergeCell ref="C21:C23"/>
    <mergeCell ref="B24:B26"/>
    <mergeCell ref="C24:C26"/>
    <mergeCell ref="A15:A20"/>
    <mergeCell ref="B15:B17"/>
    <mergeCell ref="C15:C17"/>
    <mergeCell ref="B18:B20"/>
    <mergeCell ref="C18:C20"/>
    <mergeCell ref="A27:A32"/>
    <mergeCell ref="B27:B29"/>
    <mergeCell ref="C27:C29"/>
    <mergeCell ref="B30:B32"/>
    <mergeCell ref="C30:C32"/>
  </mergeCells>
  <hyperlinks>
    <hyperlink ref="A37" r:id="rId1"/>
  </hyperlinks>
  <pageMargins left="0.7" right="0.7" top="0.75" bottom="0.75" header="0.3" footer="0.3"/>
  <pageSetup paperSize="9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a" ma:contentTypeID="0x0101000C7ACBD4147C18468E625CC1D52F5310" ma:contentTypeVersion="11" ma:contentTypeDescription="Sortu dokumentu berri bat." ma:contentTypeScope="" ma:versionID="477101834f30d98b548dc839a2e97987">
  <xsd:schema xmlns:xsd="http://www.w3.org/2001/XMLSchema" xmlns:xs="http://www.w3.org/2001/XMLSchema" xmlns:p="http://schemas.microsoft.com/office/2006/metadata/properties" xmlns:ns2="c8e9c400-5973-45a4-8dc7-bd30cc704374" targetNamespace="http://schemas.microsoft.com/office/2006/metadata/properties" ma:root="true" ma:fieldsID="e535cb1c4ac8808db44d952394f1cff9" ns2:_="">
    <xsd:import namespace="c8e9c400-5973-45a4-8dc7-bd30cc7043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Eduki mota"/>
        <xsd:element ref="dc:title" minOccurs="0" maxOccurs="1" ma:index="4" ma:displayName="Titulua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BEF563-9EE5-41E2-9452-641F346300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9c400-5973-45a4-8dc7-bd30cc7043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5B45D4-F7A5-4481-AA54-FEFA67DF57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9C6AF3-4DDC-4FF0-A698-E5DF45A66932}">
  <ds:schemaRefs>
    <ds:schemaRef ds:uri="http://schemas.openxmlformats.org/package/2006/metadata/core-properties"/>
    <ds:schemaRef ds:uri="http://purl.org/dc/elements/1.1/"/>
    <ds:schemaRef ds:uri="http://purl.org/dc/dcmitype/"/>
    <ds:schemaRef ds:uri="c8e9c400-5973-45a4-8dc7-bd30cc704374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Índice</vt:lpstr>
      <vt:lpstr>1.1</vt:lpstr>
      <vt:lpstr>1.2</vt:lpstr>
      <vt:lpstr>1.3</vt:lpstr>
      <vt:lpstr>1.4</vt:lpstr>
      <vt:lpstr>2.1</vt:lpstr>
      <vt:lpstr>2.2</vt:lpstr>
      <vt:lpstr>2.3</vt:lpstr>
      <vt:lpstr>2.4</vt:lpstr>
      <vt:lpstr>3.1</vt:lpstr>
      <vt:lpstr>3.2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'3.1'!Área_de_impresión</vt:lpstr>
      <vt:lpstr>'3.2'!Área_de_impresión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Aranegui Saenz, Edurne</cp:lastModifiedBy>
  <cp:lastPrinted>2023-09-13T07:33:45Z</cp:lastPrinted>
  <dcterms:created xsi:type="dcterms:W3CDTF">1996-11-27T10:00:04Z</dcterms:created>
  <dcterms:modified xsi:type="dcterms:W3CDTF">2023-09-21T10:00:33Z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0x0101000C7ACBD4147C18468E625CC1D52F5310</vt:lpwstr>
  </property>
</Properties>
</file>