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8915" windowHeight="11580"/>
  </bookViews>
  <sheets>
    <sheet name="Índice" sheetId="7" r:id="rId1"/>
    <sheet name="1" sheetId="9" r:id="rId2"/>
    <sheet name="2" sheetId="3" r:id="rId3"/>
    <sheet name="3" sheetId="8" r:id="rId4"/>
    <sheet name="4" sheetId="5" r:id="rId5"/>
    <sheet name="5" sheetId="4" r:id="rId6"/>
  </sheets>
  <definedNames>
    <definedName name="_xlnm.Print_Area" localSheetId="1">'1'!$A$1:$E$12</definedName>
    <definedName name="_xlnm.Print_Area" localSheetId="3">'3'!$A$1:$E$17</definedName>
    <definedName name="_xlnm.Print_Area" localSheetId="4">'4'!$A$1:$E$26</definedName>
    <definedName name="_xlnm.Print_Area" localSheetId="5">'5'!$A$1:$E$22</definedName>
    <definedName name="_xlnm.Print_Area" localSheetId="0">Índice!$A$1:$A$13</definedName>
  </definedNames>
  <calcPr calcId="145621"/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<sst xmlns="http://schemas.openxmlformats.org/spreadsheetml/2006/main" count="102" uniqueCount="60">
  <si>
    <r>
      <t>m</t>
    </r>
    <r>
      <rPr>
        <b/>
        <vertAlign val="superscript"/>
        <sz val="9"/>
        <color theme="3"/>
        <rFont val="Arial"/>
        <family val="2"/>
      </rPr>
      <t>3</t>
    </r>
  </si>
  <si>
    <t>%</t>
  </si>
  <si>
    <t xml:space="preserve">2.- Evolución del consumo del agua por tipos de usos. </t>
  </si>
  <si>
    <t>1.- Uso doméstico</t>
  </si>
  <si>
    <t>2.- Uso industrial</t>
  </si>
  <si>
    <t>3.- Uso comercial</t>
  </si>
  <si>
    <t>5.- Otros usos</t>
  </si>
  <si>
    <t>6.- Uso agropecuario</t>
  </si>
  <si>
    <r>
      <t xml:space="preserve">Unidades: </t>
    </r>
    <r>
      <rPr>
        <sz val="9"/>
        <color theme="3"/>
        <rFont val="Arial"/>
        <family val="2"/>
      </rPr>
      <t>m</t>
    </r>
    <r>
      <rPr>
        <vertAlign val="superscript"/>
        <sz val="9"/>
        <color theme="3"/>
        <rFont val="Arial"/>
        <family val="2"/>
      </rPr>
      <t>3</t>
    </r>
    <r>
      <rPr>
        <sz val="9"/>
        <color theme="3"/>
        <rFont val="Arial"/>
        <family val="2"/>
      </rPr>
      <t xml:space="preserve"> y %</t>
    </r>
  </si>
  <si>
    <r>
      <t xml:space="preserve">Fuente: </t>
    </r>
    <r>
      <rPr>
        <sz val="7"/>
        <color indexed="56"/>
        <rFont val="Arial"/>
        <family val="2"/>
      </rPr>
      <t xml:space="preserve">Departamento de Medio Ambiente, Planificación Territorial y Vivienda. Agencia Vasca del Agua-Ur Agentzia. </t>
    </r>
  </si>
  <si>
    <t>http://www.uragentzia.euskadi.eus/u81-0002/es</t>
  </si>
  <si>
    <t>14.- Industrias manufactureras diversas</t>
  </si>
  <si>
    <t xml:space="preserve"> Total consumo para otros usos (fuentes propias)</t>
  </si>
  <si>
    <t>4.- Uso público</t>
  </si>
  <si>
    <t>5.- Uso agropecuario</t>
  </si>
  <si>
    <t>C.A. del País Vasco. 2013-2016</t>
  </si>
  <si>
    <t>1.- Industrias extractivas (B)</t>
  </si>
  <si>
    <t>2.- Alimentación, bebidas y tabaco (10,11,12)</t>
  </si>
  <si>
    <t>3.-Textil, confección, cuero y calzado (13,14,15)</t>
  </si>
  <si>
    <t>4.- Madera y corcho (16)</t>
  </si>
  <si>
    <t>5.- Papel, edición y artes gráficas (17,18)</t>
  </si>
  <si>
    <t>6.- Coquerías, refino de petróleo y tratamiento de combustibles nucleares (19,2446)</t>
  </si>
  <si>
    <t>7.- Industria química y farmacéutica (20, 21)</t>
  </si>
  <si>
    <t>8.- Caucho y plástico (22)</t>
  </si>
  <si>
    <t>9.- Otros productos minerales no metálicos (23)</t>
  </si>
  <si>
    <t>11.- Equipo eléctrico, electrónico y óptico (27)</t>
  </si>
  <si>
    <t>12.- Maquinaria y equipo mecánico (28)</t>
  </si>
  <si>
    <t>13.- Fabricación de material de transporte (30)</t>
  </si>
  <si>
    <t xml:space="preserve">1.- Gestión de residuos y descontaminación (E) </t>
  </si>
  <si>
    <t>4.- Transporte y almacenamiento (H)</t>
  </si>
  <si>
    <t>2.- Construcción (F)</t>
  </si>
  <si>
    <t xml:space="preserve">3.- Comercio al por mayor y al por menor; reparación de vehículos de motor y motocicletas (G) </t>
  </si>
  <si>
    <t>5.- Hostelería (I)</t>
  </si>
  <si>
    <t>6.- Actividades profesionales, científicas y técnicas (M)</t>
  </si>
  <si>
    <t>7.- Actividades administrativas y servicios auxiliares (N)</t>
  </si>
  <si>
    <t>8.- Administración Pública y defensa; Seguridad Social obligatoria (O)</t>
  </si>
  <si>
    <t>9.- Actividades sanitarias y de servicios sociales (Q)</t>
  </si>
  <si>
    <t xml:space="preserve">10.- Actividades artísticas, recreativas y de entretenimiento (R) </t>
  </si>
  <si>
    <t>(*) Entre paréntesis el código CNAE</t>
  </si>
  <si>
    <t>Total</t>
  </si>
  <si>
    <t>Estadística de consumo del agua. 2013-2016</t>
  </si>
  <si>
    <t>2.- Evolución del consumo del agua por tipos de usos. C.A. del País Vasco. 2013-2016</t>
  </si>
  <si>
    <t xml:space="preserve"> Total</t>
  </si>
  <si>
    <t>1.- Abastecimiento urbano</t>
  </si>
  <si>
    <t>2.- Fuentes propias de abastecimiento</t>
  </si>
  <si>
    <t>1.- Evolución del consumo del agua por tipo de abastecimiento. C.A. del País Vasco. 2013-2016</t>
  </si>
  <si>
    <t xml:space="preserve">1.- Evolución del consumo del agua por tipo de abastecimiento. </t>
  </si>
  <si>
    <t>11.- Resto de servicios</t>
  </si>
  <si>
    <t>4.- Uso público (*)</t>
  </si>
  <si>
    <t>(*) Incluye consumo propio de las entidades suministradoras y suministros gratuitos</t>
  </si>
  <si>
    <r>
      <t>10.- Metalurgia y productos metálicos (24</t>
    </r>
    <r>
      <rPr>
        <vertAlign val="superscript"/>
        <sz val="9"/>
        <color theme="3"/>
        <rFont val="Arial"/>
        <family val="2"/>
      </rPr>
      <t>(**)</t>
    </r>
    <r>
      <rPr>
        <sz val="9"/>
        <color theme="3"/>
        <rFont val="Arial"/>
        <family val="2"/>
      </rPr>
      <t>, 25)</t>
    </r>
  </si>
  <si>
    <t>(**) Exceptuando el tratamietno de combustibles nucleares (2446)</t>
  </si>
  <si>
    <t>6.- Volumen de consumo propio</t>
  </si>
  <si>
    <t>7.- Volumen suministrado gratuitamente</t>
  </si>
  <si>
    <t>3.- Evolución del consumo del agua abastecida mediante redes urbanas por tipos de uso.</t>
  </si>
  <si>
    <t>4.- Evolución del consumo del agua abastecida mediante fuentes propias para uso industrial, por sectores de actividad.</t>
  </si>
  <si>
    <t xml:space="preserve">5.- Evolución del consumo del agua abastecida mediante fuentes propias para otros usos, por sectores de actividad. </t>
  </si>
  <si>
    <t>3.- Evolución del consumo del agua abastecida mediante redes urbanas por tipos de uso. C.A. del País Vasco. 2013-2016</t>
  </si>
  <si>
    <t>4.- Evolución del consumo del agua abastecida mediante fuentes propias para uso industrial, por sectores de actividad. C.A. del País Vasco. 2013-2016</t>
  </si>
  <si>
    <t>5.- Evolución del consumo del agua abastecida mediante fuentes propias para otros usos, por sectores de actividad. C.A. del País Vasco. 2013-2016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</si>
</sst>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27" x14ac:knownFonts="1">
    <font>
      <sz val="11"/>
      <color theme="1"/>
      <name val="Calibri"/>
      <family val="2"/>
      <scheme val="minor"/>
    </font>
    <font>
      <b/>
      <sz val="9"/>
      <color theme="3"/>
      <name val="Arial"/>
      <family val="2"/>
    </font>
    <font>
      <b/>
      <sz val="8"/>
      <name val="Arial"/>
      <family val="2"/>
    </font>
    <font>
      <sz val="9"/>
      <color theme="3"/>
      <name val="Arial"/>
      <family val="2"/>
    </font>
    <font>
      <sz val="10"/>
      <name val="Arial"/>
      <family val="2"/>
    </font>
    <font>
      <b/>
      <sz val="16"/>
      <color theme="3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b/>
      <sz val="18"/>
      <color theme="3"/>
      <name val="Arial"/>
      <family val="2"/>
    </font>
    <font>
      <b/>
      <sz val="10"/>
      <color theme="3"/>
      <name val="Arial"/>
      <family val="2"/>
    </font>
    <font>
      <sz val="10"/>
      <color indexed="19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9"/>
      <color indexed="19"/>
      <name val="Arial"/>
      <family val="2"/>
    </font>
    <font>
      <u/>
      <sz val="10"/>
      <color indexed="1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vertAlign val="superscript"/>
      <sz val="9"/>
      <color theme="3"/>
      <name val="Arial"/>
      <family val="2"/>
    </font>
    <font>
      <b/>
      <vertAlign val="superscript"/>
      <sz val="9"/>
      <color theme="3"/>
      <name val="Arial"/>
      <family val="2"/>
    </font>
    <font>
      <sz val="8"/>
      <name val="Arial"/>
      <family val="2"/>
    </font>
    <font>
      <sz val="8"/>
      <color theme="1" tint="0.499984740745262"/>
      <name val="Arial"/>
      <family val="2"/>
    </font>
    <font>
      <sz val="7"/>
      <color indexed="56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/>
      <diagonal/>
    </border>
    <border>
      <left/>
      <right style="thin">
        <color indexed="50"/>
      </right>
      <top/>
      <bottom style="thin">
        <color indexed="9"/>
      </bottom>
      <diagonal/>
    </border>
    <border>
      <left/>
      <right style="thin">
        <color indexed="50"/>
      </right>
      <top style="thin">
        <color indexed="9"/>
      </top>
      <bottom style="thin">
        <color indexed="9"/>
      </bottom>
      <diagonal/>
    </border>
    <border>
      <left/>
      <right style="thin">
        <color indexed="50"/>
      </right>
      <top/>
      <bottom/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medium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medium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 style="thin">
        <color indexed="9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 style="medium">
        <color indexed="50"/>
      </left>
      <right style="thin">
        <color indexed="50"/>
      </right>
      <top style="thin">
        <color indexed="9"/>
      </top>
      <bottom/>
      <diagonal/>
    </border>
    <border>
      <left style="medium">
        <color indexed="50"/>
      </left>
      <right style="thin">
        <color indexed="50"/>
      </right>
      <top/>
      <bottom style="thin">
        <color indexed="9"/>
      </bottom>
      <diagonal/>
    </border>
    <border>
      <left/>
      <right style="thin">
        <color indexed="50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/>
      <right/>
      <top style="thin">
        <color indexed="50"/>
      </top>
      <bottom style="double">
        <color rgb="FF7030A0"/>
      </bottom>
      <diagonal/>
    </border>
  </borders>
  <cellStyleXfs count="12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3" fontId="2" fillId="3" borderId="7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1" fontId="0" fillId="4" borderId="0" xfId="0" applyNumberFormat="1" applyFill="1"/>
    <xf numFmtId="0" fontId="0" fillId="0" borderId="18" xfId="0" applyBorder="1"/>
    <xf numFmtId="0" fontId="7" fillId="0" borderId="19" xfId="1" applyFont="1" applyBorder="1" applyAlignment="1">
      <alignment wrapText="1"/>
    </xf>
    <xf numFmtId="0" fontId="4" fillId="0" borderId="18" xfId="1" applyBorder="1"/>
    <xf numFmtId="0" fontId="8" fillId="0" borderId="20" xfId="1" applyFont="1" applyFill="1" applyBorder="1" applyAlignment="1">
      <alignment horizontal="left" vertical="center" indent="2"/>
    </xf>
    <xf numFmtId="0" fontId="9" fillId="0" borderId="17" xfId="1" applyFont="1" applyBorder="1"/>
    <xf numFmtId="0" fontId="10" fillId="0" borderId="18" xfId="1" applyFont="1" applyBorder="1"/>
    <xf numFmtId="0" fontId="11" fillId="0" borderId="17" xfId="1" applyFont="1" applyFill="1" applyBorder="1"/>
    <xf numFmtId="0" fontId="11" fillId="0" borderId="18" xfId="1" applyFont="1" applyBorder="1"/>
    <xf numFmtId="0" fontId="12" fillId="0" borderId="18" xfId="1" applyFont="1" applyBorder="1"/>
    <xf numFmtId="0" fontId="1" fillId="0" borderId="21" xfId="2" applyFont="1" applyFill="1" applyBorder="1" applyAlignment="1" applyProtection="1">
      <alignment horizontal="left" vertical="center" indent="2"/>
    </xf>
    <xf numFmtId="0" fontId="14" fillId="0" borderId="18" xfId="1" applyFont="1" applyBorder="1"/>
    <xf numFmtId="0" fontId="1" fillId="0" borderId="20" xfId="2" applyFont="1" applyFill="1" applyBorder="1" applyAlignment="1" applyProtection="1">
      <alignment horizontal="left" vertical="center" indent="2"/>
    </xf>
    <xf numFmtId="0" fontId="14" fillId="0" borderId="22" xfId="2" applyFont="1" applyBorder="1" applyAlignment="1" applyProtection="1"/>
    <xf numFmtId="0" fontId="15" fillId="0" borderId="22" xfId="2" applyFont="1" applyBorder="1" applyAlignment="1" applyProtection="1"/>
    <xf numFmtId="0" fontId="1" fillId="0" borderId="24" xfId="2" applyFont="1" applyFill="1" applyBorder="1" applyAlignment="1" applyProtection="1">
      <alignment horizontal="left" vertical="center" indent="2"/>
    </xf>
    <xf numFmtId="0" fontId="7" fillId="0" borderId="18" xfId="1" applyFont="1" applyFill="1" applyBorder="1"/>
    <xf numFmtId="0" fontId="7" fillId="0" borderId="18" xfId="1" applyFont="1" applyBorder="1"/>
    <xf numFmtId="0" fontId="1" fillId="4" borderId="0" xfId="0" applyFont="1" applyFill="1" applyBorder="1" applyAlignment="1">
      <alignment horizontal="left"/>
    </xf>
    <xf numFmtId="0" fontId="1" fillId="4" borderId="17" xfId="1" applyFont="1" applyFill="1" applyBorder="1"/>
    <xf numFmtId="9" fontId="2" fillId="3" borderId="7" xfId="7" applyFont="1" applyFill="1" applyBorder="1" applyAlignment="1">
      <alignment horizontal="right" vertical="center"/>
    </xf>
    <xf numFmtId="164" fontId="20" fillId="4" borderId="2" xfId="7" applyNumberFormat="1" applyFont="1" applyFill="1" applyBorder="1" applyAlignment="1">
      <alignment horizontal="right" vertical="center"/>
    </xf>
    <xf numFmtId="164" fontId="20" fillId="4" borderId="6" xfId="7" applyNumberFormat="1" applyFont="1" applyFill="1" applyBorder="1" applyAlignment="1" applyProtection="1">
      <alignment horizontal="right" vertical="center"/>
      <protection locked="0"/>
    </xf>
    <xf numFmtId="3" fontId="20" fillId="4" borderId="8" xfId="0" applyNumberFormat="1" applyFont="1" applyFill="1" applyBorder="1" applyAlignment="1">
      <alignment horizontal="right" vertical="center"/>
    </xf>
    <xf numFmtId="3" fontId="20" fillId="4" borderId="9" xfId="0" applyNumberFormat="1" applyFont="1" applyFill="1" applyBorder="1" applyAlignment="1" applyProtection="1">
      <alignment horizontal="right" vertical="center"/>
      <protection locked="0"/>
    </xf>
    <xf numFmtId="3" fontId="20" fillId="0" borderId="10" xfId="0" applyNumberFormat="1" applyFont="1" applyFill="1" applyBorder="1" applyAlignment="1" applyProtection="1">
      <alignment horizontal="right" vertical="center"/>
      <protection locked="0"/>
    </xf>
    <xf numFmtId="3" fontId="20" fillId="5" borderId="10" xfId="0" applyNumberFormat="1" applyFont="1" applyFill="1" applyBorder="1" applyAlignment="1" applyProtection="1">
      <alignment horizontal="right" vertical="center"/>
      <protection locked="0"/>
    </xf>
    <xf numFmtId="3" fontId="20" fillId="4" borderId="12" xfId="0" applyNumberFormat="1" applyFont="1" applyFill="1" applyBorder="1" applyAlignment="1" applyProtection="1">
      <alignment horizontal="right" vertical="center"/>
      <protection locked="0"/>
    </xf>
    <xf numFmtId="164" fontId="20" fillId="4" borderId="3" xfId="7" applyNumberFormat="1" applyFont="1" applyFill="1" applyBorder="1" applyAlignment="1" applyProtection="1">
      <alignment horizontal="right" vertical="center"/>
      <protection locked="0"/>
    </xf>
    <xf numFmtId="164" fontId="20" fillId="0" borderId="5" xfId="7" applyNumberFormat="1" applyFont="1" applyFill="1" applyBorder="1" applyAlignment="1" applyProtection="1">
      <alignment horizontal="right" vertical="center"/>
      <protection locked="0"/>
    </xf>
    <xf numFmtId="164" fontId="20" fillId="5" borderId="5" xfId="7" applyNumberFormat="1" applyFont="1" applyFill="1" applyBorder="1" applyAlignment="1" applyProtection="1">
      <alignment horizontal="right" vertical="center"/>
      <protection locked="0"/>
    </xf>
    <xf numFmtId="0" fontId="0" fillId="4" borderId="28" xfId="0" applyFill="1" applyBorder="1"/>
    <xf numFmtId="0" fontId="0" fillId="4" borderId="29" xfId="0" applyFill="1" applyBorder="1"/>
    <xf numFmtId="1" fontId="0" fillId="4" borderId="30" xfId="0" applyNumberFormat="1" applyFill="1" applyBorder="1"/>
    <xf numFmtId="1" fontId="0" fillId="4" borderId="31" xfId="0" applyNumberFormat="1" applyFill="1" applyBorder="1"/>
    <xf numFmtId="0" fontId="3" fillId="5" borderId="3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3" fontId="20" fillId="4" borderId="11" xfId="0" applyNumberFormat="1" applyFont="1" applyFill="1" applyBorder="1" applyAlignment="1">
      <alignment horizontal="right" vertical="center"/>
    </xf>
    <xf numFmtId="164" fontId="20" fillId="4" borderId="4" xfId="7" applyNumberFormat="1" applyFont="1" applyFill="1" applyBorder="1" applyAlignment="1">
      <alignment horizontal="right" vertical="center"/>
    </xf>
    <xf numFmtId="3" fontId="20" fillId="5" borderId="34" xfId="0" applyNumberFormat="1" applyFont="1" applyFill="1" applyBorder="1" applyAlignment="1" applyProtection="1">
      <alignment horizontal="right" vertical="center"/>
      <protection locked="0"/>
    </xf>
    <xf numFmtId="164" fontId="20" fillId="5" borderId="35" xfId="7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/>
    <xf numFmtId="3" fontId="20" fillId="4" borderId="0" xfId="0" applyNumberFormat="1" applyFont="1" applyFill="1" applyBorder="1" applyAlignment="1" applyProtection="1">
      <alignment horizontal="right" vertical="center"/>
      <protection locked="0"/>
    </xf>
    <xf numFmtId="164" fontId="20" fillId="4" borderId="0" xfId="7" applyNumberFormat="1" applyFont="1" applyFill="1" applyBorder="1" applyAlignment="1" applyProtection="1">
      <alignment horizontal="right" vertical="center"/>
      <protection locked="0"/>
    </xf>
    <xf numFmtId="3" fontId="0" fillId="4" borderId="0" xfId="0" applyNumberFormat="1" applyFill="1"/>
    <xf numFmtId="43" fontId="0" fillId="4" borderId="0" xfId="8" applyFont="1" applyFill="1"/>
    <xf numFmtId="3" fontId="20" fillId="4" borderId="2" xfId="0" applyNumberFormat="1" applyFont="1" applyFill="1" applyBorder="1" applyAlignment="1">
      <alignment horizontal="right" vertical="center"/>
    </xf>
    <xf numFmtId="3" fontId="20" fillId="4" borderId="6" xfId="0" applyNumberFormat="1" applyFont="1" applyFill="1" applyBorder="1" applyAlignment="1" applyProtection="1">
      <alignment horizontal="right" vertical="center"/>
      <protection locked="0"/>
    </xf>
    <xf numFmtId="3" fontId="24" fillId="3" borderId="7" xfId="0" applyNumberFormat="1" applyFont="1" applyFill="1" applyBorder="1" applyAlignment="1">
      <alignment horizontal="right" vertical="center"/>
    </xf>
    <xf numFmtId="9" fontId="24" fillId="3" borderId="7" xfId="7" applyFont="1" applyFill="1" applyBorder="1" applyAlignment="1">
      <alignment horizontal="right" vertical="center"/>
    </xf>
    <xf numFmtId="3" fontId="25" fillId="4" borderId="2" xfId="0" applyNumberFormat="1" applyFont="1" applyFill="1" applyBorder="1" applyAlignment="1">
      <alignment horizontal="right" vertical="center"/>
    </xf>
    <xf numFmtId="164" fontId="25" fillId="4" borderId="2" xfId="7" applyNumberFormat="1" applyFont="1" applyFill="1" applyBorder="1" applyAlignment="1">
      <alignment horizontal="right" vertical="center"/>
    </xf>
    <xf numFmtId="3" fontId="25" fillId="4" borderId="6" xfId="0" applyNumberFormat="1" applyFont="1" applyFill="1" applyBorder="1" applyAlignment="1" applyProtection="1">
      <alignment horizontal="right" vertical="center"/>
      <protection locked="0"/>
    </xf>
    <xf numFmtId="164" fontId="25" fillId="4" borderId="6" xfId="7" applyNumberFormat="1" applyFont="1" applyFill="1" applyBorder="1" applyAlignment="1" applyProtection="1">
      <alignment horizontal="right" vertical="center"/>
      <protection locked="0"/>
    </xf>
    <xf numFmtId="0" fontId="26" fillId="4" borderId="26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3" fontId="20" fillId="4" borderId="36" xfId="0" applyNumberFormat="1" applyFont="1" applyFill="1" applyBorder="1" applyAlignment="1" applyProtection="1">
      <alignment horizontal="right" vertical="center"/>
      <protection locked="0"/>
    </xf>
    <xf numFmtId="164" fontId="20" fillId="4" borderId="36" xfId="7" applyNumberFormat="1" applyFont="1" applyFill="1" applyBorder="1" applyAlignment="1" applyProtection="1">
      <alignment horizontal="right" vertical="center"/>
      <protection locked="0"/>
    </xf>
    <xf numFmtId="0" fontId="6" fillId="4" borderId="29" xfId="0" applyFont="1" applyFill="1" applyBorder="1" applyAlignment="1">
      <alignment horizontal="left" vertical="center" wrapText="1"/>
    </xf>
    <xf numFmtId="3" fontId="20" fillId="4" borderId="29" xfId="0" applyNumberFormat="1" applyFont="1" applyFill="1" applyBorder="1" applyAlignment="1" applyProtection="1">
      <alignment horizontal="right" vertical="center"/>
      <protection locked="0"/>
    </xf>
    <xf numFmtId="164" fontId="20" fillId="4" borderId="29" xfId="7" applyNumberFormat="1" applyFont="1" applyFill="1" applyBorder="1" applyAlignment="1" applyProtection="1">
      <alignment horizontal="right" vertical="center"/>
      <protection locked="0"/>
    </xf>
    <xf numFmtId="3" fontId="21" fillId="4" borderId="29" xfId="0" applyNumberFormat="1" applyFont="1" applyFill="1" applyBorder="1" applyAlignment="1" applyProtection="1">
      <alignment horizontal="right" vertical="center"/>
      <protection locked="0"/>
    </xf>
    <xf numFmtId="164" fontId="21" fillId="4" borderId="29" xfId="7" applyNumberFormat="1" applyFont="1" applyFill="1" applyBorder="1" applyAlignment="1" applyProtection="1">
      <alignment horizontal="right" vertical="center"/>
      <protection locked="0"/>
    </xf>
    <xf numFmtId="3" fontId="21" fillId="4" borderId="36" xfId="0" applyNumberFormat="1" applyFont="1" applyFill="1" applyBorder="1" applyAlignment="1" applyProtection="1">
      <alignment horizontal="right" vertical="center"/>
      <protection locked="0"/>
    </xf>
    <xf numFmtId="164" fontId="21" fillId="4" borderId="36" xfId="7" applyNumberFormat="1" applyFont="1" applyFill="1" applyBorder="1" applyAlignment="1" applyProtection="1">
      <alignment horizontal="right" vertical="center"/>
      <protection locked="0"/>
    </xf>
    <xf numFmtId="0" fontId="6" fillId="0" borderId="37" xfId="0" applyFont="1" applyFill="1" applyBorder="1" applyAlignment="1">
      <alignment horizontal="left" vertical="center" wrapText="1"/>
    </xf>
    <xf numFmtId="0" fontId="15" fillId="0" borderId="22" xfId="2" applyFont="1" applyBorder="1" applyAlignment="1" applyProtection="1">
      <alignment wrapText="1"/>
    </xf>
    <xf numFmtId="0" fontId="15" fillId="0" borderId="23" xfId="2" applyFont="1" applyBorder="1" applyAlignment="1" applyProtection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2">
    <cellStyle name="Hipervínculo" xfId="2" builtinId="8"/>
    <cellStyle name="Millares" xfId="8" builtinId="3"/>
    <cellStyle name="Millares 2" xfId="3"/>
    <cellStyle name="Millares 3" xfId="10"/>
    <cellStyle name="Normal" xfId="0" builtinId="0"/>
    <cellStyle name="Normal 2" xfId="1"/>
    <cellStyle name="Normal 3" xfId="4"/>
    <cellStyle name="Normal 3 2" xfId="5"/>
    <cellStyle name="Normal 4" xfId="6"/>
    <cellStyle name="Normal 5" xfId="9"/>
    <cellStyle name="Porcentaje" xfId="7" builtinId="5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M163"/>
  <sheetViews>
    <sheetView tabSelected="1" zoomScaleNormal="100" workbookViewId="0">
      <selection activeCell="A8" sqref="A8"/>
    </sheetView>
  </sheetViews>
  <sheetFormatPr baseColWidth="10" defaultColWidth="11.42578125" defaultRowHeight="12.75" x14ac:dyDescent="0.2"/>
  <cols>
    <col min="1" max="1" width="156.5703125" style="29" customWidth="1"/>
    <col min="2" max="13" width="12.140625" style="15" customWidth="1"/>
    <col min="14" max="16384" width="11.42578125" style="15"/>
  </cols>
  <sheetData>
    <row r="1" spans="1:6" ht="15" customHeight="1" thickTop="1" x14ac:dyDescent="0.2">
      <c r="A1" s="14"/>
    </row>
    <row r="2" spans="1:6" ht="46.5" customHeight="1" x14ac:dyDescent="0.2">
      <c r="A2" s="16" t="s">
        <v>40</v>
      </c>
    </row>
    <row r="3" spans="1:6" x14ac:dyDescent="0.2">
      <c r="A3" s="17"/>
      <c r="B3" s="18"/>
    </row>
    <row r="4" spans="1:6" s="21" customFormat="1" ht="8.25" customHeight="1" thickBot="1" x14ac:dyDescent="0.25">
      <c r="A4" s="19"/>
      <c r="B4" s="20"/>
    </row>
    <row r="5" spans="1:6" ht="20.100000000000001" customHeight="1" thickTop="1" x14ac:dyDescent="0.2">
      <c r="A5" s="22" t="s">
        <v>45</v>
      </c>
      <c r="B5" s="23"/>
    </row>
    <row r="6" spans="1:6" ht="20.100000000000001" customHeight="1" x14ac:dyDescent="0.2">
      <c r="A6" s="24" t="s">
        <v>41</v>
      </c>
      <c r="B6" s="23"/>
      <c r="E6" s="80"/>
      <c r="F6" s="81"/>
    </row>
    <row r="7" spans="1:6" ht="20.100000000000001" customHeight="1" x14ac:dyDescent="0.2">
      <c r="A7" s="24" t="s">
        <v>57</v>
      </c>
      <c r="B7" s="25"/>
      <c r="C7" s="26"/>
      <c r="D7" s="26"/>
      <c r="E7" s="26"/>
      <c r="F7" s="26"/>
    </row>
    <row r="8" spans="1:6" ht="20.100000000000001" customHeight="1" x14ac:dyDescent="0.2">
      <c r="A8" s="24" t="s">
        <v>58</v>
      </c>
      <c r="B8" s="25"/>
      <c r="C8" s="26"/>
      <c r="D8" s="26"/>
      <c r="E8" s="26"/>
      <c r="F8" s="26"/>
    </row>
    <row r="9" spans="1:6" ht="20.100000000000001" customHeight="1" thickBot="1" x14ac:dyDescent="0.25">
      <c r="A9" s="27" t="s">
        <v>59</v>
      </c>
      <c r="B9" s="23"/>
    </row>
    <row r="10" spans="1:6" ht="8.25" customHeight="1" thickTop="1" x14ac:dyDescent="0.2">
      <c r="A10" s="31"/>
      <c r="B10" s="23"/>
    </row>
    <row r="11" spans="1:6" ht="8.25" customHeight="1" thickBot="1" x14ac:dyDescent="0.25">
      <c r="A11" s="31"/>
      <c r="B11" s="23"/>
    </row>
    <row r="12" spans="1:6" ht="15.75" customHeight="1" thickTop="1" x14ac:dyDescent="0.2">
      <c r="A12" s="66" t="s">
        <v>9</v>
      </c>
    </row>
    <row r="13" spans="1:6" ht="19.5" customHeight="1" thickBot="1" x14ac:dyDescent="0.25">
      <c r="A13" s="67" t="s">
        <v>10</v>
      </c>
    </row>
    <row r="14" spans="1:6" ht="19.5" customHeight="1" thickTop="1" x14ac:dyDescent="0.2">
      <c r="A14" s="28"/>
    </row>
    <row r="15" spans="1:6" ht="19.5" customHeight="1" x14ac:dyDescent="0.2">
      <c r="A15" s="28"/>
    </row>
    <row r="16" spans="1:6" ht="19.5" customHeight="1" x14ac:dyDescent="0.2"/>
    <row r="17" spans="2:13" ht="19.5" customHeight="1" x14ac:dyDescent="0.2"/>
    <row r="18" spans="2:13" ht="19.5" customHeight="1" x14ac:dyDescent="0.2"/>
    <row r="19" spans="2:13" ht="19.5" customHeight="1" x14ac:dyDescent="0.2"/>
    <row r="20" spans="2:13" ht="19.5" customHeight="1" x14ac:dyDescent="0.2"/>
    <row r="21" spans="2:13" ht="19.5" customHeight="1" x14ac:dyDescent="0.2"/>
    <row r="22" spans="2:13" ht="19.5" customHeight="1" x14ac:dyDescent="0.2"/>
    <row r="23" spans="2:13" ht="19.5" customHeight="1" x14ac:dyDescent="0.2"/>
    <row r="24" spans="2:13" ht="19.5" customHeight="1" x14ac:dyDescent="0.2"/>
    <row r="25" spans="2:13" s="29" customFormat="1" ht="19.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2:13" s="29" customFormat="1" ht="19.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2:13" s="29" customFormat="1" ht="19.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2:13" s="29" customFormat="1" ht="19.5" customHeight="1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2:13" s="29" customFormat="1" ht="19.5" customHeight="1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2:13" s="29" customFormat="1" ht="19.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2:13" s="29" customFormat="1" ht="19.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2:13" s="29" customFormat="1" ht="19.5" customHeight="1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2:13" s="29" customFormat="1" ht="19.5" customHeight="1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2:13" s="29" customFormat="1" ht="19.5" customHeight="1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2:13" s="29" customFormat="1" ht="19.5" customHeight="1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2:13" s="29" customFormat="1" ht="19.5" customHeight="1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2:13" s="29" customFormat="1" ht="19.5" customHeight="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2:13" s="29" customFormat="1" ht="19.5" customHeight="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2:13" s="29" customFormat="1" ht="19.5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2:13" s="29" customFormat="1" ht="19.5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3" s="29" customFormat="1" ht="19.5" customHeight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2:13" s="29" customFormat="1" ht="19.5" customHeight="1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2:13" s="29" customFormat="1" ht="19.5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2:13" s="29" customFormat="1" ht="19.5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2:13" s="29" customFormat="1" ht="19.5" customHeight="1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2:13" s="29" customFormat="1" ht="19.5" customHeight="1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2:13" s="29" customFormat="1" ht="19.5" customHeight="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2:13" s="29" customFormat="1" ht="19.5" customHeight="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2:13" s="29" customFormat="1" ht="19.5" customHeight="1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2:13" s="29" customFormat="1" ht="19.5" customHeight="1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2:13" s="29" customFormat="1" ht="19.5" customHeight="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2:13" s="29" customFormat="1" ht="19.5" customHeight="1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2:13" s="29" customFormat="1" ht="19.5" customHeight="1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2:13" s="29" customFormat="1" ht="19.5" customHeight="1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2:13" s="29" customFormat="1" ht="19.5" customHeight="1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2:13" s="29" customFormat="1" ht="19.5" customHeight="1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2:13" s="29" customFormat="1" ht="19.5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2:13" s="29" customFormat="1" ht="19.5" customHeight="1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2:13" s="29" customFormat="1" ht="19.5" customHeight="1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2:13" s="29" customFormat="1" ht="19.5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2:13" s="29" customFormat="1" ht="19.5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2:13" s="29" customFormat="1" ht="19.5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2:13" s="29" customFormat="1" ht="19.5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2:13" s="29" customFormat="1" ht="19.5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2:13" s="29" customFormat="1" ht="19.5" customHeight="1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2:13" s="29" customFormat="1" ht="19.5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2:13" s="29" customFormat="1" ht="19.5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2:13" s="29" customFormat="1" ht="19.5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2:13" s="29" customFormat="1" ht="19.5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2:13" s="29" customFormat="1" ht="19.5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2:13" s="29" customFormat="1" ht="19.5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2:13" s="29" customFormat="1" ht="19.5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2:13" s="29" customFormat="1" ht="19.5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2:13" s="29" customFormat="1" ht="19.5" customHeigh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2:13" s="29" customFormat="1" ht="19.5" customHeigh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2:13" s="29" customFormat="1" ht="19.5" customHeigh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2:13" s="29" customFormat="1" ht="19.5" customHeigh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2:13" s="29" customFormat="1" ht="19.5" customHeigh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2:13" s="29" customFormat="1" ht="19.5" customHeight="1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2:13" s="29" customFormat="1" ht="19.5" customHeigh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2:13" s="29" customFormat="1" ht="19.5" customHeigh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2:13" s="29" customFormat="1" ht="19.5" customHeight="1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2:13" s="29" customFormat="1" ht="19.5" customHeight="1" x14ac:dyDescent="0.2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2:13" s="29" customFormat="1" ht="19.5" customHeight="1" x14ac:dyDescent="0.2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2:13" s="29" customFormat="1" ht="19.5" customHeight="1" x14ac:dyDescent="0.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2:13" s="29" customFormat="1" ht="19.5" customHeight="1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2:13" s="29" customFormat="1" ht="19.5" customHeight="1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2:13" s="29" customFormat="1" ht="19.5" customHeight="1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2:13" s="29" customFormat="1" ht="19.5" customHeight="1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2:13" s="29" customFormat="1" ht="19.5" customHeight="1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2:13" s="29" customFormat="1" ht="19.5" customHeight="1" x14ac:dyDescent="0.2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2:13" s="29" customFormat="1" ht="19.5" customHeight="1" x14ac:dyDescent="0.2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2:13" s="29" customFormat="1" ht="19.5" customHeight="1" x14ac:dyDescent="0.2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2:13" s="29" customFormat="1" ht="19.5" customHeight="1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2:13" s="29" customFormat="1" ht="19.5" customHeight="1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2:13" s="29" customFormat="1" ht="19.5" customHeigh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2:13" s="29" customFormat="1" ht="19.5" customHeigh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2:13" s="29" customFormat="1" ht="19.5" customHeight="1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2:13" s="29" customFormat="1" ht="19.5" customHeight="1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2:13" s="29" customFormat="1" ht="19.5" customHeight="1" x14ac:dyDescent="0.2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2:13" s="29" customFormat="1" ht="19.5" customHeight="1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2:13" s="29" customFormat="1" ht="19.5" customHeight="1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2:13" s="29" customFormat="1" ht="19.5" customHeight="1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2:13" s="29" customFormat="1" ht="19.5" customHeigh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2:13" s="29" customFormat="1" ht="19.5" customHeigh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2:13" s="29" customFormat="1" ht="19.5" customHeigh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2:13" s="29" customFormat="1" ht="19.5" customHeigh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2:13" s="29" customFormat="1" ht="19.5" customHeight="1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2:13" s="29" customFormat="1" ht="19.5" customHeight="1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2:13" s="29" customFormat="1" ht="19.5" customHeight="1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2:13" s="29" customFormat="1" ht="19.5" customHeight="1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2:13" s="29" customFormat="1" ht="19.5" customHeight="1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2:13" s="29" customFormat="1" ht="19.5" customHeight="1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2:13" s="29" customFormat="1" ht="19.5" customHeight="1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2:13" s="29" customFormat="1" ht="19.5" customHeight="1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2:13" s="29" customFormat="1" ht="19.5" customHeight="1" x14ac:dyDescent="0.2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2:13" s="29" customFormat="1" ht="19.5" customHeight="1" x14ac:dyDescent="0.2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2:13" s="29" customFormat="1" ht="19.5" customHeight="1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2:13" s="29" customFormat="1" ht="19.5" customHeight="1" x14ac:dyDescent="0.2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2:13" s="29" customFormat="1" ht="19.5" customHeight="1" x14ac:dyDescent="0.2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2:13" s="29" customFormat="1" ht="19.5" customHeight="1" x14ac:dyDescent="0.2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2:13" s="29" customFormat="1" ht="19.5" customHeight="1" x14ac:dyDescent="0.2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2:13" s="29" customFormat="1" ht="19.5" customHeight="1" x14ac:dyDescent="0.2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2:13" s="29" customFormat="1" ht="19.5" customHeight="1" x14ac:dyDescent="0.2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2:13" s="29" customFormat="1" ht="19.5" customHeight="1" x14ac:dyDescent="0.2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2:13" s="29" customFormat="1" ht="19.5" customHeight="1" x14ac:dyDescent="0.2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2:13" s="29" customFormat="1" ht="19.5" customHeight="1" x14ac:dyDescent="0.2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2:13" s="29" customFormat="1" ht="19.5" customHeight="1" x14ac:dyDescent="0.2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2:13" s="29" customFormat="1" ht="19.5" customHeight="1" x14ac:dyDescent="0.2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2:13" s="29" customFormat="1" ht="19.5" customHeight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2:13" s="29" customFormat="1" ht="19.5" customHeight="1" x14ac:dyDescent="0.2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2:13" s="29" customFormat="1" ht="19.5" customHeight="1" x14ac:dyDescent="0.2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2:13" s="29" customFormat="1" ht="19.5" customHeight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2:13" s="29" customFormat="1" ht="19.5" customHeight="1" x14ac:dyDescent="0.2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2:13" s="29" customFormat="1" ht="19.5" customHeight="1" x14ac:dyDescent="0.2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2:13" s="29" customFormat="1" ht="19.5" customHeight="1" x14ac:dyDescent="0.2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2:13" s="29" customFormat="1" ht="19.5" customHeight="1" x14ac:dyDescent="0.2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2:13" s="29" customFormat="1" ht="19.5" customHeight="1" x14ac:dyDescent="0.2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2:13" s="29" customFormat="1" ht="19.5" customHeight="1" x14ac:dyDescent="0.2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2:13" s="29" customFormat="1" ht="19.5" customHeight="1" x14ac:dyDescent="0.2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2:13" s="29" customFormat="1" ht="19.5" customHeight="1" x14ac:dyDescent="0.2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2:13" s="29" customFormat="1" ht="19.5" customHeight="1" x14ac:dyDescent="0.2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2:13" s="29" customFormat="1" ht="19.5" customHeight="1" x14ac:dyDescent="0.2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2:13" s="29" customFormat="1" ht="19.5" customHeight="1" x14ac:dyDescent="0.2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2:13" s="29" customFormat="1" ht="19.5" customHeight="1" x14ac:dyDescent="0.2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2:13" s="29" customFormat="1" ht="19.5" customHeight="1" x14ac:dyDescent="0.2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2:13" s="29" customFormat="1" ht="19.5" customHeight="1" x14ac:dyDescent="0.2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2:13" s="29" customFormat="1" ht="19.5" customHeight="1" x14ac:dyDescent="0.2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2:13" s="29" customFormat="1" ht="19.5" customHeight="1" x14ac:dyDescent="0.2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2:13" s="29" customFormat="1" ht="19.5" customHeight="1" x14ac:dyDescent="0.2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2:13" s="29" customFormat="1" ht="19.5" customHeight="1" x14ac:dyDescent="0.2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2:13" s="29" customFormat="1" ht="19.5" customHeight="1" x14ac:dyDescent="0.2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2:13" s="29" customFormat="1" ht="19.5" customHeight="1" x14ac:dyDescent="0.2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2:13" s="29" customFormat="1" ht="19.5" customHeight="1" x14ac:dyDescent="0.2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2:13" s="29" customFormat="1" ht="19.5" customHeight="1" x14ac:dyDescent="0.2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2:13" s="29" customFormat="1" ht="19.5" customHeight="1" x14ac:dyDescent="0.2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2:13" s="29" customFormat="1" ht="19.5" customHeight="1" x14ac:dyDescent="0.2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2:13" s="29" customFormat="1" ht="19.5" customHeight="1" x14ac:dyDescent="0.2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2:13" s="29" customFormat="1" ht="19.5" customHeight="1" x14ac:dyDescent="0.2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2:13" s="29" customFormat="1" ht="19.5" customHeight="1" x14ac:dyDescent="0.2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2:13" s="29" customFormat="1" ht="19.5" customHeight="1" x14ac:dyDescent="0.2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2:13" s="29" customFormat="1" ht="19.5" customHeight="1" x14ac:dyDescent="0.2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2:13" s="29" customFormat="1" ht="19.5" customHeight="1" x14ac:dyDescent="0.2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</sheetData>
  <mergeCells count="1">
    <mergeCell ref="E6:F6"/>
  </mergeCells>
  <pageMargins left="0.74803149606299213" right="0.74803149606299213" top="0.98425196850393704" bottom="0.98425196850393704" header="0" footer="0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16"/>
  <sheetViews>
    <sheetView workbookViewId="0"/>
  </sheetViews>
  <sheetFormatPr baseColWidth="10" defaultRowHeight="15" x14ac:dyDescent="0.25"/>
  <cols>
    <col min="1" max="1" width="52.28515625" style="2" customWidth="1"/>
    <col min="2" max="16384" width="11.42578125" style="2"/>
  </cols>
  <sheetData>
    <row r="1" spans="1:5" ht="21" thickTop="1" x14ac:dyDescent="0.3">
      <c r="A1" s="10" t="s">
        <v>46</v>
      </c>
      <c r="B1" s="10"/>
      <c r="C1" s="10"/>
      <c r="D1" s="10"/>
      <c r="E1" s="10"/>
    </row>
    <row r="2" spans="1:5" ht="20.25" x14ac:dyDescent="0.3">
      <c r="A2" s="9" t="s">
        <v>15</v>
      </c>
    </row>
    <row r="3" spans="1:5" ht="15" customHeight="1" x14ac:dyDescent="0.3">
      <c r="A3" s="11"/>
    </row>
    <row r="4" spans="1:5" x14ac:dyDescent="0.25">
      <c r="A4" s="30" t="s">
        <v>8</v>
      </c>
    </row>
    <row r="5" spans="1:5" x14ac:dyDescent="0.25">
      <c r="A5" s="82"/>
      <c r="B5" s="84">
        <v>2013</v>
      </c>
      <c r="C5" s="85"/>
      <c r="D5" s="84">
        <v>2016</v>
      </c>
      <c r="E5" s="85"/>
    </row>
    <row r="6" spans="1:5" x14ac:dyDescent="0.25">
      <c r="A6" s="83"/>
      <c r="B6" s="1" t="s">
        <v>0</v>
      </c>
      <c r="C6" s="1" t="s">
        <v>1</v>
      </c>
      <c r="D6" s="1" t="s">
        <v>0</v>
      </c>
      <c r="E6" s="1" t="s">
        <v>1</v>
      </c>
    </row>
    <row r="7" spans="1:5" x14ac:dyDescent="0.25">
      <c r="A7" s="4" t="s">
        <v>42</v>
      </c>
      <c r="B7" s="3">
        <v>177555343.30000001</v>
      </c>
      <c r="C7" s="32">
        <v>1</v>
      </c>
      <c r="D7" s="60">
        <v>180637434.58999997</v>
      </c>
      <c r="E7" s="61">
        <v>1</v>
      </c>
    </row>
    <row r="8" spans="1:5" ht="15" customHeight="1" x14ac:dyDescent="0.25">
      <c r="A8" s="5" t="s">
        <v>43</v>
      </c>
      <c r="B8" s="58">
        <v>139666601.90000001</v>
      </c>
      <c r="C8" s="33">
        <v>0.78660883589415465</v>
      </c>
      <c r="D8" s="62">
        <v>141873500.06999999</v>
      </c>
      <c r="E8" s="63">
        <v>0.78540475506650087</v>
      </c>
    </row>
    <row r="9" spans="1:5" ht="15" customHeight="1" x14ac:dyDescent="0.25">
      <c r="A9" s="8" t="s">
        <v>44</v>
      </c>
      <c r="B9" s="59">
        <v>37888741.399999999</v>
      </c>
      <c r="C9" s="34">
        <v>0.21339116410584527</v>
      </c>
      <c r="D9" s="64">
        <v>38763934.519999996</v>
      </c>
      <c r="E9" s="65">
        <v>0.21459524493349927</v>
      </c>
    </row>
    <row r="10" spans="1:5" ht="9.75" customHeight="1" thickBot="1" x14ac:dyDescent="0.3"/>
    <row r="11" spans="1:5" s="13" customFormat="1" ht="14.25" customHeight="1" thickTop="1" x14ac:dyDescent="0.25">
      <c r="A11" s="66" t="s">
        <v>9</v>
      </c>
      <c r="B11" s="43"/>
      <c r="C11" s="44"/>
      <c r="D11" s="44"/>
      <c r="E11" s="44"/>
    </row>
    <row r="12" spans="1:5" ht="15.75" thickBot="1" x14ac:dyDescent="0.3">
      <c r="A12" s="67" t="s">
        <v>10</v>
      </c>
      <c r="B12" s="45"/>
      <c r="C12" s="46"/>
      <c r="D12" s="46"/>
      <c r="E12" s="46"/>
    </row>
    <row r="13" spans="1:5" ht="15.75" thickTop="1" x14ac:dyDescent="0.25">
      <c r="B13" s="12"/>
      <c r="C13" s="12"/>
      <c r="D13" s="12"/>
      <c r="E13" s="12"/>
    </row>
    <row r="15" spans="1:5" x14ac:dyDescent="0.25">
      <c r="B15" s="56"/>
    </row>
    <row r="16" spans="1:5" x14ac:dyDescent="0.25">
      <c r="B16" s="56"/>
    </row>
  </sheetData>
  <mergeCells count="3">
    <mergeCell ref="A5:A6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19"/>
  <sheetViews>
    <sheetView workbookViewId="0">
      <selection activeCell="A26" sqref="A26"/>
    </sheetView>
  </sheetViews>
  <sheetFormatPr baseColWidth="10" defaultColWidth="11.42578125" defaultRowHeight="15" x14ac:dyDescent="0.25"/>
  <cols>
    <col min="1" max="1" width="57.140625" style="2" customWidth="1"/>
    <col min="2" max="16384" width="11.42578125" style="2"/>
  </cols>
  <sheetData>
    <row r="1" spans="1:5" ht="21" thickTop="1" x14ac:dyDescent="0.3">
      <c r="A1" s="10" t="s">
        <v>2</v>
      </c>
      <c r="B1" s="10"/>
      <c r="C1" s="10"/>
      <c r="D1" s="10"/>
      <c r="E1" s="10"/>
    </row>
    <row r="2" spans="1:5" ht="20.25" x14ac:dyDescent="0.3">
      <c r="A2" s="9" t="s">
        <v>15</v>
      </c>
    </row>
    <row r="3" spans="1:5" ht="15" customHeight="1" x14ac:dyDescent="0.3">
      <c r="A3" s="11"/>
    </row>
    <row r="4" spans="1:5" x14ac:dyDescent="0.25">
      <c r="A4" s="30" t="s">
        <v>8</v>
      </c>
    </row>
    <row r="5" spans="1:5" x14ac:dyDescent="0.25">
      <c r="A5" s="82"/>
      <c r="B5" s="84">
        <v>2013</v>
      </c>
      <c r="C5" s="85"/>
      <c r="D5" s="84">
        <v>2016</v>
      </c>
      <c r="E5" s="85"/>
    </row>
    <row r="6" spans="1:5" x14ac:dyDescent="0.25">
      <c r="A6" s="83"/>
      <c r="B6" s="1" t="s">
        <v>0</v>
      </c>
      <c r="C6" s="1" t="s">
        <v>1</v>
      </c>
      <c r="D6" s="1" t="s">
        <v>0</v>
      </c>
      <c r="E6" s="1" t="s">
        <v>1</v>
      </c>
    </row>
    <row r="7" spans="1:5" x14ac:dyDescent="0.25">
      <c r="A7" s="4" t="s">
        <v>39</v>
      </c>
      <c r="B7" s="3">
        <f>SUM(B8:B13)</f>
        <v>177555343.30000001</v>
      </c>
      <c r="C7" s="32">
        <v>1</v>
      </c>
      <c r="D7" s="3">
        <v>180637434.60000002</v>
      </c>
      <c r="E7" s="32">
        <v>1</v>
      </c>
    </row>
    <row r="8" spans="1:5" ht="15" customHeight="1" x14ac:dyDescent="0.25">
      <c r="A8" s="5" t="s">
        <v>3</v>
      </c>
      <c r="B8" s="35">
        <v>87929643.409999996</v>
      </c>
      <c r="C8" s="33">
        <v>0.4952238652791926</v>
      </c>
      <c r="D8" s="35">
        <v>89191117.719999999</v>
      </c>
      <c r="E8" s="33">
        <v>0.49375766389454684</v>
      </c>
    </row>
    <row r="9" spans="1:5" ht="15" customHeight="1" x14ac:dyDescent="0.25">
      <c r="A9" s="6" t="s">
        <v>4</v>
      </c>
      <c r="B9" s="36">
        <v>65635020.700000003</v>
      </c>
      <c r="C9" s="40">
        <v>0.36965950717181262</v>
      </c>
      <c r="D9" s="36">
        <v>65939730.640000001</v>
      </c>
      <c r="E9" s="40">
        <v>0.36503912262713228</v>
      </c>
    </row>
    <row r="10" spans="1:5" ht="15" customHeight="1" x14ac:dyDescent="0.25">
      <c r="A10" s="6" t="s">
        <v>5</v>
      </c>
      <c r="B10" s="37">
        <v>11740415.24</v>
      </c>
      <c r="C10" s="41">
        <v>6.6122567881064714E-2</v>
      </c>
      <c r="D10" s="37">
        <v>12429023.220000001</v>
      </c>
      <c r="E10" s="41">
        <v>6.8806464438130363E-2</v>
      </c>
    </row>
    <row r="11" spans="1:5" ht="15" customHeight="1" x14ac:dyDescent="0.25">
      <c r="A11" s="6" t="s">
        <v>48</v>
      </c>
      <c r="B11" s="37">
        <v>10687889.9</v>
      </c>
      <c r="C11" s="41">
        <v>6.0194695926112408E-2</v>
      </c>
      <c r="D11" s="37">
        <v>10427598.08</v>
      </c>
      <c r="E11" s="41">
        <v>5.7726672785686245E-2</v>
      </c>
    </row>
    <row r="12" spans="1:5" ht="15" customHeight="1" x14ac:dyDescent="0.25">
      <c r="A12" s="7" t="s">
        <v>6</v>
      </c>
      <c r="B12" s="38">
        <v>1203523.6899999774</v>
      </c>
      <c r="C12" s="42">
        <v>6.7783017262763347E-3</v>
      </c>
      <c r="D12" s="38">
        <v>1522943.88</v>
      </c>
      <c r="E12" s="42">
        <v>8.4309428074661099E-3</v>
      </c>
    </row>
    <row r="13" spans="1:5" ht="15" customHeight="1" x14ac:dyDescent="0.25">
      <c r="A13" s="8" t="s">
        <v>7</v>
      </c>
      <c r="B13" s="39">
        <v>358850.36</v>
      </c>
      <c r="C13" s="34">
        <v>2.0210620155411566E-3</v>
      </c>
      <c r="D13" s="39">
        <v>1127021.06</v>
      </c>
      <c r="E13" s="34">
        <v>6.2391334470380038E-3</v>
      </c>
    </row>
    <row r="14" spans="1:5" ht="15" customHeight="1" thickBot="1" x14ac:dyDescent="0.3">
      <c r="A14" s="68"/>
      <c r="B14" s="54"/>
      <c r="C14" s="55"/>
      <c r="D14" s="54"/>
      <c r="E14" s="55"/>
    </row>
    <row r="15" spans="1:5" ht="15" customHeight="1" thickTop="1" thickBot="1" x14ac:dyDescent="0.3">
      <c r="A15" s="69" t="s">
        <v>49</v>
      </c>
      <c r="B15" s="70"/>
      <c r="C15" s="71"/>
      <c r="D15" s="70"/>
      <c r="E15" s="71"/>
    </row>
    <row r="16" spans="1:5" s="13" customFormat="1" ht="14.25" customHeight="1" thickTop="1" x14ac:dyDescent="0.25">
      <c r="A16" s="66" t="s">
        <v>9</v>
      </c>
      <c r="B16" s="43"/>
      <c r="C16" s="44"/>
      <c r="D16" s="44"/>
      <c r="E16" s="44"/>
    </row>
    <row r="17" spans="1:5" ht="15.75" thickBot="1" x14ac:dyDescent="0.3">
      <c r="A17" s="67" t="s">
        <v>10</v>
      </c>
      <c r="B17" s="45"/>
      <c r="C17" s="46"/>
      <c r="D17" s="46"/>
      <c r="E17" s="46"/>
    </row>
    <row r="18" spans="1:5" ht="15.75" thickTop="1" x14ac:dyDescent="0.25">
      <c r="D18" s="56"/>
    </row>
    <row r="19" spans="1:5" x14ac:dyDescent="0.25">
      <c r="B19" s="12"/>
      <c r="C19" s="12"/>
      <c r="D19" s="12"/>
      <c r="E19" s="12"/>
    </row>
  </sheetData>
  <mergeCells count="3">
    <mergeCell ref="B5:C5"/>
    <mergeCell ref="A5:A6"/>
    <mergeCell ref="D5:E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27"/>
  <sheetViews>
    <sheetView workbookViewId="0"/>
  </sheetViews>
  <sheetFormatPr baseColWidth="10" defaultColWidth="11.42578125" defaultRowHeight="15" x14ac:dyDescent="0.25"/>
  <cols>
    <col min="1" max="1" width="50.7109375" style="2" customWidth="1"/>
    <col min="2" max="3" width="11.42578125" style="2"/>
    <col min="4" max="4" width="14.5703125" style="2" bestFit="1" customWidth="1"/>
    <col min="5" max="16384" width="11.42578125" style="2"/>
  </cols>
  <sheetData>
    <row r="1" spans="1:5" ht="21" thickTop="1" x14ac:dyDescent="0.3">
      <c r="A1" s="10" t="s">
        <v>54</v>
      </c>
      <c r="B1" s="10"/>
      <c r="C1" s="10"/>
      <c r="D1" s="10"/>
      <c r="E1" s="10"/>
    </row>
    <row r="2" spans="1:5" ht="20.25" x14ac:dyDescent="0.3">
      <c r="A2" s="9" t="s">
        <v>15</v>
      </c>
    </row>
    <row r="3" spans="1:5" ht="15" customHeight="1" x14ac:dyDescent="0.3">
      <c r="A3" s="11"/>
    </row>
    <row r="4" spans="1:5" x14ac:dyDescent="0.25">
      <c r="A4" s="30" t="s">
        <v>8</v>
      </c>
    </row>
    <row r="5" spans="1:5" x14ac:dyDescent="0.25">
      <c r="A5" s="82"/>
      <c r="B5" s="84">
        <v>2013</v>
      </c>
      <c r="C5" s="85"/>
      <c r="D5" s="84">
        <v>2016</v>
      </c>
      <c r="E5" s="85"/>
    </row>
    <row r="6" spans="1:5" x14ac:dyDescent="0.25">
      <c r="A6" s="83"/>
      <c r="B6" s="1" t="s">
        <v>0</v>
      </c>
      <c r="C6" s="1" t="s">
        <v>1</v>
      </c>
      <c r="D6" s="1" t="s">
        <v>0</v>
      </c>
      <c r="E6" s="1" t="s">
        <v>1</v>
      </c>
    </row>
    <row r="7" spans="1:5" x14ac:dyDescent="0.25">
      <c r="A7" s="4" t="s">
        <v>39</v>
      </c>
      <c r="B7" s="3">
        <v>139666601.90000001</v>
      </c>
      <c r="C7" s="32">
        <v>1</v>
      </c>
      <c r="D7" s="3">
        <v>141873500.06999999</v>
      </c>
      <c r="E7" s="32">
        <v>1</v>
      </c>
    </row>
    <row r="8" spans="1:5" ht="15" customHeight="1" x14ac:dyDescent="0.25">
      <c r="A8" s="5" t="s">
        <v>3</v>
      </c>
      <c r="B8" s="35">
        <v>87929643.409999996</v>
      </c>
      <c r="C8" s="33">
        <v>0.6295681445228889</v>
      </c>
      <c r="D8" s="35">
        <v>89191117.719999999</v>
      </c>
      <c r="E8" s="33">
        <v>0.62866650696566551</v>
      </c>
    </row>
    <row r="9" spans="1:5" ht="15" customHeight="1" x14ac:dyDescent="0.25">
      <c r="A9" s="6" t="s">
        <v>4</v>
      </c>
      <c r="B9" s="36">
        <v>28949802.98</v>
      </c>
      <c r="C9" s="40">
        <v>0.20727792175202911</v>
      </c>
      <c r="D9" s="36">
        <v>28698739.989999998</v>
      </c>
      <c r="E9" s="40">
        <v>0.20228400635664956</v>
      </c>
    </row>
    <row r="10" spans="1:5" ht="15" customHeight="1" x14ac:dyDescent="0.25">
      <c r="A10" s="6" t="s">
        <v>5</v>
      </c>
      <c r="B10" s="37">
        <v>11740415.24</v>
      </c>
      <c r="C10" s="41">
        <v>8.4060291295738901E-2</v>
      </c>
      <c r="D10" s="37">
        <v>12429023.220000001</v>
      </c>
      <c r="E10" s="41">
        <v>8.7606376200400737E-2</v>
      </c>
    </row>
    <row r="11" spans="1:5" ht="15" customHeight="1" x14ac:dyDescent="0.25">
      <c r="A11" s="6" t="s">
        <v>13</v>
      </c>
      <c r="B11" s="37">
        <v>8391897.5999999996</v>
      </c>
      <c r="C11" s="41">
        <v>6.0085213543095442E-2</v>
      </c>
      <c r="D11" s="37">
        <v>7872545.8200000003</v>
      </c>
      <c r="E11" s="41">
        <v>5.548989639443383E-2</v>
      </c>
    </row>
    <row r="12" spans="1:5" ht="15" customHeight="1" x14ac:dyDescent="0.25">
      <c r="A12" s="47" t="s">
        <v>14</v>
      </c>
      <c r="B12" s="51">
        <v>358850.36</v>
      </c>
      <c r="C12" s="52">
        <v>2.5693355112694268E-3</v>
      </c>
      <c r="D12" s="51">
        <v>1127021.06</v>
      </c>
      <c r="E12" s="52">
        <v>7.9438447591969677E-3</v>
      </c>
    </row>
    <row r="13" spans="1:5" ht="15" customHeight="1" x14ac:dyDescent="0.25">
      <c r="A13" s="6" t="s">
        <v>52</v>
      </c>
      <c r="B13" s="36">
        <v>2029328.06</v>
      </c>
      <c r="C13" s="40">
        <v>1.4529801916803132E-2</v>
      </c>
      <c r="D13" s="36">
        <v>2152745.62</v>
      </c>
      <c r="E13" s="40">
        <v>1.5173697828966236E-2</v>
      </c>
    </row>
    <row r="14" spans="1:5" ht="15" customHeight="1" x14ac:dyDescent="0.25">
      <c r="A14" s="8" t="s">
        <v>53</v>
      </c>
      <c r="B14" s="39">
        <v>266664.25</v>
      </c>
      <c r="C14" s="34">
        <v>1.9092914581750127E-3</v>
      </c>
      <c r="D14" s="39">
        <v>402306.64</v>
      </c>
      <c r="E14" s="34">
        <v>2.8356714946871898E-3</v>
      </c>
    </row>
    <row r="15" spans="1:5" ht="15.75" thickBot="1" x14ac:dyDescent="0.3">
      <c r="A15" s="79"/>
    </row>
    <row r="16" spans="1:5" s="13" customFormat="1" ht="14.25" customHeight="1" thickTop="1" x14ac:dyDescent="0.25">
      <c r="A16" s="66" t="s">
        <v>9</v>
      </c>
      <c r="B16" s="43"/>
      <c r="C16" s="44"/>
      <c r="D16" s="44"/>
      <c r="E16" s="44"/>
    </row>
    <row r="17" spans="1:5" ht="15.75" thickBot="1" x14ac:dyDescent="0.3">
      <c r="A17" s="67" t="s">
        <v>10</v>
      </c>
      <c r="B17" s="45"/>
      <c r="C17" s="46"/>
      <c r="D17" s="46"/>
      <c r="E17" s="46"/>
    </row>
    <row r="18" spans="1:5" ht="15.75" thickTop="1" x14ac:dyDescent="0.25"/>
    <row r="19" spans="1:5" x14ac:dyDescent="0.25">
      <c r="B19" s="12"/>
      <c r="C19" s="12"/>
      <c r="D19" s="57"/>
      <c r="E19" s="12"/>
    </row>
    <row r="20" spans="1:5" x14ac:dyDescent="0.25">
      <c r="B20" s="12"/>
      <c r="C20" s="12"/>
      <c r="D20" s="12"/>
      <c r="E20" s="12"/>
    </row>
    <row r="21" spans="1:5" x14ac:dyDescent="0.25">
      <c r="B21" s="12"/>
      <c r="C21" s="12"/>
      <c r="D21" s="12"/>
      <c r="E21" s="12"/>
    </row>
    <row r="22" spans="1:5" x14ac:dyDescent="0.25">
      <c r="B22" s="12"/>
      <c r="C22" s="12"/>
      <c r="D22" s="12"/>
      <c r="E22" s="12"/>
    </row>
    <row r="23" spans="1:5" x14ac:dyDescent="0.25">
      <c r="B23" s="12"/>
      <c r="C23" s="12"/>
      <c r="D23" s="12"/>
      <c r="E23" s="12"/>
    </row>
    <row r="24" spans="1:5" x14ac:dyDescent="0.25">
      <c r="B24" s="12"/>
      <c r="C24" s="12"/>
      <c r="D24" s="12"/>
      <c r="E24" s="12"/>
    </row>
    <row r="25" spans="1:5" x14ac:dyDescent="0.25">
      <c r="B25" s="12"/>
      <c r="C25" s="12"/>
      <c r="D25" s="12"/>
      <c r="E25" s="12"/>
    </row>
    <row r="26" spans="1:5" x14ac:dyDescent="0.25">
      <c r="B26" s="12"/>
      <c r="C26" s="12"/>
      <c r="D26" s="12"/>
      <c r="E26" s="12"/>
    </row>
    <row r="27" spans="1:5" x14ac:dyDescent="0.25">
      <c r="B27" s="12"/>
      <c r="C27" s="12"/>
      <c r="D27" s="12"/>
      <c r="E27" s="12"/>
    </row>
  </sheetData>
  <mergeCells count="3">
    <mergeCell ref="A5:A6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0"/>
  <sheetViews>
    <sheetView workbookViewId="0"/>
  </sheetViews>
  <sheetFormatPr baseColWidth="10" defaultColWidth="11.42578125" defaultRowHeight="15" x14ac:dyDescent="0.25"/>
  <cols>
    <col min="1" max="1" width="69.140625" style="2" customWidth="1"/>
    <col min="2" max="16384" width="11.42578125" style="2"/>
  </cols>
  <sheetData>
    <row r="1" spans="1:5" ht="21" thickTop="1" x14ac:dyDescent="0.3">
      <c r="A1" s="10" t="s">
        <v>55</v>
      </c>
      <c r="B1" s="10"/>
      <c r="C1" s="10"/>
      <c r="D1" s="10"/>
      <c r="E1" s="10"/>
    </row>
    <row r="2" spans="1:5" ht="20.25" x14ac:dyDescent="0.3">
      <c r="A2" s="9" t="s">
        <v>15</v>
      </c>
    </row>
    <row r="3" spans="1:5" ht="15" customHeight="1" x14ac:dyDescent="0.3">
      <c r="A3" s="11"/>
    </row>
    <row r="4" spans="1:5" x14ac:dyDescent="0.25">
      <c r="A4" s="30" t="s">
        <v>8</v>
      </c>
    </row>
    <row r="5" spans="1:5" x14ac:dyDescent="0.25">
      <c r="A5" s="82"/>
      <c r="B5" s="84">
        <v>2013</v>
      </c>
      <c r="C5" s="85"/>
      <c r="D5" s="84">
        <v>2016</v>
      </c>
      <c r="E5" s="85"/>
    </row>
    <row r="6" spans="1:5" x14ac:dyDescent="0.25">
      <c r="A6" s="83"/>
      <c r="B6" s="1" t="s">
        <v>0</v>
      </c>
      <c r="C6" s="1" t="s">
        <v>1</v>
      </c>
      <c r="D6" s="1" t="s">
        <v>0</v>
      </c>
      <c r="E6" s="1" t="s">
        <v>1</v>
      </c>
    </row>
    <row r="7" spans="1:5" x14ac:dyDescent="0.25">
      <c r="A7" s="4" t="s">
        <v>39</v>
      </c>
      <c r="B7" s="3">
        <v>36675817.119999997</v>
      </c>
      <c r="C7" s="32">
        <v>1</v>
      </c>
      <c r="D7" s="3">
        <v>37240990.639999993</v>
      </c>
      <c r="E7" s="32">
        <v>1</v>
      </c>
    </row>
    <row r="8" spans="1:5" ht="15" customHeight="1" x14ac:dyDescent="0.25">
      <c r="A8" s="5" t="s">
        <v>16</v>
      </c>
      <c r="B8" s="35">
        <v>233435.93</v>
      </c>
      <c r="C8" s="33">
        <v>6.364846057450294E-3</v>
      </c>
      <c r="D8" s="35">
        <v>266514.02</v>
      </c>
      <c r="E8" s="33">
        <v>7.1564696701097224E-3</v>
      </c>
    </row>
    <row r="9" spans="1:5" ht="15" customHeight="1" x14ac:dyDescent="0.25">
      <c r="A9" s="6" t="s">
        <v>17</v>
      </c>
      <c r="B9" s="36">
        <v>1366145.46</v>
      </c>
      <c r="C9" s="40">
        <v>3.7249216712202868E-2</v>
      </c>
      <c r="D9" s="36">
        <v>1133630.3</v>
      </c>
      <c r="E9" s="40">
        <v>3.044039056207019E-2</v>
      </c>
    </row>
    <row r="10" spans="1:5" ht="15" customHeight="1" x14ac:dyDescent="0.25">
      <c r="A10" s="6" t="s">
        <v>18</v>
      </c>
      <c r="B10" s="37">
        <v>11762</v>
      </c>
      <c r="C10" s="41">
        <v>3.2070178454418033E-4</v>
      </c>
      <c r="D10" s="37">
        <v>0</v>
      </c>
      <c r="E10" s="41">
        <v>0</v>
      </c>
    </row>
    <row r="11" spans="1:5" ht="15" customHeight="1" x14ac:dyDescent="0.25">
      <c r="A11" s="6" t="s">
        <v>19</v>
      </c>
      <c r="B11" s="37">
        <v>11942.94</v>
      </c>
      <c r="C11" s="41">
        <v>3.2563528062438984E-4</v>
      </c>
      <c r="D11" s="37">
        <v>13599.08</v>
      </c>
      <c r="E11" s="41">
        <v>3.6516429252538278E-4</v>
      </c>
    </row>
    <row r="12" spans="1:5" ht="15" customHeight="1" x14ac:dyDescent="0.25">
      <c r="A12" s="47" t="s">
        <v>20</v>
      </c>
      <c r="B12" s="51">
        <v>19533624.960000001</v>
      </c>
      <c r="C12" s="52">
        <v>0.53260231111109879</v>
      </c>
      <c r="D12" s="51">
        <v>19838418.16</v>
      </c>
      <c r="E12" s="52">
        <v>0.53270382498074176</v>
      </c>
    </row>
    <row r="13" spans="1:5" ht="15" customHeight="1" x14ac:dyDescent="0.25">
      <c r="A13" s="48" t="s">
        <v>21</v>
      </c>
      <c r="B13" s="49">
        <v>22090</v>
      </c>
      <c r="C13" s="50">
        <v>6.0230423572359669E-4</v>
      </c>
      <c r="D13" s="49">
        <v>6095.2</v>
      </c>
      <c r="E13" s="50">
        <v>1.6366911554316271E-4</v>
      </c>
    </row>
    <row r="14" spans="1:5" ht="15" customHeight="1" x14ac:dyDescent="0.25">
      <c r="A14" s="6" t="s">
        <v>22</v>
      </c>
      <c r="B14" s="36">
        <v>5563292.7300000004</v>
      </c>
      <c r="C14" s="40">
        <v>0.1516883103598593</v>
      </c>
      <c r="D14" s="36">
        <v>7024883.5199999996</v>
      </c>
      <c r="E14" s="40">
        <v>0.18863310022839933</v>
      </c>
    </row>
    <row r="15" spans="1:5" ht="15" customHeight="1" x14ac:dyDescent="0.25">
      <c r="A15" s="6" t="s">
        <v>23</v>
      </c>
      <c r="B15" s="37">
        <v>2319625</v>
      </c>
      <c r="C15" s="41">
        <v>6.3246716287476135E-2</v>
      </c>
      <c r="D15" s="37">
        <v>2090516</v>
      </c>
      <c r="E15" s="41">
        <v>5.6134811777928589E-2</v>
      </c>
    </row>
    <row r="16" spans="1:5" ht="15" customHeight="1" x14ac:dyDescent="0.25">
      <c r="A16" s="6" t="s">
        <v>24</v>
      </c>
      <c r="B16" s="37">
        <v>538684.75</v>
      </c>
      <c r="C16" s="41">
        <v>1.4687736833169159E-2</v>
      </c>
      <c r="D16" s="37">
        <v>645160.48</v>
      </c>
      <c r="E16" s="41">
        <v>1.7323934431192137E-2</v>
      </c>
    </row>
    <row r="17" spans="1:5" ht="15" customHeight="1" x14ac:dyDescent="0.25">
      <c r="A17" s="47" t="s">
        <v>50</v>
      </c>
      <c r="B17" s="51">
        <v>6570114.0099999998</v>
      </c>
      <c r="C17" s="52">
        <v>0.17914022170257785</v>
      </c>
      <c r="D17" s="51">
        <v>5673892.9000000004</v>
      </c>
      <c r="E17" s="52">
        <v>0.15235612164155904</v>
      </c>
    </row>
    <row r="18" spans="1:5" ht="15" customHeight="1" x14ac:dyDescent="0.25">
      <c r="A18" s="48" t="s">
        <v>25</v>
      </c>
      <c r="B18" s="49">
        <v>119674.18</v>
      </c>
      <c r="C18" s="50">
        <v>3.2630269588387567E-3</v>
      </c>
      <c r="D18" s="49">
        <v>53166.33</v>
      </c>
      <c r="E18" s="50">
        <v>1.4276293161464624E-3</v>
      </c>
    </row>
    <row r="19" spans="1:5" ht="15" customHeight="1" x14ac:dyDescent="0.25">
      <c r="A19" s="6" t="s">
        <v>26</v>
      </c>
      <c r="B19" s="36">
        <v>85239.87</v>
      </c>
      <c r="C19" s="40">
        <v>2.3241437190370633E-3</v>
      </c>
      <c r="D19" s="36">
        <v>76879.91</v>
      </c>
      <c r="E19" s="40">
        <v>2.0643894987429374E-3</v>
      </c>
    </row>
    <row r="20" spans="1:5" ht="15" customHeight="1" x14ac:dyDescent="0.25">
      <c r="A20" s="6" t="s">
        <v>27</v>
      </c>
      <c r="B20" s="37">
        <v>292586.8</v>
      </c>
      <c r="C20" s="41">
        <v>7.977649115292567E-3</v>
      </c>
      <c r="D20" s="37">
        <v>351233.74</v>
      </c>
      <c r="E20" s="41">
        <v>9.431374782569427E-3</v>
      </c>
    </row>
    <row r="21" spans="1:5" ht="15" customHeight="1" x14ac:dyDescent="0.25">
      <c r="A21" s="8" t="s">
        <v>11</v>
      </c>
      <c r="B21" s="39">
        <v>7598.49</v>
      </c>
      <c r="C21" s="34">
        <v>2.0717984210517844E-4</v>
      </c>
      <c r="D21" s="39">
        <v>67001</v>
      </c>
      <c r="E21" s="34">
        <v>1.7991197024720181E-3</v>
      </c>
    </row>
    <row r="22" spans="1:5" ht="15" customHeight="1" thickBot="1" x14ac:dyDescent="0.3">
      <c r="A22" s="68"/>
      <c r="B22" s="54"/>
      <c r="C22" s="55"/>
      <c r="D22" s="54"/>
      <c r="E22" s="55"/>
    </row>
    <row r="23" spans="1:5" ht="15" customHeight="1" thickTop="1" x14ac:dyDescent="0.25">
      <c r="A23" s="72" t="s">
        <v>38</v>
      </c>
      <c r="B23" s="73"/>
      <c r="C23" s="74"/>
      <c r="D23" s="75"/>
      <c r="E23" s="76"/>
    </row>
    <row r="24" spans="1:5" ht="15.75" thickBot="1" x14ac:dyDescent="0.3">
      <c r="A24" s="53" t="s">
        <v>51</v>
      </c>
    </row>
    <row r="25" spans="1:5" s="13" customFormat="1" ht="14.25" customHeight="1" thickTop="1" x14ac:dyDescent="0.25">
      <c r="A25" s="66" t="s">
        <v>9</v>
      </c>
      <c r="B25" s="43"/>
      <c r="C25" s="44"/>
      <c r="D25" s="44"/>
      <c r="E25" s="44"/>
    </row>
    <row r="26" spans="1:5" ht="15.75" thickBot="1" x14ac:dyDescent="0.3">
      <c r="A26" s="67" t="s">
        <v>10</v>
      </c>
      <c r="B26" s="45"/>
      <c r="C26" s="46"/>
      <c r="D26" s="46"/>
      <c r="E26" s="46"/>
    </row>
    <row r="27" spans="1:5" ht="15.75" thickTop="1" x14ac:dyDescent="0.25"/>
    <row r="28" spans="1:5" x14ac:dyDescent="0.25">
      <c r="B28" s="12"/>
      <c r="C28" s="12"/>
      <c r="D28" s="12"/>
      <c r="E28" s="12"/>
    </row>
    <row r="29" spans="1:5" x14ac:dyDescent="0.25">
      <c r="B29" s="12"/>
      <c r="C29" s="12"/>
      <c r="D29" s="12"/>
      <c r="E29" s="12"/>
    </row>
    <row r="30" spans="1:5" x14ac:dyDescent="0.25">
      <c r="B30" s="12"/>
      <c r="C30" s="12"/>
      <c r="D30" s="12"/>
      <c r="E30" s="12"/>
    </row>
  </sheetData>
  <mergeCells count="3">
    <mergeCell ref="A5:A6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27"/>
  <sheetViews>
    <sheetView workbookViewId="0"/>
  </sheetViews>
  <sheetFormatPr baseColWidth="10" defaultColWidth="11.42578125" defaultRowHeight="15" x14ac:dyDescent="0.25"/>
  <cols>
    <col min="1" max="1" width="76.140625" style="2" customWidth="1"/>
    <col min="2" max="16384" width="11.42578125" style="2"/>
  </cols>
  <sheetData>
    <row r="1" spans="1:5" ht="21" thickTop="1" x14ac:dyDescent="0.3">
      <c r="A1" s="10" t="s">
        <v>56</v>
      </c>
      <c r="B1" s="10"/>
      <c r="C1" s="10"/>
      <c r="D1" s="10"/>
      <c r="E1" s="10"/>
    </row>
    <row r="2" spans="1:5" ht="20.25" x14ac:dyDescent="0.3">
      <c r="A2" s="9" t="s">
        <v>15</v>
      </c>
    </row>
    <row r="3" spans="1:5" ht="15" customHeight="1" x14ac:dyDescent="0.3">
      <c r="A3" s="11"/>
    </row>
    <row r="4" spans="1:5" x14ac:dyDescent="0.25">
      <c r="A4" s="30" t="s">
        <v>8</v>
      </c>
    </row>
    <row r="5" spans="1:5" x14ac:dyDescent="0.25">
      <c r="A5" s="82"/>
      <c r="B5" s="84">
        <v>2013</v>
      </c>
      <c r="C5" s="85"/>
      <c r="D5" s="84">
        <v>2016</v>
      </c>
      <c r="E5" s="85"/>
    </row>
    <row r="6" spans="1:5" x14ac:dyDescent="0.25">
      <c r="A6" s="83"/>
      <c r="B6" s="1" t="s">
        <v>0</v>
      </c>
      <c r="C6" s="1" t="s">
        <v>1</v>
      </c>
      <c r="D6" s="1" t="s">
        <v>0</v>
      </c>
      <c r="E6" s="1" t="s">
        <v>1</v>
      </c>
    </row>
    <row r="7" spans="1:5" x14ac:dyDescent="0.25">
      <c r="A7" s="4" t="s">
        <v>12</v>
      </c>
      <c r="B7" s="3">
        <v>1212924.28</v>
      </c>
      <c r="C7" s="32">
        <v>1</v>
      </c>
      <c r="D7" s="3">
        <v>1522943.8800000001</v>
      </c>
      <c r="E7" s="32">
        <v>1</v>
      </c>
    </row>
    <row r="8" spans="1:5" ht="15" customHeight="1" x14ac:dyDescent="0.25">
      <c r="A8" s="5" t="s">
        <v>28</v>
      </c>
      <c r="B8" s="35">
        <v>686149.5</v>
      </c>
      <c r="C8" s="33">
        <v>0.56569854467749625</v>
      </c>
      <c r="D8" s="35">
        <v>840952.18</v>
      </c>
      <c r="E8" s="33">
        <v>0.55218855470892336</v>
      </c>
    </row>
    <row r="9" spans="1:5" ht="15" customHeight="1" x14ac:dyDescent="0.25">
      <c r="A9" s="6" t="s">
        <v>30</v>
      </c>
      <c r="B9" s="36">
        <v>113326.99</v>
      </c>
      <c r="C9" s="40">
        <v>9.3432864580796429E-2</v>
      </c>
      <c r="D9" s="36">
        <v>69826.34</v>
      </c>
      <c r="E9" s="40">
        <v>4.5849581798115893E-2</v>
      </c>
    </row>
    <row r="10" spans="1:5" ht="15" customHeight="1" x14ac:dyDescent="0.25">
      <c r="A10" s="6" t="s">
        <v>31</v>
      </c>
      <c r="B10" s="37">
        <v>100355.31</v>
      </c>
      <c r="C10" s="41">
        <v>8.2738314052052772E-2</v>
      </c>
      <c r="D10" s="37">
        <v>73097.53</v>
      </c>
      <c r="E10" s="41">
        <v>4.7997520433911194E-2</v>
      </c>
    </row>
    <row r="11" spans="1:5" ht="15" customHeight="1" x14ac:dyDescent="0.25">
      <c r="A11" s="6" t="s">
        <v>29</v>
      </c>
      <c r="B11" s="37">
        <v>108157.62</v>
      </c>
      <c r="C11" s="41">
        <v>8.9170957976041174E-2</v>
      </c>
      <c r="D11" s="37">
        <v>110811.3</v>
      </c>
      <c r="E11" s="41">
        <v>7.2761249744803455E-2</v>
      </c>
    </row>
    <row r="12" spans="1:5" ht="15" customHeight="1" x14ac:dyDescent="0.25">
      <c r="A12" s="47" t="s">
        <v>32</v>
      </c>
      <c r="B12" s="51">
        <v>11991.5</v>
      </c>
      <c r="C12" s="52">
        <v>9.8864374287239102E-3</v>
      </c>
      <c r="D12" s="51">
        <v>12071.58</v>
      </c>
      <c r="E12" s="52">
        <v>7.9264772382814253E-3</v>
      </c>
    </row>
    <row r="13" spans="1:5" ht="15" customHeight="1" x14ac:dyDescent="0.25">
      <c r="A13" s="48" t="s">
        <v>33</v>
      </c>
      <c r="B13" s="49">
        <v>3922</v>
      </c>
      <c r="C13" s="50">
        <v>3.2335077009094087E-3</v>
      </c>
      <c r="D13" s="49">
        <v>3410</v>
      </c>
      <c r="E13" s="50">
        <v>2.2390844763104465E-3</v>
      </c>
    </row>
    <row r="14" spans="1:5" ht="15" customHeight="1" x14ac:dyDescent="0.25">
      <c r="A14" s="6" t="s">
        <v>34</v>
      </c>
      <c r="B14" s="36">
        <v>648</v>
      </c>
      <c r="C14" s="40">
        <v>5.3424604543327308E-4</v>
      </c>
      <c r="D14" s="36">
        <v>128</v>
      </c>
      <c r="E14" s="40">
        <v>8.4047745738339343E-5</v>
      </c>
    </row>
    <row r="15" spans="1:5" ht="15" customHeight="1" x14ac:dyDescent="0.25">
      <c r="A15" s="6" t="s">
        <v>35</v>
      </c>
      <c r="B15" s="37">
        <v>128</v>
      </c>
      <c r="C15" s="41">
        <v>1.0553008304854776E-4</v>
      </c>
      <c r="D15" s="37">
        <v>134.21</v>
      </c>
      <c r="E15" s="41">
        <v>8.8125374652675976E-5</v>
      </c>
    </row>
    <row r="16" spans="1:5" ht="15" customHeight="1" x14ac:dyDescent="0.25">
      <c r="A16" s="6" t="s">
        <v>36</v>
      </c>
      <c r="B16" s="37">
        <v>23186.73</v>
      </c>
      <c r="C16" s="41">
        <v>1.9116387050970733E-2</v>
      </c>
      <c r="D16" s="37">
        <v>84753.7</v>
      </c>
      <c r="E16" s="41">
        <v>5.5651229906121029E-2</v>
      </c>
    </row>
    <row r="17" spans="1:5" ht="15" customHeight="1" x14ac:dyDescent="0.25">
      <c r="A17" s="47" t="s">
        <v>37</v>
      </c>
      <c r="B17" s="51">
        <v>164630.63</v>
      </c>
      <c r="C17" s="52">
        <v>0.13573034418933388</v>
      </c>
      <c r="D17" s="51">
        <v>324561.03999999998</v>
      </c>
      <c r="E17" s="52">
        <v>0.21311424817571081</v>
      </c>
    </row>
    <row r="18" spans="1:5" ht="15" customHeight="1" x14ac:dyDescent="0.25">
      <c r="A18" s="8" t="s">
        <v>47</v>
      </c>
      <c r="B18" s="39">
        <v>428</v>
      </c>
      <c r="C18" s="34">
        <v>3.5286621519358156E-4</v>
      </c>
      <c r="D18" s="39">
        <v>3198</v>
      </c>
      <c r="E18" s="34">
        <v>2.0998803974313219E-3</v>
      </c>
    </row>
    <row r="19" spans="1:5" ht="15" customHeight="1" thickBot="1" x14ac:dyDescent="0.3">
      <c r="A19" s="68"/>
      <c r="B19" s="54"/>
      <c r="C19" s="55"/>
      <c r="D19" s="54"/>
      <c r="E19" s="55"/>
    </row>
    <row r="20" spans="1:5" ht="15" customHeight="1" thickTop="1" thickBot="1" x14ac:dyDescent="0.3">
      <c r="A20" s="69" t="s">
        <v>38</v>
      </c>
      <c r="B20" s="70"/>
      <c r="C20" s="71"/>
      <c r="D20" s="77"/>
      <c r="E20" s="78"/>
    </row>
    <row r="21" spans="1:5" s="13" customFormat="1" ht="14.25" customHeight="1" thickTop="1" x14ac:dyDescent="0.25">
      <c r="A21" s="66" t="s">
        <v>9</v>
      </c>
      <c r="B21" s="43"/>
      <c r="C21" s="44"/>
      <c r="D21" s="44"/>
      <c r="E21" s="44"/>
    </row>
    <row r="22" spans="1:5" ht="15.75" thickBot="1" x14ac:dyDescent="0.3">
      <c r="A22" s="67" t="s">
        <v>10</v>
      </c>
      <c r="B22" s="45"/>
      <c r="C22" s="46"/>
      <c r="D22" s="46"/>
      <c r="E22" s="46"/>
    </row>
    <row r="23" spans="1:5" ht="15.75" thickTop="1" x14ac:dyDescent="0.25"/>
    <row r="24" spans="1:5" x14ac:dyDescent="0.25">
      <c r="B24" s="12"/>
      <c r="C24" s="12"/>
      <c r="D24" s="12"/>
      <c r="E24" s="12"/>
    </row>
    <row r="25" spans="1:5" x14ac:dyDescent="0.25">
      <c r="B25" s="12"/>
      <c r="C25" s="12"/>
      <c r="D25" s="12"/>
      <c r="E25" s="12"/>
    </row>
    <row r="26" spans="1:5" x14ac:dyDescent="0.25">
      <c r="B26" s="12"/>
      <c r="C26" s="12"/>
      <c r="D26" s="12"/>
      <c r="E26" s="12"/>
    </row>
    <row r="27" spans="1:5" x14ac:dyDescent="0.25">
      <c r="B27" s="12"/>
      <c r="C27" s="12"/>
      <c r="D27" s="12"/>
      <c r="E27" s="12"/>
    </row>
  </sheetData>
  <mergeCells count="3">
    <mergeCell ref="A5:A6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Índice</vt:lpstr>
      <vt:lpstr>1</vt:lpstr>
      <vt:lpstr>2</vt:lpstr>
      <vt:lpstr>3</vt:lpstr>
      <vt:lpstr>4</vt:lpstr>
      <vt:lpstr>5</vt:lpstr>
      <vt:lpstr>'1'!Área_de_impresión</vt:lpstr>
      <vt:lpstr>'3'!Área_de_impresión</vt:lpstr>
      <vt:lpstr>'4'!Área_de_impresión</vt:lpstr>
      <vt:lpstr>'5'!Área_de_impresión</vt:lpstr>
      <vt:lpstr>Índice!Área_de_impresión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Montoya Arroniz, Imanol</cp:lastModifiedBy>
  <cp:lastPrinted>2017-06-08T12:19:37Z</cp:lastPrinted>
  <dcterms:created xsi:type="dcterms:W3CDTF">2017-04-27T12:22:02Z</dcterms:created>
  <dcterms:modified xsi:type="dcterms:W3CDTF">2017-06-12T10:50:43Z</dcterms:modified>
</cp:coreProperties>
</file>